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farmera\Desktop\Stat Con publications\"/>
    </mc:Choice>
  </mc:AlternateContent>
  <bookViews>
    <workbookView xWindow="0" yWindow="0" windowWidth="13580" windowHeight="290" tabRatio="684" activeTab="1"/>
  </bookViews>
  <sheets>
    <sheet name="Front Sheet" sheetId="23" r:id="rId1"/>
    <sheet name="Notes " sheetId="26" r:id="rId2"/>
    <sheet name="Data and Assumptions" sheetId="27" r:id="rId3"/>
    <sheet name="Model Map" sheetId="25" r:id="rId4"/>
    <sheet name="1. Outputs =&gt;" sheetId="21" r:id="rId5"/>
    <sheet name="Uplift value tables" sheetId="28" r:id="rId6"/>
    <sheet name="2. Calculations =&gt;" sheetId="2" r:id="rId7"/>
    <sheet name="Uplift calculations" sheetId="1" r:id="rId8"/>
    <sheet name="3. Inputs =&gt;" sheetId="3" r:id="rId9"/>
    <sheet name="Cost allocation percentages" sheetId="29" r:id="rId10"/>
    <sheet name="Bad debt costs" sheetId="4" r:id="rId11"/>
    <sheet name="Working capital costs" sheetId="6" r:id="rId12"/>
    <sheet name="Additional admin costs" sheetId="7" r:id="rId13"/>
    <sheet name="Customer base" sheetId="8" r:id="rId14"/>
    <sheet name="Benchmark" sheetId="10" r:id="rId15"/>
    <sheet name="EBIT" sheetId="20"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60" i="1"/>
  <c r="E59" i="1"/>
  <c r="E58" i="1"/>
  <c r="D60" i="1"/>
  <c r="D59" i="1"/>
  <c r="D58" i="1"/>
  <c r="C60" i="1"/>
  <c r="C59" i="1"/>
  <c r="C58" i="1"/>
  <c r="E132" i="1" l="1"/>
  <c r="D132" i="1"/>
  <c r="C132" i="1"/>
  <c r="E88" i="1"/>
  <c r="D88" i="1"/>
  <c r="C88" i="1"/>
  <c r="E56" i="1"/>
  <c r="D56" i="1"/>
  <c r="C56" i="1"/>
  <c r="E44" i="28" l="1"/>
  <c r="E43" i="28"/>
  <c r="E42" i="28"/>
  <c r="E41" i="28"/>
  <c r="E40" i="28"/>
  <c r="E39" i="28"/>
  <c r="B6" i="27" l="1"/>
  <c r="B7" i="27" s="1"/>
  <c r="B8" i="27" s="1"/>
  <c r="B9" i="27" s="1"/>
  <c r="B10" i="27" s="1"/>
  <c r="E107" i="1" l="1"/>
  <c r="E106" i="1"/>
  <c r="D107" i="1"/>
  <c r="D106" i="1"/>
  <c r="C107" i="1"/>
  <c r="C106" i="1"/>
  <c r="E25" i="1"/>
  <c r="D25" i="1"/>
  <c r="C25" i="1"/>
  <c r="C41" i="1" l="1"/>
  <c r="D41" i="1"/>
  <c r="E41" i="1"/>
  <c r="E142" i="1" l="1"/>
  <c r="E141" i="1"/>
  <c r="D142" i="1"/>
  <c r="D141" i="1"/>
  <c r="C142" i="1"/>
  <c r="C141" i="1"/>
  <c r="C13" i="1" l="1"/>
  <c r="C68" i="1" s="1"/>
  <c r="C26" i="1"/>
  <c r="C27" i="1" s="1"/>
  <c r="D13" i="1"/>
  <c r="D26" i="1"/>
  <c r="C30" i="1" l="1"/>
  <c r="C32" i="1" s="1"/>
  <c r="D27" i="1"/>
  <c r="D30" i="1" s="1"/>
  <c r="D68" i="1"/>
  <c r="D32" i="1" l="1"/>
  <c r="E26" i="1" l="1"/>
  <c r="E13" i="1"/>
  <c r="E68" i="1" l="1"/>
  <c r="E27" i="1"/>
  <c r="D69" i="1"/>
  <c r="D128" i="1" s="1"/>
  <c r="C69" i="1"/>
  <c r="C128" i="1" s="1"/>
  <c r="E69" i="1"/>
  <c r="E128" i="1" s="1"/>
  <c r="E12" i="1"/>
  <c r="E30" i="1" l="1"/>
  <c r="E32" i="1" s="1"/>
  <c r="E83" i="1"/>
  <c r="D83" i="1"/>
  <c r="C83" i="1"/>
  <c r="C12" i="1"/>
  <c r="D12" i="1"/>
  <c r="E94" i="1" l="1"/>
  <c r="E95" i="1" s="1"/>
  <c r="C94" i="1"/>
  <c r="D94" i="1"/>
  <c r="D95" i="1" s="1"/>
  <c r="E96" i="1" l="1"/>
  <c r="E103" i="1" s="1"/>
  <c r="C11" i="1"/>
  <c r="C21" i="1" s="1"/>
  <c r="C23" i="1" s="1"/>
  <c r="C34" i="1" s="1"/>
  <c r="C43" i="1" s="1"/>
  <c r="C45" i="1" s="1"/>
  <c r="D11" i="1"/>
  <c r="D21" i="1" s="1"/>
  <c r="D23" i="1" s="1"/>
  <c r="D34" i="1" s="1"/>
  <c r="D43" i="1" s="1"/>
  <c r="D45" i="1" s="1"/>
  <c r="E11" i="1"/>
  <c r="E21" i="1" s="1"/>
  <c r="E23" i="1" s="1"/>
  <c r="E34" i="1" s="1"/>
  <c r="E43" i="1" s="1"/>
  <c r="E45" i="1" s="1"/>
  <c r="E138" i="1"/>
  <c r="D96" i="1"/>
  <c r="C95" i="1"/>
  <c r="C96" i="1"/>
  <c r="E151" i="1" l="1"/>
  <c r="H19" i="28"/>
  <c r="H20" i="28"/>
  <c r="H18" i="28"/>
  <c r="H17" i="28"/>
  <c r="E48" i="1"/>
  <c r="E55" i="1" s="1"/>
  <c r="E47" i="1"/>
  <c r="E54" i="1" s="1"/>
  <c r="D47" i="1"/>
  <c r="D54" i="1" s="1"/>
  <c r="D48" i="1"/>
  <c r="D55" i="1" s="1"/>
  <c r="C48" i="1"/>
  <c r="C55" i="1" s="1"/>
  <c r="C47" i="1"/>
  <c r="C54" i="1" s="1"/>
  <c r="C138" i="1"/>
  <c r="C103" i="1"/>
  <c r="D103" i="1"/>
  <c r="D138" i="1"/>
  <c r="E116" i="1"/>
  <c r="D151" i="1" l="1"/>
  <c r="H11" i="28"/>
  <c r="H12" i="28"/>
  <c r="H10" i="28"/>
  <c r="H9" i="28"/>
  <c r="H16" i="28"/>
  <c r="H15" i="28"/>
  <c r="H14" i="28"/>
  <c r="H13" i="28"/>
  <c r="E65" i="1"/>
  <c r="E66" i="1"/>
  <c r="E124" i="1" s="1"/>
  <c r="D65" i="1"/>
  <c r="D66" i="1"/>
  <c r="D63" i="1"/>
  <c r="D62" i="1"/>
  <c r="E63" i="1"/>
  <c r="E123" i="1" s="1"/>
  <c r="E62" i="1"/>
  <c r="C116" i="1"/>
  <c r="C151" i="1"/>
  <c r="D116" i="1"/>
  <c r="E126" i="1" l="1"/>
  <c r="E78" i="1"/>
  <c r="D124" i="1"/>
  <c r="D123" i="1"/>
  <c r="E79" i="1"/>
  <c r="C65" i="1"/>
  <c r="C66" i="1"/>
  <c r="C124" i="1" s="1"/>
  <c r="C63" i="1"/>
  <c r="C123" i="1" s="1"/>
  <c r="C62" i="1"/>
  <c r="D126" i="1" l="1"/>
  <c r="D78" i="1"/>
  <c r="E81" i="1"/>
  <c r="E90" i="1" s="1"/>
  <c r="D79" i="1"/>
  <c r="C126" i="1"/>
  <c r="C79" i="1"/>
  <c r="C78" i="1"/>
  <c r="C81" i="1" l="1"/>
  <c r="C90" i="1" s="1"/>
  <c r="C91" i="1" s="1"/>
  <c r="D81" i="1"/>
  <c r="D90" i="1" s="1"/>
  <c r="E91" i="1"/>
  <c r="E92" i="1"/>
  <c r="E137" i="1" s="1"/>
  <c r="H31" i="28" l="1"/>
  <c r="H32" i="28"/>
  <c r="E146" i="1"/>
  <c r="G44" i="28" s="1"/>
  <c r="E145" i="1"/>
  <c r="G43" i="28" s="1"/>
  <c r="E102" i="1"/>
  <c r="D92" i="1"/>
  <c r="D137" i="1" s="1"/>
  <c r="D91" i="1"/>
  <c r="C92" i="1"/>
  <c r="H23" i="28" l="1"/>
  <c r="H24" i="28"/>
  <c r="H29" i="28"/>
  <c r="H30" i="28"/>
  <c r="D146" i="1"/>
  <c r="D145" i="1"/>
  <c r="G39" i="28" s="1"/>
  <c r="E150" i="1"/>
  <c r="E149" i="1"/>
  <c r="E111" i="1"/>
  <c r="F44" i="28" s="1"/>
  <c r="E110" i="1"/>
  <c r="F43" i="28" s="1"/>
  <c r="D102" i="1"/>
  <c r="C137" i="1"/>
  <c r="C102" i="1"/>
  <c r="H43" i="28" l="1"/>
  <c r="H44" i="28"/>
  <c r="G40" i="28"/>
  <c r="D52" i="28" s="1"/>
  <c r="H21" i="28"/>
  <c r="H22" i="28"/>
  <c r="H26" i="28"/>
  <c r="H25" i="28"/>
  <c r="H28" i="28"/>
  <c r="H27" i="28"/>
  <c r="C146" i="1"/>
  <c r="G42" i="28" s="1"/>
  <c r="C145" i="1"/>
  <c r="G41" i="28" s="1"/>
  <c r="D150" i="1"/>
  <c r="D149" i="1"/>
  <c r="C111" i="1"/>
  <c r="F42" i="28" s="1"/>
  <c r="C110" i="1"/>
  <c r="F41" i="28" s="1"/>
  <c r="D110" i="1"/>
  <c r="D111" i="1"/>
  <c r="E114" i="1"/>
  <c r="D53" i="28" l="1"/>
  <c r="F40" i="28"/>
  <c r="H41" i="28"/>
  <c r="H42" i="28"/>
  <c r="F39" i="28"/>
  <c r="C150" i="1"/>
  <c r="C149" i="1"/>
  <c r="E115" i="1"/>
  <c r="C52" i="28" l="1"/>
  <c r="E52" i="28" s="1"/>
  <c r="H39" i="28"/>
  <c r="H40" i="28"/>
  <c r="D114" i="1"/>
  <c r="D115" i="1"/>
  <c r="C115" i="1"/>
  <c r="C114" i="1"/>
  <c r="C53" i="28" l="1"/>
  <c r="E53" i="28"/>
</calcChain>
</file>

<file path=xl/sharedStrings.xml><?xml version="1.0" encoding="utf-8"?>
<sst xmlns="http://schemas.openxmlformats.org/spreadsheetml/2006/main" count="497" uniqueCount="253">
  <si>
    <t>Additional cost to serve</t>
  </si>
  <si>
    <t>Electricity</t>
  </si>
  <si>
    <t>Gas</t>
  </si>
  <si>
    <t>Working capital allocation</t>
  </si>
  <si>
    <t>Bad debt allocation</t>
  </si>
  <si>
    <t>Addition cost allocation</t>
  </si>
  <si>
    <t xml:space="preserve">Customer base </t>
  </si>
  <si>
    <t>Benchmark (Nil)</t>
  </si>
  <si>
    <t>Benchmark (TDCV)</t>
  </si>
  <si>
    <t>SC Uplift Nil</t>
  </si>
  <si>
    <t>SC Uplift TDCV</t>
  </si>
  <si>
    <t>Payment method</t>
  </si>
  <si>
    <t>Core Benchmark</t>
  </si>
  <si>
    <t>Differential</t>
  </si>
  <si>
    <t>Bad debt</t>
  </si>
  <si>
    <t>Breakdown at TDCV</t>
  </si>
  <si>
    <t>% bad debt (SC)</t>
  </si>
  <si>
    <t xml:space="preserve">Bad debt allocated to SC </t>
  </si>
  <si>
    <t>Additional costs allocated to SC</t>
  </si>
  <si>
    <t>Additional cost uplift</t>
  </si>
  <si>
    <t>Amount allocated to SC</t>
  </si>
  <si>
    <t>Amount allocated to SC and other</t>
  </si>
  <si>
    <t>% bad debt (DD)</t>
  </si>
  <si>
    <t>Assumed customer base to allocate the costs over where they are not direct allocated to SC customers. Should pull over the average calculated on customer base tab</t>
  </si>
  <si>
    <t>Weighted allocation of bad debt assigned to SC (should be the allocation % multiplied by the cost)</t>
  </si>
  <si>
    <t>Weighted allocation of bad debt assigned to SC and DD (should be the 1-allocation % multiplied by the customer base multiplied by the cost)</t>
  </si>
  <si>
    <t>Weighted allocation of working capital assigned to SC (should be the allocation % multiplied by the cost)</t>
  </si>
  <si>
    <t>Weighted allocation of working capital assigned to SC and DD (should be the 1-allocation % multiplied by the customer base multiplied by the cost)</t>
  </si>
  <si>
    <t xml:space="preserve">Amount of the bad debt adjustment to the adjusted % uplift allocated to SC </t>
  </si>
  <si>
    <t>Amount of the bad debt adjustment to the adjusted % uplift allocated to SC and DD</t>
  </si>
  <si>
    <t>Amount not recovered additional admin costs</t>
  </si>
  <si>
    <t>Term</t>
  </si>
  <si>
    <t>Fuel</t>
  </si>
  <si>
    <t>Benchmark Metering Arrangement</t>
  </si>
  <si>
    <t>Payment Method</t>
  </si>
  <si>
    <t>Value</t>
  </si>
  <si>
    <t>PAACo</t>
  </si>
  <si>
    <t>Nil</t>
  </si>
  <si>
    <t>Standard Credit</t>
  </si>
  <si>
    <t>n/a</t>
  </si>
  <si>
    <t>PAP</t>
  </si>
  <si>
    <t>Adjusted bad debt</t>
  </si>
  <si>
    <t>Adjusted working capital</t>
  </si>
  <si>
    <t>Core benchmark</t>
  </si>
  <si>
    <t>EBIT</t>
  </si>
  <si>
    <t>Bad debt allocated to SC and everyone</t>
  </si>
  <si>
    <t>Working capital allocated to SC and everyone</t>
  </si>
  <si>
    <t>Additional costs allocated to SC and everyone</t>
  </si>
  <si>
    <t>Adjusted percentage</t>
  </si>
  <si>
    <t>Adjusted % cost difference</t>
  </si>
  <si>
    <t>Uplift values as in license conditions</t>
  </si>
  <si>
    <t>2017 bad debt difference (%)</t>
  </si>
  <si>
    <t>Working capital cost difference (%)</t>
  </si>
  <si>
    <t>Other administrative costs</t>
  </si>
  <si>
    <t>TDCV (3.1 MWh)</t>
  </si>
  <si>
    <t>TDCV (12.0 MWh)</t>
  </si>
  <si>
    <t>Consumption level</t>
  </si>
  <si>
    <t>Notes</t>
  </si>
  <si>
    <t>Calculations</t>
  </si>
  <si>
    <t>The calculation steps to turn the raw cost differences between standard credit and direct debit into applicable uplift values. This consists of a fixed uplift element and a percentage uplift element.</t>
  </si>
  <si>
    <t>1. Inputs - Initial lower quartile cost differences from the input tabs</t>
  </si>
  <si>
    <t>2.a - Calculate the required £ cost difference needed from the % cost difference</t>
  </si>
  <si>
    <t>Direct Debit</t>
  </si>
  <si>
    <t>In this section we adjust for the fact that standard credit bills are higher than direct debit bills and in applying the percentage uplift to the direct debit benchmark, we would be underestimating the standard credit costs</t>
  </si>
  <si>
    <t xml:space="preserve">We calculate our direct debit benchmark + the additional administrative costs (including EBIT) </t>
  </si>
  <si>
    <t>We apply the adjusted percentage to the above number to get the £ difference we require from the percentage cost difference</t>
  </si>
  <si>
    <t>We calculate what % value we would need to apply to our original core direct debit benchmark to achieve the required cost difference</t>
  </si>
  <si>
    <t>2.b Calculating what percentage cost differences would be need to get the required difference when applied to the core direct debit benchmark</t>
  </si>
  <si>
    <t>Required cost difference (£)</t>
  </si>
  <si>
    <t>3. Allocation to payment methods</t>
  </si>
  <si>
    <t>% of bad debt cost allocated to standard credit customers. The rest is allocated over all customers</t>
  </si>
  <si>
    <t>% of working capital cost allocated to standard credit customers. The rest is allocated over all customers</t>
  </si>
  <si>
    <t>% of additional other cost allocated to standard credit customers. The rest is allocated over all customers</t>
  </si>
  <si>
    <t>In this section we calculate the final uplift values for a standard credit customer</t>
  </si>
  <si>
    <t>Total percentage uplift (%)</t>
  </si>
  <si>
    <t>Total % cost difference</t>
  </si>
  <si>
    <t>4.a - Calculation of the cost allocated to standard credit</t>
  </si>
  <si>
    <t>% of customers in bad debt calculated as (bad debt/revenue)</t>
  </si>
  <si>
    <t>The additional amount needed on the total percentage uplift to account for non-payment</t>
  </si>
  <si>
    <t>2. Adjustment to account for standard credit (SC) bills being higher than direct debit bills (DD)</t>
  </si>
  <si>
    <t>The additional £ amount needed on the fixed cost element to account for non-payment</t>
  </si>
  <si>
    <t>4.C - Calculation of the final uplift values and application to the benchmark</t>
  </si>
  <si>
    <t>Cost element breakdown at TDCV</t>
  </si>
  <si>
    <t>Weighted 2017/18 direct debit core benchmark</t>
  </si>
  <si>
    <t>Amount of bad debt cost difference allocated to direct debit</t>
  </si>
  <si>
    <t>Amount of additional administrative costs allocated to direct debit</t>
  </si>
  <si>
    <t>Additional administrative cost uplift</t>
  </si>
  <si>
    <t>5.a - Calculation of costs allocated to direct debit (other payment methods)</t>
  </si>
  <si>
    <t>No bad debt for direct debit therefore no adjustment required</t>
  </si>
  <si>
    <t>Payment method adjustment percentage (PAP)</t>
  </si>
  <si>
    <t>Payment method adjustment percentage as stated in the license conditions. This is the percentage element of the DD uplift.</t>
  </si>
  <si>
    <t>Payment method adjustment additional costs as stated in the license conditions. This is the flat pay of the DD uplift.</t>
  </si>
  <si>
    <t>Total £ Uplift</t>
  </si>
  <si>
    <t>5.C - Calculation of the final uplift values and application to the benchmark</t>
  </si>
  <si>
    <t>In this section we pull through the input cost data from the input tabs</t>
  </si>
  <si>
    <t>Fuel/ Benchmark Metering Arrangement</t>
  </si>
  <si>
    <t>Bad debt cost difference</t>
  </si>
  <si>
    <t>Working capital cost difference</t>
  </si>
  <si>
    <t>Based on 2017 supplier data</t>
  </si>
  <si>
    <t>Additional administrative costs</t>
  </si>
  <si>
    <t>Customer base to allocate costs over</t>
  </si>
  <si>
    <t>Customer base</t>
  </si>
  <si>
    <t>Outputs</t>
  </si>
  <si>
    <t>2017 Bad debt/revenue (%)</t>
  </si>
  <si>
    <t>Version Control</t>
  </si>
  <si>
    <t>Date Published</t>
  </si>
  <si>
    <t>Changes</t>
  </si>
  <si>
    <t>v1.0</t>
  </si>
  <si>
    <t>Description</t>
  </si>
  <si>
    <t>&lt;=Denotes an input</t>
  </si>
  <si>
    <t>&lt;= Denotes an output</t>
  </si>
  <si>
    <t>List of tabs</t>
  </si>
  <si>
    <t>Tab name</t>
  </si>
  <si>
    <t>Tab type</t>
  </si>
  <si>
    <t>Front sheet</t>
  </si>
  <si>
    <t>Title</t>
  </si>
  <si>
    <t>This tab</t>
  </si>
  <si>
    <t>1 Outputs=&gt;</t>
  </si>
  <si>
    <t>2 Calculations=&gt;</t>
  </si>
  <si>
    <t>3 Inputs=&gt;</t>
  </si>
  <si>
    <t>Uplift value tables</t>
  </si>
  <si>
    <t>Uplift calculations</t>
  </si>
  <si>
    <t>Bad debt costs</t>
  </si>
  <si>
    <t>Working capital costs</t>
  </si>
  <si>
    <t>Additional administration costs</t>
  </si>
  <si>
    <t>Input</t>
  </si>
  <si>
    <t xml:space="preserve">The resulting lower quartile of the difference in (bad debt charge/revenue) between standard credit and direct debit by fuel type. </t>
  </si>
  <si>
    <t xml:space="preserve">The resulting lower quartile of the difference in [(Working capital requirement x 10% cost of capital)/revenue] between standard credit and direct debit by fuel type. </t>
  </si>
  <si>
    <t xml:space="preserve">The lower quartile of additional administrative costs per fuel type. </t>
  </si>
  <si>
    <t>The average proportion of non-prepayment default customer accounts paying by standard credit.</t>
  </si>
  <si>
    <t>Variable name</t>
  </si>
  <si>
    <t>Unit</t>
  </si>
  <si>
    <t>Data source</t>
  </si>
  <si>
    <t>%</t>
  </si>
  <si>
    <t>Calculations on supplier data</t>
  </si>
  <si>
    <t>Difference in Bad debt charge/revenue between standard credit and direct debit</t>
  </si>
  <si>
    <t>Difference in [(Working capital requirement x Cost of capital)/Revenue] between standard credit and direct debit. Where cost of capital is 10%.</t>
  </si>
  <si>
    <t>£</t>
  </si>
  <si>
    <t>Suppliers in sample</t>
  </si>
  <si>
    <t>2017 supplier data</t>
  </si>
  <si>
    <t>Additional administrative costs not covered by bad debt and working capital costs</t>
  </si>
  <si>
    <t>Average assumed customer base</t>
  </si>
  <si>
    <t>Supplier data</t>
  </si>
  <si>
    <t xml:space="preserve">Average proportion of non-prepayment default customers paying by standard credit. </t>
  </si>
  <si>
    <t>Suppliers with over 100k accounts as of October 2017</t>
  </si>
  <si>
    <t>Tariff cap model</t>
  </si>
  <si>
    <t xml:space="preserve">Weighted 2017/18 core benchmark from tariff cap model. Consists of wholesale, network, policy and operating costs. </t>
  </si>
  <si>
    <t>Notice</t>
  </si>
  <si>
    <t xml:space="preserve">The level of EBIT in the default tariff cap. </t>
  </si>
  <si>
    <t>Data</t>
  </si>
  <si>
    <t>Assumptions and Notes</t>
  </si>
  <si>
    <t>Suppliers with over 250k customer accounts RFId for the cost data. Covered 14 suppliers</t>
  </si>
  <si>
    <t>3 Suppliers failed to provide data</t>
  </si>
  <si>
    <t>One supplier provided additional administration costs by dual fuel customers so we calculated a weighted average based on their customer accounts</t>
  </si>
  <si>
    <t>Assumed bad debt change/revenue to be a proxy for the proportion of non-payment</t>
  </si>
  <si>
    <t xml:space="preserve">Assumed the cost difference between standard credit and direct debit to be the same for multi-register and single rate electricity. However, the final percentage uplift values differ between the metering arrangements due to the differing core benchmark values. </t>
  </si>
  <si>
    <t>Calculation</t>
  </si>
  <si>
    <t>Output</t>
  </si>
  <si>
    <t>Model Map</t>
  </si>
  <si>
    <t>Payment Method Uplift Values</t>
  </si>
  <si>
    <t>Pound uplift values when PAP and PAAC are applied to the 2017/18 weighted core benchmark from the tariff cap model</t>
  </si>
  <si>
    <t>Payment method uplift values as referenced in Annex 1 of the license conditions</t>
  </si>
  <si>
    <t>Standard credit uplift</t>
  </si>
  <si>
    <t>Value including EBIT and VAT</t>
  </si>
  <si>
    <t>Direct debit uplift</t>
  </si>
  <si>
    <t>VAT</t>
  </si>
  <si>
    <t>Uplift values applied to the weighted 2017/18 core benchmark</t>
  </si>
  <si>
    <t>Dual fuel uplift values</t>
  </si>
  <si>
    <t>Lower quartile difference in cost of working capital requirement [(working capital requirement * 10% cost of capital)/revenue] between standard credit and direct debit by fuel type.</t>
  </si>
  <si>
    <t>Assumed cost of capital to be 10% as mentioned in Appendix 9 - EBIT to the default tariff cap consultation</t>
  </si>
  <si>
    <t>Cost allocation percentages</t>
  </si>
  <si>
    <t>Cost element</t>
  </si>
  <si>
    <t>EBIT (%)</t>
  </si>
  <si>
    <t>EBIT applied (£)</t>
  </si>
  <si>
    <t>5 large suppliers, 2 medium suppliers</t>
  </si>
  <si>
    <t>6 large suppliers, 3 medium suppliers and 1 small supplier</t>
  </si>
  <si>
    <t>Bad debt/Revenue (%) - Used as a proxy for level of bad debt to adjust for non-payment (LQ of the bad debt/revenue per supplier)</t>
  </si>
  <si>
    <t>Note: the above tables will not reconcile as the lower quartile value has been taken in different stages between them.</t>
  </si>
  <si>
    <t>In this section we calculate the final uplift values for a direct debit customer</t>
  </si>
  <si>
    <t>Policy decision - Refer to Appendix 8 of the statutory consultation</t>
  </si>
  <si>
    <t xml:space="preserve">The amount of each cost element being allocated directly to standard credit customers. </t>
  </si>
  <si>
    <t>We start by assuming the percentage difference applies to a standard credit benchmark and we want to work down to a direct debit benchmark. This gives us an adjusted percentage to apply to the direct debit benchmark to find the pound difference we require.
SC - uSC - x = DD         SC(1-u) - x = DD     SC = (DD+x)/(1-u)   where u is the percentage difference and x is the fixed cost element</t>
  </si>
  <si>
    <t xml:space="preserve">Lower quartile difference in bad debt charge/revenue between standard credit by fuel type. </t>
  </si>
  <si>
    <t>Lower quartile bad debt/revenue by fuel type and payment method as a proxy for bad debt.</t>
  </si>
  <si>
    <t>Some raw data inputs have not been included due to their confidentiality.</t>
  </si>
  <si>
    <t xml:space="preserve">For further information on policy positions and rationale, please refer to Appendix 8 - Payment method uplift of the default tariff cap statutory consultation. </t>
  </si>
  <si>
    <t>The model map describes how the inputs fit into the different steps in the calculation tab</t>
  </si>
  <si>
    <t>Here we re-portion the total adjusted cost difference into the cost elements assuming the original weighting</t>
  </si>
  <si>
    <t xml:space="preserve">In this section we calculate the amount of the cost difference allocated to standard credit only and the amount that is spread across everyone (i.e. standard credit and direct debit customers) </t>
  </si>
  <si>
    <t>Working capital allocated to SC</t>
  </si>
  <si>
    <t>The amount allocated to standard credit</t>
  </si>
  <si>
    <t>The amount allocated to everyone</t>
  </si>
  <si>
    <t>Payment method adjustment additional costs (PAAC)</t>
  </si>
  <si>
    <t>Amount of working capital cost difference allocated to direct debit</t>
  </si>
  <si>
    <t>5.b - Adjustment for non-payment - We make a second adjustment to account for the fact that not all customers pay their bills and that costs needs to be recovered over those who do</t>
  </si>
  <si>
    <t>4.b - Adjustment for non-payment - We make a second adjustment to account for the fact that not all customers pay their bills and that costs needs to be recovered over those who do</t>
  </si>
  <si>
    <t>Bad debt difference (%) - Used to calculate the bad debt cost difference between standard credit and direct debit (LQ of the bad debt cost difference per supplier)</t>
  </si>
  <si>
    <t>Electricity - Multi-Register Metering Arrangement</t>
  </si>
  <si>
    <t>Electricity - Single-Rate Metering Arrangement</t>
  </si>
  <si>
    <t>This tab shows the Earnings Before Interest and Tax Margin Percentage for each fuel and Benchmark Metering Arrangement, as published in the notice.
Note that the value is identical for each fuel and Benchmark Metering Arrangement.</t>
  </si>
  <si>
    <t>EBIT Margin Percentage</t>
  </si>
  <si>
    <t>Weighted 2017/18 core benchmark by fuel, Benchmark Metering Arrangement and Benchmark Annual Consumption Level as in the default tariff cap model (covers 28AD Charge Restriction Periods April 17 - September 17 and October 17-March 18)</t>
  </si>
  <si>
    <t>Consists of wholesale costs, policy costs, network costs and operating costs</t>
  </si>
  <si>
    <t>Fuel/Benchmark Metering Arrangement</t>
  </si>
  <si>
    <t>TDCV (4.2 MWh)</t>
  </si>
  <si>
    <t>Average % of non-PPM default customers paying by standard credit</t>
  </si>
  <si>
    <t>Based on October 2017 supplier data.</t>
  </si>
  <si>
    <t>Lower quartile additional administrative costs to serve a standard credit customer not covered by bad debt costs or working capital costs.</t>
  </si>
  <si>
    <t>Based on 2017 supplier data.</t>
  </si>
  <si>
    <t xml:space="preserve">The proportion of non-PPM default customer accounts paying by Standard Credit by fuel type. </t>
  </si>
  <si>
    <t>The proportion of each cost element that is to be allocated to Standard Credit. The remaining amount is allocated over everyone.</t>
  </si>
  <si>
    <t>For the rationale behind the percentages, review Appendix 8 - Payment method uplift of the default tariff cap statutory consultation.</t>
  </si>
  <si>
    <t>This file sets out the inputs and calculations used to calculate the payment method uplift adjustment - for each fuel, Benchmark Metering Arrangement and Payment Method as published in our notice. This is used as an input to the default tariff cap level model to calculate the level of the default tariff cap in each 28AD Charge Restriction Period.</t>
  </si>
  <si>
    <t>The inputs are mostly calculations from supplier submitted data. The EBIT Margin Percentage is taken from the notice and the weighted 2017/18 benchmark from the default tariff cap model.</t>
  </si>
  <si>
    <t xml:space="preserve">Note: where we refer to direct debit in this model and Appendix 8 of the statutory consultation, the licence conditions (SLC 28AD) refer to 'Other Payment Method', which includes direct debit. </t>
  </si>
  <si>
    <t>Contains a table with the resulting percentage uplift and fixed uplift by fuel type, Benchmark Metering Arrangement and Payment Method. Also contains a table with the application of the values to the core benchmark.</t>
  </si>
  <si>
    <t>The step by step calculations to calculate the final uplift values per fuel, Benchmark Metering Arrangement and Payment Method.</t>
  </si>
  <si>
    <t xml:space="preserve">The 2017/18 weighted core benchmark from the default tariff cap model per fuel and Benchmark Metering Arrangement. Includes wholesale costs, policy costs, network costs and operating costs. </t>
  </si>
  <si>
    <t>The level of the EBIT Margin Percentage, as stated in the notice.</t>
  </si>
  <si>
    <t>Values of Payment Method Adjustment Percentage and Payment Method Adjustment Additional Costs broken down by fuel, Benchmark Metering Arrangement, Benchmark Annual Consumption Level and Payment Method.</t>
  </si>
  <si>
    <t>Payment Method Adjustment Additional Cost (PAAC)
Fixed element of the payment method adjustment made up of the additional administrative costs to serve</t>
  </si>
  <si>
    <t xml:space="preserve">Payment Method Adjustment Percentage (PAP)
The percentage element of the payment method uplift. </t>
  </si>
  <si>
    <t>Single-Rate Metering Arrangement</t>
  </si>
  <si>
    <t>Multi-Register Metering Arrangement</t>
  </si>
  <si>
    <t>Benchmark Annual Consumption Level</t>
  </si>
  <si>
    <t>Other Payment Method</t>
  </si>
  <si>
    <t>Nil kWh</t>
  </si>
  <si>
    <t>m (3,100 kWh)</t>
  </si>
  <si>
    <t>m (4,200 kWh)</t>
  </si>
  <si>
    <t>m (12,000 kWh)</t>
  </si>
  <si>
    <t>Bad debt cost difference (%)</t>
  </si>
  <si>
    <t>Additional administrative costs (£)</t>
  </si>
  <si>
    <t>Core benchmark (at typical domestic consumption value)</t>
  </si>
  <si>
    <t>Core benchmark + Additional administrative costs</t>
  </si>
  <si>
    <t>Core benchmark + Additional administrative costs with EBIT</t>
  </si>
  <si>
    <t>Adjusted bad debt %</t>
  </si>
  <si>
    <t>Adjusted working capital cost %</t>
  </si>
  <si>
    <t>Weighted bad debt cost difference allocation</t>
  </si>
  <si>
    <t>Weighted working capital cost difference allocation</t>
  </si>
  <si>
    <t>Amount not recovered adjusted % uplift</t>
  </si>
  <si>
    <t>Working capital</t>
  </si>
  <si>
    <t>Payment Method Adjustment Percentage (PAP)</t>
  </si>
  <si>
    <t>Payment Method Adjustment Additional Costs (PAAC)</t>
  </si>
  <si>
    <t>Payment Method Adjustment Percentage as stated in the license conditions. This is the percentage element of the SC uplift</t>
  </si>
  <si>
    <t xml:space="preserve">Payment Method Adjustment Additional Costs as stated in the license conditions. This is the fixed part of the SC uplift. </t>
  </si>
  <si>
    <t>5. Calculating the uplift values for direct debit (Other Payment Method)</t>
  </si>
  <si>
    <t>4. Calculating the uplift values for Standard Credit</t>
  </si>
  <si>
    <t>DD Uplift Nil</t>
  </si>
  <si>
    <t>DD Uplift TDCV</t>
  </si>
  <si>
    <t>Uplift at typical domestic consumption values (TDCV). Consumption of 4,200 kWh for Multi-Register Metering Arrangement electricity, 3,100 kWh for Single-Rate Metering Arrangement electricity, 12,000 kWh for gas</t>
  </si>
  <si>
    <t>Breakdown at typical domestic consumption values (TDCV). Consumption of 4,200 kWh for Multi-Register Metering Arrangement electricity, 3,100 kWh for Single-Rate Metering Arrangement electricity, 12,000 kWh for gas</t>
  </si>
  <si>
    <t>Supplementary model - payment method uplift</t>
  </si>
  <si>
    <t>Published alongside statutory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</si>
</sst>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
    <numFmt numFmtId="165" formatCode="&quot;£&quot;#,##0.00"/>
    <numFmt numFmtId="166" formatCode="&quot;£&quot;#,##0"/>
  </numFmts>
  <fonts count="12" x14ac:knownFonts="1">
    <font>
      <sz val="10"/>
      <color theme="1"/>
      <name val="Verdana"/>
      <family val="2"/>
    </font>
    <font>
      <b/>
      <sz val="10"/>
      <color theme="1"/>
      <name val="Verdana"/>
      <family val="2"/>
    </font>
    <font>
      <sz val="10"/>
      <color rgb="FFFF0000"/>
      <name val="Verdana"/>
      <family val="2"/>
    </font>
    <font>
      <sz val="10"/>
      <color theme="1"/>
      <name val="Verdana"/>
      <family val="2"/>
    </font>
    <font>
      <b/>
      <sz val="10"/>
      <color theme="0"/>
      <name val="Verdana"/>
      <family val="2"/>
    </font>
    <font>
      <sz val="10"/>
      <color theme="0"/>
      <name val="Verdana"/>
      <family val="2"/>
    </font>
    <font>
      <sz val="11"/>
      <color theme="1"/>
      <name val="Verdana"/>
      <family val="2"/>
    </font>
    <font>
      <b/>
      <sz val="14"/>
      <color theme="1"/>
      <name val="Verdana"/>
      <family val="2"/>
    </font>
    <font>
      <sz val="9"/>
      <color theme="1"/>
      <name val="Verdana"/>
      <family val="2"/>
    </font>
    <font>
      <sz val="11"/>
      <color theme="1"/>
      <name val="Calibri"/>
      <family val="2"/>
      <scheme val="minor"/>
    </font>
    <font>
      <sz val="10"/>
      <name val="Verdana"/>
      <family val="2"/>
    </font>
    <font>
      <b/>
      <sz val="11"/>
      <color theme="1"/>
      <name val="Calibri"/>
      <family val="2"/>
      <scheme val="minor"/>
    </font>
  </fonts>
  <fills count="1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9" fillId="0" borderId="0"/>
    <xf numFmtId="0" fontId="3" fillId="0" borderId="0"/>
  </cellStyleXfs>
  <cellXfs count="177">
    <xf numFmtId="0" fontId="0" fillId="0" borderId="0" xfId="0"/>
    <xf numFmtId="10" fontId="0" fillId="0" borderId="0" xfId="0" applyNumberFormat="1"/>
    <xf numFmtId="0" fontId="0" fillId="2" borderId="0" xfId="0" applyFill="1"/>
    <xf numFmtId="0" fontId="0" fillId="0" borderId="0" xfId="0" applyBorder="1"/>
    <xf numFmtId="0" fontId="0" fillId="0" borderId="0" xfId="0" applyFill="1" applyBorder="1"/>
    <xf numFmtId="0" fontId="0" fillId="0" borderId="0" xfId="0" applyFill="1"/>
    <xf numFmtId="0" fontId="0" fillId="0" borderId="1" xfId="0" applyBorder="1"/>
    <xf numFmtId="0" fontId="0" fillId="0" borderId="1" xfId="0" applyFill="1" applyBorder="1"/>
    <xf numFmtId="10" fontId="0" fillId="3" borderId="1" xfId="0" applyNumberFormat="1" applyFill="1" applyBorder="1" applyAlignment="1">
      <alignment horizontal="center"/>
    </xf>
    <xf numFmtId="0" fontId="0" fillId="6" borderId="0" xfId="0" applyFill="1"/>
    <xf numFmtId="0" fontId="0" fillId="8" borderId="0" xfId="0" applyFill="1"/>
    <xf numFmtId="0" fontId="1" fillId="7" borderId="0" xfId="0" applyFont="1" applyFill="1"/>
    <xf numFmtId="0" fontId="6" fillId="2" borderId="0" xfId="0" applyFont="1" applyFill="1"/>
    <xf numFmtId="0" fontId="7" fillId="2" borderId="0" xfId="0" applyFont="1" applyFill="1"/>
    <xf numFmtId="0" fontId="8" fillId="2" borderId="0" xfId="0" applyFont="1" applyFill="1"/>
    <xf numFmtId="0" fontId="0" fillId="2" borderId="0" xfId="0" applyFill="1" applyAlignment="1">
      <alignment horizontal="left"/>
    </xf>
    <xf numFmtId="0" fontId="0" fillId="0" borderId="0" xfId="0" applyFill="1" applyAlignment="1">
      <alignment horizontal="left"/>
    </xf>
    <xf numFmtId="0" fontId="8" fillId="0" borderId="0" xfId="0" applyFont="1" applyAlignment="1">
      <alignment horizontal="center"/>
    </xf>
    <xf numFmtId="0" fontId="8" fillId="0" borderId="0" xfId="0" applyFont="1"/>
    <xf numFmtId="0" fontId="4" fillId="5" borderId="0" xfId="4" applyFont="1" applyFill="1"/>
    <xf numFmtId="0" fontId="3" fillId="4" borderId="1" xfId="4" applyFont="1" applyFill="1" applyBorder="1"/>
    <xf numFmtId="0" fontId="3" fillId="15" borderId="1" xfId="4" applyFont="1" applyFill="1" applyBorder="1" applyAlignment="1">
      <alignment wrapText="1"/>
    </xf>
    <xf numFmtId="0" fontId="3" fillId="0" borderId="1" xfId="4" applyFont="1" applyBorder="1" applyAlignment="1">
      <alignment wrapText="1"/>
    </xf>
    <xf numFmtId="0" fontId="0" fillId="0" borderId="1" xfId="4" applyFont="1" applyBorder="1" applyAlignment="1">
      <alignment wrapText="1"/>
    </xf>
    <xf numFmtId="0" fontId="3" fillId="15" borderId="1" xfId="4" applyFont="1" applyFill="1" applyBorder="1" applyAlignment="1">
      <alignment vertical="center" wrapText="1"/>
    </xf>
    <xf numFmtId="0" fontId="0" fillId="0" borderId="1" xfId="4" applyFont="1" applyBorder="1" applyAlignment="1">
      <alignment vertical="center" wrapText="1"/>
    </xf>
    <xf numFmtId="0" fontId="0" fillId="15" borderId="1" xfId="4" applyFont="1" applyFill="1" applyBorder="1" applyAlignment="1">
      <alignment vertical="center" wrapText="1"/>
    </xf>
    <xf numFmtId="0" fontId="0" fillId="15" borderId="1" xfId="4" applyFont="1" applyFill="1" applyBorder="1" applyAlignment="1">
      <alignment wrapText="1"/>
    </xf>
    <xf numFmtId="0" fontId="0" fillId="14" borderId="0" xfId="0" applyFill="1"/>
    <xf numFmtId="0" fontId="0" fillId="13" borderId="0" xfId="0" applyFill="1"/>
    <xf numFmtId="0" fontId="0" fillId="2" borderId="0" xfId="0" applyFill="1" applyAlignment="1">
      <alignment horizontal="left"/>
    </xf>
    <xf numFmtId="0" fontId="7" fillId="2" borderId="0" xfId="0" applyFont="1"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1" xfId="0" applyFont="1" applyBorder="1" applyAlignment="1">
      <alignment horizontal="left" vertical="top"/>
    </xf>
    <xf numFmtId="0" fontId="0" fillId="0" borderId="0" xfId="0" applyAlignment="1">
      <alignment horizontal="left" vertical="top"/>
    </xf>
    <xf numFmtId="0" fontId="0" fillId="0" borderId="0" xfId="0" applyAlignment="1">
      <alignment vertical="top"/>
    </xf>
    <xf numFmtId="0" fontId="0" fillId="4" borderId="1" xfId="0" applyFont="1" applyFill="1" applyBorder="1" applyAlignment="1">
      <alignment horizontal="left" vertical="top" wrapText="1"/>
    </xf>
    <xf numFmtId="0" fontId="0" fillId="0" borderId="0" xfId="0" applyFont="1" applyAlignment="1">
      <alignment horizontal="left" vertical="top"/>
    </xf>
    <xf numFmtId="0" fontId="4" fillId="5" borderId="0" xfId="5" applyFont="1" applyFill="1" applyAlignment="1">
      <alignment horizontal="left" vertical="top"/>
    </xf>
    <xf numFmtId="0" fontId="4" fillId="5" borderId="0" xfId="5" applyFont="1" applyFill="1" applyAlignment="1">
      <alignment vertical="top"/>
    </xf>
    <xf numFmtId="0" fontId="0" fillId="6" borderId="0" xfId="0" applyFill="1" applyAlignment="1">
      <alignment vertical="top"/>
    </xf>
    <xf numFmtId="0" fontId="7" fillId="6" borderId="0" xfId="0" applyFont="1" applyFill="1" applyAlignment="1">
      <alignment vertical="top"/>
    </xf>
    <xf numFmtId="0" fontId="0" fillId="4" borderId="1" xfId="0" applyFont="1" applyFill="1" applyBorder="1" applyAlignment="1">
      <alignment horizontal="center" vertical="top" wrapText="1"/>
    </xf>
    <xf numFmtId="0" fontId="0" fillId="10" borderId="1" xfId="0" applyFont="1" applyFill="1" applyBorder="1" applyAlignment="1">
      <alignment horizontal="left" vertical="top"/>
    </xf>
    <xf numFmtId="165" fontId="0" fillId="10" borderId="1" xfId="0" applyNumberFormat="1" applyFont="1" applyFill="1" applyBorder="1" applyAlignment="1">
      <alignment horizontal="center" vertical="top"/>
    </xf>
    <xf numFmtId="0" fontId="0" fillId="14" borderId="1" xfId="0" applyFont="1" applyFill="1" applyBorder="1" applyAlignment="1">
      <alignment horizontal="left" vertical="top"/>
    </xf>
    <xf numFmtId="165" fontId="0" fillId="14" borderId="1" xfId="0" applyNumberFormat="1" applyFont="1" applyFill="1" applyBorder="1" applyAlignment="1">
      <alignment horizontal="center" vertical="top"/>
    </xf>
    <xf numFmtId="10" fontId="0" fillId="10" borderId="1" xfId="0" applyNumberFormat="1" applyFont="1" applyFill="1" applyBorder="1" applyAlignment="1">
      <alignment horizontal="center" vertical="top"/>
    </xf>
    <xf numFmtId="10" fontId="0" fillId="14" borderId="1" xfId="0" applyNumberFormat="1" applyFont="1" applyFill="1" applyBorder="1" applyAlignment="1">
      <alignment horizontal="center" vertical="top"/>
    </xf>
    <xf numFmtId="0" fontId="0" fillId="10" borderId="1" xfId="0" applyFill="1" applyBorder="1" applyAlignment="1">
      <alignment vertical="top"/>
    </xf>
    <xf numFmtId="4" fontId="0" fillId="0" borderId="0" xfId="0" applyNumberFormat="1" applyAlignment="1">
      <alignment vertical="top"/>
    </xf>
    <xf numFmtId="0" fontId="0" fillId="14" borderId="1" xfId="0" applyFill="1" applyBorder="1" applyAlignment="1">
      <alignment vertical="top"/>
    </xf>
    <xf numFmtId="0" fontId="0" fillId="0" borderId="0" xfId="0" applyFill="1" applyBorder="1" applyAlignment="1">
      <alignment vertical="top"/>
    </xf>
    <xf numFmtId="44" fontId="0" fillId="0" borderId="0" xfId="2" applyFont="1" applyFill="1" applyBorder="1" applyAlignment="1">
      <alignment vertical="top"/>
    </xf>
    <xf numFmtId="44" fontId="0" fillId="0" borderId="0" xfId="0" applyNumberFormat="1" applyFill="1" applyBorder="1" applyAlignment="1">
      <alignment vertical="top"/>
    </xf>
    <xf numFmtId="0" fontId="0" fillId="0" borderId="1" xfId="0" applyBorder="1" applyAlignment="1">
      <alignment vertical="top"/>
    </xf>
    <xf numFmtId="164" fontId="0" fillId="3" borderId="1" xfId="1" applyNumberFormat="1" applyFont="1" applyFill="1" applyBorder="1" applyAlignment="1">
      <alignment vertical="top"/>
    </xf>
    <xf numFmtId="44" fontId="0" fillId="0" borderId="0" xfId="0" applyNumberFormat="1" applyAlignment="1">
      <alignment vertical="top"/>
    </xf>
    <xf numFmtId="0" fontId="0" fillId="0" borderId="1" xfId="0" applyBorder="1" applyAlignment="1">
      <alignment horizontal="left" vertical="top"/>
    </xf>
    <xf numFmtId="0" fontId="0" fillId="0" borderId="1" xfId="0" applyBorder="1" applyAlignment="1">
      <alignment horizontal="center" vertical="top"/>
    </xf>
    <xf numFmtId="165" fontId="0" fillId="3" borderId="1" xfId="0" applyNumberFormat="1" applyFill="1" applyBorder="1" applyAlignment="1">
      <alignment horizontal="center" vertical="top"/>
    </xf>
    <xf numFmtId="0" fontId="0" fillId="0" borderId="0" xfId="0" applyBorder="1" applyAlignment="1">
      <alignment horizontal="left" vertical="top"/>
    </xf>
    <xf numFmtId="164" fontId="0" fillId="3" borderId="1" xfId="0" applyNumberFormat="1" applyFill="1" applyBorder="1" applyAlignment="1">
      <alignment horizontal="center"/>
    </xf>
    <xf numFmtId="165" fontId="0" fillId="3" borderId="1" xfId="0" applyNumberFormat="1" applyFill="1" applyBorder="1" applyAlignment="1">
      <alignment horizontal="center"/>
    </xf>
    <xf numFmtId="0" fontId="0" fillId="2" borderId="0" xfId="0" applyFill="1" applyAlignment="1"/>
    <xf numFmtId="0" fontId="0" fillId="2" borderId="0" xfId="0" applyFill="1" applyAlignment="1">
      <alignment vertical="top"/>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Fill="1" applyAlignment="1">
      <alignment vertical="top"/>
    </xf>
    <xf numFmtId="0" fontId="1" fillId="0" borderId="0" xfId="0" applyFont="1" applyFill="1" applyAlignment="1">
      <alignment vertical="top"/>
    </xf>
    <xf numFmtId="9" fontId="2" fillId="0" borderId="0" xfId="1" applyFont="1" applyAlignment="1">
      <alignment vertical="top"/>
    </xf>
    <xf numFmtId="0" fontId="2" fillId="0" borderId="0" xfId="0" applyFont="1" applyAlignment="1">
      <alignment vertical="top"/>
    </xf>
    <xf numFmtId="164" fontId="0" fillId="0" borderId="0" xfId="0" applyNumberFormat="1" applyFill="1" applyAlignment="1">
      <alignment vertical="top"/>
    </xf>
    <xf numFmtId="0" fontId="2" fillId="0" borderId="1" xfId="0" applyFont="1" applyBorder="1" applyAlignment="1">
      <alignment vertical="top" wrapText="1"/>
    </xf>
    <xf numFmtId="9" fontId="0" fillId="0" borderId="0" xfId="0" applyNumberFormat="1" applyAlignment="1">
      <alignment vertical="top"/>
    </xf>
    <xf numFmtId="0" fontId="1" fillId="0" borderId="0" xfId="0" applyFont="1" applyAlignment="1">
      <alignment vertical="top"/>
    </xf>
    <xf numFmtId="10" fontId="0" fillId="0" borderId="0" xfId="1" applyNumberFormat="1" applyFont="1" applyAlignment="1">
      <alignment vertical="top"/>
    </xf>
    <xf numFmtId="10" fontId="0" fillId="0" borderId="0" xfId="0" applyNumberFormat="1" applyAlignment="1">
      <alignment vertical="top"/>
    </xf>
    <xf numFmtId="0" fontId="0" fillId="2" borderId="0" xfId="0" applyFill="1"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3" fontId="0" fillId="0" borderId="1" xfId="0" applyNumberFormat="1" applyBorder="1" applyAlignment="1">
      <alignment vertical="top" wrapText="1"/>
    </xf>
    <xf numFmtId="3" fontId="0" fillId="0" borderId="0" xfId="0" applyNumberFormat="1" applyBorder="1" applyAlignment="1">
      <alignment vertical="top" wrapText="1"/>
    </xf>
    <xf numFmtId="0" fontId="0" fillId="0" borderId="0" xfId="0" applyBorder="1" applyAlignment="1">
      <alignment vertical="top" wrapText="1"/>
    </xf>
    <xf numFmtId="4" fontId="0" fillId="0" borderId="0" xfId="0" applyNumberFormat="1" applyAlignment="1">
      <alignment vertical="top" wrapText="1"/>
    </xf>
    <xf numFmtId="0" fontId="7" fillId="2" borderId="0" xfId="0" applyFont="1" applyFill="1" applyAlignment="1">
      <alignment vertical="top" wrapText="1"/>
    </xf>
    <xf numFmtId="0" fontId="0" fillId="0" borderId="1" xfId="0" applyFont="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2" borderId="0" xfId="0" applyFill="1" applyAlignment="1">
      <alignment horizontal="center" vertical="top"/>
    </xf>
    <xf numFmtId="0" fontId="0" fillId="0" borderId="0" xfId="0" applyAlignment="1">
      <alignment horizontal="center" vertical="top"/>
    </xf>
    <xf numFmtId="0" fontId="1" fillId="0" borderId="0" xfId="0" applyFont="1" applyFill="1" applyAlignment="1">
      <alignment horizontal="center" vertical="top"/>
    </xf>
    <xf numFmtId="164" fontId="0" fillId="3" borderId="1" xfId="0" applyNumberFormat="1" applyFill="1" applyBorder="1" applyAlignment="1">
      <alignment horizontal="center" vertical="top"/>
    </xf>
    <xf numFmtId="164" fontId="0" fillId="0" borderId="1" xfId="0" applyNumberFormat="1" applyBorder="1" applyAlignment="1">
      <alignment horizontal="center" vertical="top"/>
    </xf>
    <xf numFmtId="164" fontId="0" fillId="3" borderId="1" xfId="1" applyNumberFormat="1" applyFont="1" applyFill="1" applyBorder="1" applyAlignment="1">
      <alignment horizontal="center" vertical="top"/>
    </xf>
    <xf numFmtId="164" fontId="0" fillId="0" borderId="0" xfId="0" applyNumberFormat="1" applyAlignment="1">
      <alignment horizontal="center" vertical="top"/>
    </xf>
    <xf numFmtId="0" fontId="0" fillId="0" borderId="0" xfId="0" applyFill="1" applyAlignment="1">
      <alignment horizontal="center" vertical="top"/>
    </xf>
    <xf numFmtId="164" fontId="0" fillId="0" borderId="0" xfId="0" applyNumberFormat="1" applyFill="1" applyAlignment="1">
      <alignment horizontal="center" vertical="top"/>
    </xf>
    <xf numFmtId="10" fontId="0" fillId="0" borderId="1" xfId="0" applyNumberFormat="1" applyFont="1" applyBorder="1" applyAlignment="1">
      <alignment horizontal="center" vertical="top"/>
    </xf>
    <xf numFmtId="10" fontId="0" fillId="0" borderId="1" xfId="0" applyNumberFormat="1" applyBorder="1" applyAlignment="1">
      <alignment horizontal="center" vertical="top"/>
    </xf>
    <xf numFmtId="164" fontId="1" fillId="0" borderId="1" xfId="0" applyNumberFormat="1" applyFont="1" applyBorder="1" applyAlignment="1">
      <alignment horizontal="center" vertical="top"/>
    </xf>
    <xf numFmtId="10" fontId="1" fillId="0" borderId="1" xfId="0" applyNumberFormat="1" applyFont="1" applyBorder="1" applyAlignment="1">
      <alignment horizontal="center" vertical="top"/>
    </xf>
    <xf numFmtId="0" fontId="2" fillId="0" borderId="0" xfId="0" applyFont="1" applyAlignment="1">
      <alignment horizontal="center" vertical="top"/>
    </xf>
    <xf numFmtId="0" fontId="0" fillId="0" borderId="1" xfId="0" applyFill="1" applyBorder="1" applyAlignment="1">
      <alignment horizontal="center" vertical="top"/>
    </xf>
    <xf numFmtId="2" fontId="0" fillId="0" borderId="1" xfId="0" applyNumberFormat="1" applyBorder="1" applyAlignment="1">
      <alignment horizontal="center" vertical="top"/>
    </xf>
    <xf numFmtId="2" fontId="0" fillId="0" borderId="0" xfId="0" applyNumberFormat="1" applyBorder="1" applyAlignment="1">
      <alignment horizontal="center" vertical="top"/>
    </xf>
    <xf numFmtId="4" fontId="1" fillId="0" borderId="1" xfId="0" applyNumberFormat="1" applyFont="1" applyBorder="1" applyAlignment="1">
      <alignment horizontal="center" vertical="top"/>
    </xf>
    <xf numFmtId="4" fontId="0" fillId="0" borderId="1" xfId="0" applyNumberFormat="1" applyFont="1" applyBorder="1" applyAlignment="1">
      <alignment horizontal="center" vertical="top"/>
    </xf>
    <xf numFmtId="4" fontId="0" fillId="0" borderId="0" xfId="0" applyNumberFormat="1" applyFont="1" applyAlignment="1">
      <alignment horizontal="center" vertical="top"/>
    </xf>
    <xf numFmtId="10" fontId="1" fillId="0" borderId="1" xfId="1" applyNumberFormat="1" applyFont="1" applyBorder="1" applyAlignment="1">
      <alignment horizontal="center" vertical="top"/>
    </xf>
    <xf numFmtId="4" fontId="1" fillId="0" borderId="0" xfId="0" applyNumberFormat="1" applyFont="1" applyAlignment="1">
      <alignment horizontal="center" vertical="top"/>
    </xf>
    <xf numFmtId="4" fontId="0" fillId="0" borderId="0" xfId="0" applyNumberFormat="1" applyFont="1" applyBorder="1" applyAlignment="1">
      <alignment horizontal="center" vertical="top"/>
    </xf>
    <xf numFmtId="10" fontId="0" fillId="0" borderId="0" xfId="0" applyNumberFormat="1" applyAlignment="1">
      <alignment horizontal="center" vertical="top"/>
    </xf>
    <xf numFmtId="165" fontId="0" fillId="0" borderId="1" xfId="0" applyNumberFormat="1" applyFill="1" applyBorder="1" applyAlignment="1">
      <alignment horizontal="center" vertical="top"/>
    </xf>
    <xf numFmtId="165" fontId="1" fillId="0" borderId="1" xfId="0" applyNumberFormat="1" applyFont="1" applyFill="1" applyBorder="1" applyAlignment="1">
      <alignment horizontal="center" vertical="top"/>
    </xf>
    <xf numFmtId="10" fontId="0" fillId="3" borderId="1" xfId="0" applyNumberFormat="1" applyFill="1" applyBorder="1" applyAlignment="1">
      <alignment horizontal="center" vertical="top"/>
    </xf>
    <xf numFmtId="0" fontId="0" fillId="3" borderId="1" xfId="0" applyFill="1" applyBorder="1" applyAlignment="1">
      <alignment vertical="top" wrapText="1"/>
    </xf>
    <xf numFmtId="0" fontId="0" fillId="3" borderId="1" xfId="0" applyFont="1" applyFill="1" applyBorder="1" applyAlignment="1">
      <alignment vertical="top" wrapText="1"/>
    </xf>
    <xf numFmtId="0" fontId="2" fillId="3" borderId="1" xfId="0" applyFont="1" applyFill="1" applyBorder="1" applyAlignment="1">
      <alignment vertical="top" wrapText="1"/>
    </xf>
    <xf numFmtId="0" fontId="2" fillId="0" borderId="0" xfId="0" applyFont="1" applyAlignment="1">
      <alignment horizontal="left" vertical="top" wrapText="1"/>
    </xf>
    <xf numFmtId="0" fontId="10" fillId="0" borderId="0" xfId="0" applyFont="1" applyAlignment="1">
      <alignment horizontal="left" vertical="top"/>
    </xf>
    <xf numFmtId="0" fontId="0" fillId="0" borderId="0" xfId="0" applyAlignment="1">
      <alignment horizontal="left"/>
    </xf>
    <xf numFmtId="0" fontId="0" fillId="0" borderId="1" xfId="0" applyFont="1" applyBorder="1" applyAlignment="1">
      <alignment horizontal="left" vertical="center" wrapText="1"/>
    </xf>
    <xf numFmtId="0" fontId="0" fillId="2" borderId="0" xfId="0" applyFill="1" applyAlignment="1">
      <alignment horizontal="left"/>
    </xf>
    <xf numFmtId="165" fontId="0" fillId="0" borderId="0" xfId="0" applyNumberFormat="1" applyAlignment="1">
      <alignment vertical="top"/>
    </xf>
    <xf numFmtId="166" fontId="0" fillId="0" borderId="1" xfId="0" applyNumberFormat="1" applyFill="1" applyBorder="1" applyAlignment="1">
      <alignment horizontal="center" vertical="top"/>
    </xf>
    <xf numFmtId="166" fontId="0" fillId="0" borderId="0" xfId="0" applyNumberFormat="1" applyAlignment="1">
      <alignment vertical="top"/>
    </xf>
    <xf numFmtId="0" fontId="0" fillId="0" borderId="0" xfId="0" applyFill="1" applyAlignment="1"/>
    <xf numFmtId="0" fontId="0" fillId="4" borderId="1" xfId="0" applyFont="1" applyFill="1" applyBorder="1" applyAlignment="1">
      <alignment horizontal="center" vertical="center" wrapText="1"/>
    </xf>
    <xf numFmtId="0" fontId="0" fillId="0" borderId="1" xfId="0" applyBorder="1" applyAlignment="1">
      <alignment vertical="center"/>
    </xf>
    <xf numFmtId="164" fontId="0" fillId="3" borderId="1" xfId="0" applyNumberFormat="1" applyFill="1" applyBorder="1" applyAlignment="1">
      <alignment horizontal="center" vertical="center"/>
    </xf>
    <xf numFmtId="0" fontId="0" fillId="12" borderId="0" xfId="0" applyFill="1"/>
    <xf numFmtId="164" fontId="0" fillId="12" borderId="0" xfId="0" applyNumberFormat="1"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Font="1" applyFill="1" applyBorder="1" applyAlignment="1">
      <alignment horizontal="left" vertical="center" wrapText="1"/>
    </xf>
    <xf numFmtId="0" fontId="8" fillId="0" borderId="0" xfId="0" applyFont="1" applyAlignment="1">
      <alignment horizontal="center"/>
    </xf>
    <xf numFmtId="165" fontId="0" fillId="3" borderId="1" xfId="2" applyNumberFormat="1" applyFont="1" applyFill="1" applyBorder="1" applyAlignment="1">
      <alignment horizontal="center" vertical="top"/>
    </xf>
    <xf numFmtId="165" fontId="0" fillId="10" borderId="1" xfId="0" applyNumberFormat="1" applyFill="1" applyBorder="1" applyAlignment="1">
      <alignment horizontal="center" vertical="top"/>
    </xf>
    <xf numFmtId="165" fontId="0" fillId="16" borderId="1" xfId="2" applyNumberFormat="1" applyFont="1" applyFill="1" applyBorder="1" applyAlignment="1">
      <alignment horizontal="center" vertical="top"/>
    </xf>
    <xf numFmtId="165" fontId="0" fillId="14" borderId="1" xfId="0" applyNumberFormat="1" applyFill="1" applyBorder="1" applyAlignment="1">
      <alignment horizontal="center" vertical="top"/>
    </xf>
    <xf numFmtId="165" fontId="0" fillId="10" borderId="1" xfId="2" applyNumberFormat="1" applyFont="1" applyFill="1" applyBorder="1" applyAlignment="1">
      <alignment horizontal="center" vertical="top"/>
    </xf>
    <xf numFmtId="0" fontId="7" fillId="0" borderId="0" xfId="0" applyFont="1"/>
    <xf numFmtId="0" fontId="11" fillId="0" borderId="1" xfId="3" applyFont="1" applyBorder="1"/>
    <xf numFmtId="14" fontId="9" fillId="0" borderId="1" xfId="3" applyNumberFormat="1" applyFont="1" applyBorder="1" applyAlignment="1">
      <alignment horizontal="left"/>
    </xf>
    <xf numFmtId="0" fontId="9" fillId="0" borderId="1" xfId="3" applyFont="1" applyBorder="1" applyAlignment="1">
      <alignment horizontal="left"/>
    </xf>
    <xf numFmtId="0" fontId="9" fillId="0" borderId="1" xfId="3" applyFont="1" applyBorder="1"/>
    <xf numFmtId="0" fontId="9" fillId="0" borderId="1" xfId="3" applyFont="1" applyBorder="1" applyAlignment="1">
      <alignment wrapText="1"/>
    </xf>
    <xf numFmtId="0" fontId="9" fillId="12" borderId="1" xfId="3" applyFont="1" applyFill="1" applyBorder="1" applyAlignment="1"/>
    <xf numFmtId="0" fontId="8" fillId="0" borderId="0" xfId="0" applyFont="1" applyAlignment="1">
      <alignment horizontal="center"/>
    </xf>
    <xf numFmtId="0" fontId="5" fillId="9" borderId="1" xfId="4"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3" borderId="0" xfId="0" applyFill="1" applyAlignment="1">
      <alignment horizontal="center"/>
    </xf>
    <xf numFmtId="0" fontId="0" fillId="11" borderId="0" xfId="0" applyFill="1" applyAlignment="1">
      <alignment horizontal="center"/>
    </xf>
    <xf numFmtId="0" fontId="4" fillId="5" borderId="0" xfId="5" applyFont="1" applyFill="1" applyAlignment="1">
      <alignment horizontal="left" vertical="top"/>
    </xf>
    <xf numFmtId="0" fontId="0" fillId="0" borderId="0" xfId="0" applyAlignment="1">
      <alignment horizontal="left" vertical="top" wrapText="1"/>
    </xf>
    <xf numFmtId="0" fontId="0" fillId="0" borderId="3"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6" borderId="0" xfId="0"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xf>
    <xf numFmtId="0" fontId="0" fillId="0" borderId="0" xfId="0" applyFill="1" applyBorder="1" applyAlignment="1">
      <alignment horizontal="left"/>
    </xf>
    <xf numFmtId="0" fontId="7" fillId="2" borderId="0" xfId="0" applyFont="1" applyFill="1" applyAlignment="1">
      <alignment horizontal="left"/>
    </xf>
    <xf numFmtId="0" fontId="0" fillId="2" borderId="0" xfId="0" applyFill="1" applyAlignment="1">
      <alignment horizontal="left" vertical="center"/>
    </xf>
    <xf numFmtId="0" fontId="0" fillId="2" borderId="0" xfId="0" applyFill="1" applyAlignment="1">
      <alignment horizontal="left" wrapText="1"/>
    </xf>
    <xf numFmtId="0" fontId="8" fillId="2" borderId="0" xfId="0" applyFont="1" applyFill="1" applyAlignment="1">
      <alignment horizontal="left" wrapText="1"/>
    </xf>
  </cellXfs>
  <cellStyles count="6">
    <cellStyle name="Currency" xfId="2" builtinId="4"/>
    <cellStyle name="Normal" xfId="0" builtinId="0"/>
    <cellStyle name="Normal 10 2" xfId="4"/>
    <cellStyle name="Normal 2 2" xfId="3"/>
    <cellStyle name="Normal 58"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xdr:rowOff>
    </xdr:from>
    <xdr:to>
      <xdr:col>2</xdr:col>
      <xdr:colOff>438151</xdr:colOff>
      <xdr:row>1</xdr:row>
      <xdr:rowOff>4762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
          <a:ext cx="2805113" cy="719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xdr:colOff>
      <xdr:row>26</xdr:row>
      <xdr:rowOff>23812</xdr:rowOff>
    </xdr:from>
    <xdr:to>
      <xdr:col>2</xdr:col>
      <xdr:colOff>719137</xdr:colOff>
      <xdr:row>29</xdr:row>
      <xdr:rowOff>19050</xdr:rowOff>
    </xdr:to>
    <xdr:sp macro="" textlink="">
      <xdr:nvSpPr>
        <xdr:cNvPr id="2" name="TextBox 1"/>
        <xdr:cNvSpPr txBox="1"/>
      </xdr:nvSpPr>
      <xdr:spPr>
        <a:xfrm>
          <a:off x="757237" y="3009900"/>
          <a:ext cx="1409700" cy="46672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a:t>Bad debt cost</a:t>
          </a:r>
          <a:r>
            <a:rPr lang="en-GB" sz="1100" baseline="0"/>
            <a:t> difference</a:t>
          </a:r>
        </a:p>
      </xdr:txBody>
    </xdr:sp>
    <xdr:clientData/>
  </xdr:twoCellAnchor>
  <xdr:twoCellAnchor>
    <xdr:from>
      <xdr:col>1</xdr:col>
      <xdr:colOff>38100</xdr:colOff>
      <xdr:row>29</xdr:row>
      <xdr:rowOff>71438</xdr:rowOff>
    </xdr:from>
    <xdr:to>
      <xdr:col>3</xdr:col>
      <xdr:colOff>0</xdr:colOff>
      <xdr:row>32</xdr:row>
      <xdr:rowOff>66675</xdr:rowOff>
    </xdr:to>
    <xdr:sp macro="" textlink="">
      <xdr:nvSpPr>
        <xdr:cNvPr id="3" name="TextBox 2"/>
        <xdr:cNvSpPr txBox="1"/>
      </xdr:nvSpPr>
      <xdr:spPr>
        <a:xfrm>
          <a:off x="762000" y="3529013"/>
          <a:ext cx="1409700" cy="46672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a:t>Working</a:t>
          </a:r>
          <a:r>
            <a:rPr lang="en-GB" sz="1100" baseline="0"/>
            <a:t> capital</a:t>
          </a:r>
          <a:r>
            <a:rPr lang="en-GB" sz="1100"/>
            <a:t> cost</a:t>
          </a:r>
          <a:r>
            <a:rPr lang="en-GB" sz="1100" baseline="0"/>
            <a:t> difference</a:t>
          </a:r>
        </a:p>
      </xdr:txBody>
    </xdr:sp>
    <xdr:clientData/>
  </xdr:twoCellAnchor>
  <xdr:twoCellAnchor>
    <xdr:from>
      <xdr:col>1</xdr:col>
      <xdr:colOff>38100</xdr:colOff>
      <xdr:row>32</xdr:row>
      <xdr:rowOff>142875</xdr:rowOff>
    </xdr:from>
    <xdr:to>
      <xdr:col>3</xdr:col>
      <xdr:colOff>0</xdr:colOff>
      <xdr:row>35</xdr:row>
      <xdr:rowOff>138113</xdr:rowOff>
    </xdr:to>
    <xdr:sp macro="" textlink="">
      <xdr:nvSpPr>
        <xdr:cNvPr id="4" name="TextBox 3"/>
        <xdr:cNvSpPr txBox="1"/>
      </xdr:nvSpPr>
      <xdr:spPr>
        <a:xfrm>
          <a:off x="762000" y="4071938"/>
          <a:ext cx="1409700" cy="46672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a:t>Additional administrative costs</a:t>
          </a:r>
          <a:endParaRPr lang="en-GB" sz="1100" baseline="0"/>
        </a:p>
      </xdr:txBody>
    </xdr:sp>
    <xdr:clientData/>
  </xdr:twoCellAnchor>
  <xdr:twoCellAnchor>
    <xdr:from>
      <xdr:col>4</xdr:col>
      <xdr:colOff>414335</xdr:colOff>
      <xdr:row>26</xdr:row>
      <xdr:rowOff>19050</xdr:rowOff>
    </xdr:from>
    <xdr:to>
      <xdr:col>6</xdr:col>
      <xdr:colOff>376235</xdr:colOff>
      <xdr:row>29</xdr:row>
      <xdr:rowOff>14288</xdr:rowOff>
    </xdr:to>
    <xdr:sp macro="" textlink="">
      <xdr:nvSpPr>
        <xdr:cNvPr id="5" name="TextBox 4"/>
        <xdr:cNvSpPr txBox="1"/>
      </xdr:nvSpPr>
      <xdr:spPr>
        <a:xfrm>
          <a:off x="3309935" y="3948113"/>
          <a:ext cx="1409700" cy="46672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baseline="0"/>
            <a:t>Core benchmark</a:t>
          </a:r>
        </a:p>
      </xdr:txBody>
    </xdr:sp>
    <xdr:clientData/>
  </xdr:twoCellAnchor>
  <xdr:twoCellAnchor>
    <xdr:from>
      <xdr:col>4</xdr:col>
      <xdr:colOff>414335</xdr:colOff>
      <xdr:row>29</xdr:row>
      <xdr:rowOff>85725</xdr:rowOff>
    </xdr:from>
    <xdr:to>
      <xdr:col>6</xdr:col>
      <xdr:colOff>376235</xdr:colOff>
      <xdr:row>32</xdr:row>
      <xdr:rowOff>80962</xdr:rowOff>
    </xdr:to>
    <xdr:sp macro="" textlink="">
      <xdr:nvSpPr>
        <xdr:cNvPr id="6" name="TextBox 5"/>
        <xdr:cNvSpPr txBox="1"/>
      </xdr:nvSpPr>
      <xdr:spPr>
        <a:xfrm>
          <a:off x="3309935" y="4486275"/>
          <a:ext cx="1409700" cy="46672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a:t>EBIT</a:t>
          </a:r>
          <a:endParaRPr lang="en-GB" sz="1100" baseline="0"/>
        </a:p>
      </xdr:txBody>
    </xdr:sp>
    <xdr:clientData/>
  </xdr:twoCellAnchor>
  <xdr:twoCellAnchor>
    <xdr:from>
      <xdr:col>4</xdr:col>
      <xdr:colOff>204788</xdr:colOff>
      <xdr:row>16</xdr:row>
      <xdr:rowOff>100009</xdr:rowOff>
    </xdr:from>
    <xdr:to>
      <xdr:col>6</xdr:col>
      <xdr:colOff>585788</xdr:colOff>
      <xdr:row>23</xdr:row>
      <xdr:rowOff>38097</xdr:rowOff>
    </xdr:to>
    <xdr:sp macro="" textlink="">
      <xdr:nvSpPr>
        <xdr:cNvPr id="7" name="TextBox 6"/>
        <xdr:cNvSpPr txBox="1"/>
      </xdr:nvSpPr>
      <xdr:spPr>
        <a:xfrm>
          <a:off x="3100388" y="2457447"/>
          <a:ext cx="1828800" cy="10382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100"/>
            <a:t>2. Adjustment</a:t>
          </a:r>
          <a:r>
            <a:rPr lang="en-GB" sz="1100" baseline="0"/>
            <a:t> to account for standard credit bills being higher than direct debit and to prevent under estimation of SC costs.</a:t>
          </a:r>
          <a:endParaRPr lang="en-GB" sz="1100"/>
        </a:p>
      </xdr:txBody>
    </xdr:sp>
    <xdr:clientData/>
  </xdr:twoCellAnchor>
  <xdr:twoCellAnchor>
    <xdr:from>
      <xdr:col>7</xdr:col>
      <xdr:colOff>519113</xdr:colOff>
      <xdr:row>16</xdr:row>
      <xdr:rowOff>57151</xdr:rowOff>
    </xdr:from>
    <xdr:to>
      <xdr:col>10</xdr:col>
      <xdr:colOff>176213</xdr:colOff>
      <xdr:row>23</xdr:row>
      <xdr:rowOff>80965</xdr:rowOff>
    </xdr:to>
    <xdr:sp macro="" textlink="">
      <xdr:nvSpPr>
        <xdr:cNvPr id="8" name="TextBox 7"/>
        <xdr:cNvSpPr txBox="1"/>
      </xdr:nvSpPr>
      <xdr:spPr>
        <a:xfrm>
          <a:off x="5304025" y="2567269"/>
          <a:ext cx="1707776" cy="112199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100"/>
            <a:t>3. Cost</a:t>
          </a:r>
          <a:r>
            <a:rPr lang="en-GB" sz="1100" baseline="0"/>
            <a:t> allocation - Allocate some portion of costs to standard credit and spread the remaining costs over everyone (standard credit and direct debit)</a:t>
          </a:r>
          <a:endParaRPr lang="en-GB" sz="1100"/>
        </a:p>
      </xdr:txBody>
    </xdr:sp>
    <xdr:clientData/>
  </xdr:twoCellAnchor>
  <xdr:twoCellAnchor>
    <xdr:from>
      <xdr:col>0</xdr:col>
      <xdr:colOff>542925</xdr:colOff>
      <xdr:row>16</xdr:row>
      <xdr:rowOff>90487</xdr:rowOff>
    </xdr:from>
    <xdr:to>
      <xdr:col>3</xdr:col>
      <xdr:colOff>200025</xdr:colOff>
      <xdr:row>23</xdr:row>
      <xdr:rowOff>57149</xdr:rowOff>
    </xdr:to>
    <xdr:sp macro="" textlink="">
      <xdr:nvSpPr>
        <xdr:cNvPr id="9" name="TextBox 8"/>
        <xdr:cNvSpPr txBox="1"/>
      </xdr:nvSpPr>
      <xdr:spPr>
        <a:xfrm>
          <a:off x="542925" y="2447925"/>
          <a:ext cx="1828800" cy="106679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GB" sz="1100"/>
            <a:t>1. Cost difference inputs</a:t>
          </a:r>
        </a:p>
      </xdr:txBody>
    </xdr:sp>
    <xdr:clientData/>
  </xdr:twoCellAnchor>
  <xdr:twoCellAnchor>
    <xdr:from>
      <xdr:col>11</xdr:col>
      <xdr:colOff>9525</xdr:colOff>
      <xdr:row>14</xdr:row>
      <xdr:rowOff>28575</xdr:rowOff>
    </xdr:from>
    <xdr:to>
      <xdr:col>13</xdr:col>
      <xdr:colOff>390525</xdr:colOff>
      <xdr:row>18</xdr:row>
      <xdr:rowOff>128587</xdr:rowOff>
    </xdr:to>
    <xdr:sp macro="" textlink="">
      <xdr:nvSpPr>
        <xdr:cNvPr id="10" name="TextBox 9"/>
        <xdr:cNvSpPr txBox="1"/>
      </xdr:nvSpPr>
      <xdr:spPr>
        <a:xfrm>
          <a:off x="7972425" y="2071688"/>
          <a:ext cx="1828800" cy="72866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100"/>
            <a:t>4.</a:t>
          </a:r>
          <a:r>
            <a:rPr lang="en-GB" sz="1100" baseline="0"/>
            <a:t> Calculate standard credit allocation and adjust for non-payment</a:t>
          </a:r>
        </a:p>
      </xdr:txBody>
    </xdr:sp>
    <xdr:clientData/>
  </xdr:twoCellAnchor>
  <xdr:twoCellAnchor>
    <xdr:from>
      <xdr:col>7</xdr:col>
      <xdr:colOff>514351</xdr:colOff>
      <xdr:row>26</xdr:row>
      <xdr:rowOff>1</xdr:rowOff>
    </xdr:from>
    <xdr:to>
      <xdr:col>10</xdr:col>
      <xdr:colOff>171451</xdr:colOff>
      <xdr:row>29</xdr:row>
      <xdr:rowOff>28576</xdr:rowOff>
    </xdr:to>
    <xdr:sp macro="" textlink="">
      <xdr:nvSpPr>
        <xdr:cNvPr id="12" name="TextBox 11"/>
        <xdr:cNvSpPr txBox="1"/>
      </xdr:nvSpPr>
      <xdr:spPr>
        <a:xfrm>
          <a:off x="5299263" y="4078942"/>
          <a:ext cx="1707776" cy="499222"/>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a:t>Customer base</a:t>
          </a:r>
        </a:p>
      </xdr:txBody>
    </xdr:sp>
    <xdr:clientData/>
  </xdr:twoCellAnchor>
  <xdr:twoCellAnchor>
    <xdr:from>
      <xdr:col>11</xdr:col>
      <xdr:colOff>0</xdr:colOff>
      <xdr:row>20</xdr:row>
      <xdr:rowOff>61911</xdr:rowOff>
    </xdr:from>
    <xdr:to>
      <xdr:col>13</xdr:col>
      <xdr:colOff>381000</xdr:colOff>
      <xdr:row>25</xdr:row>
      <xdr:rowOff>66674</xdr:rowOff>
    </xdr:to>
    <xdr:sp macro="" textlink="">
      <xdr:nvSpPr>
        <xdr:cNvPr id="13" name="TextBox 12"/>
        <xdr:cNvSpPr txBox="1"/>
      </xdr:nvSpPr>
      <xdr:spPr>
        <a:xfrm>
          <a:off x="7962900" y="3047999"/>
          <a:ext cx="1828800" cy="7905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100"/>
            <a:t>5. Calculate other payment method allocation and account</a:t>
          </a:r>
          <a:r>
            <a:rPr lang="en-GB" sz="1100" baseline="0"/>
            <a:t> for SC non-payment.</a:t>
          </a:r>
        </a:p>
      </xdr:txBody>
    </xdr:sp>
    <xdr:clientData/>
  </xdr:twoCellAnchor>
  <xdr:twoCellAnchor>
    <xdr:from>
      <xdr:col>11</xdr:col>
      <xdr:colOff>9525</xdr:colOff>
      <xdr:row>3</xdr:row>
      <xdr:rowOff>4762</xdr:rowOff>
    </xdr:from>
    <xdr:to>
      <xdr:col>13</xdr:col>
      <xdr:colOff>390525</xdr:colOff>
      <xdr:row>9</xdr:row>
      <xdr:rowOff>57150</xdr:rowOff>
    </xdr:to>
    <xdr:sp macro="" textlink="">
      <xdr:nvSpPr>
        <xdr:cNvPr id="14" name="TextBox 13"/>
        <xdr:cNvSpPr txBox="1"/>
      </xdr:nvSpPr>
      <xdr:spPr>
        <a:xfrm>
          <a:off x="7972425" y="319087"/>
          <a:ext cx="1828800" cy="99536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GB" sz="1100" baseline="0"/>
            <a:t>Payment method adjustment percentage (PAP) and payment method adjustment additional costs values (PAAC)</a:t>
          </a:r>
        </a:p>
      </xdr:txBody>
    </xdr:sp>
    <xdr:clientData/>
  </xdr:twoCellAnchor>
  <xdr:twoCellAnchor>
    <xdr:from>
      <xdr:col>14</xdr:col>
      <xdr:colOff>9525</xdr:colOff>
      <xdr:row>3</xdr:row>
      <xdr:rowOff>14288</xdr:rowOff>
    </xdr:from>
    <xdr:to>
      <xdr:col>16</xdr:col>
      <xdr:colOff>390525</xdr:colOff>
      <xdr:row>9</xdr:row>
      <xdr:rowOff>66676</xdr:rowOff>
    </xdr:to>
    <xdr:sp macro="" textlink="">
      <xdr:nvSpPr>
        <xdr:cNvPr id="15" name="TextBox 14"/>
        <xdr:cNvSpPr txBox="1"/>
      </xdr:nvSpPr>
      <xdr:spPr>
        <a:xfrm>
          <a:off x="10144125" y="328613"/>
          <a:ext cx="1828800" cy="99536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lang="en-GB" sz="1100" baseline="0"/>
            <a:t>2017 £ uplift values when applied to the core benchmark.</a:t>
          </a:r>
        </a:p>
        <a:p>
          <a:pPr algn="ctr"/>
          <a:endParaRPr lang="en-GB" sz="1100" baseline="0"/>
        </a:p>
      </xdr:txBody>
    </xdr:sp>
    <xdr:clientData/>
  </xdr:twoCellAnchor>
  <xdr:twoCellAnchor>
    <xdr:from>
      <xdr:col>11</xdr:col>
      <xdr:colOff>209550</xdr:colOff>
      <xdr:row>27</xdr:row>
      <xdr:rowOff>14288</xdr:rowOff>
    </xdr:from>
    <xdr:to>
      <xdr:col>13</xdr:col>
      <xdr:colOff>171450</xdr:colOff>
      <xdr:row>30</xdr:row>
      <xdr:rowOff>9525</xdr:rowOff>
    </xdr:to>
    <xdr:sp macro="" textlink="">
      <xdr:nvSpPr>
        <xdr:cNvPr id="16" name="TextBox 15"/>
        <xdr:cNvSpPr txBox="1"/>
      </xdr:nvSpPr>
      <xdr:spPr>
        <a:xfrm>
          <a:off x="8172450" y="4100513"/>
          <a:ext cx="1409700" cy="46672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baseline="0"/>
            <a:t>Core benchmark</a:t>
          </a:r>
        </a:p>
      </xdr:txBody>
    </xdr:sp>
    <xdr:clientData/>
  </xdr:twoCellAnchor>
  <xdr:twoCellAnchor>
    <xdr:from>
      <xdr:col>2</xdr:col>
      <xdr:colOff>9525</xdr:colOff>
      <xdr:row>23</xdr:row>
      <xdr:rowOff>57149</xdr:rowOff>
    </xdr:from>
    <xdr:to>
      <xdr:col>2</xdr:col>
      <xdr:colOff>14287</xdr:colOff>
      <xdr:row>26</xdr:row>
      <xdr:rowOff>23812</xdr:rowOff>
    </xdr:to>
    <xdr:cxnSp macro="">
      <xdr:nvCxnSpPr>
        <xdr:cNvPr id="18" name="Straight Arrow Connector 17"/>
        <xdr:cNvCxnSpPr>
          <a:stCxn id="2" idx="0"/>
          <a:endCxn id="9" idx="2"/>
        </xdr:cNvCxnSpPr>
      </xdr:nvCxnSpPr>
      <xdr:spPr>
        <a:xfrm flipH="1" flipV="1">
          <a:off x="1457325" y="3514724"/>
          <a:ext cx="4762" cy="4381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19</xdr:row>
      <xdr:rowOff>147635</xdr:rowOff>
    </xdr:from>
    <xdr:to>
      <xdr:col>4</xdr:col>
      <xdr:colOff>204788</xdr:colOff>
      <xdr:row>19</xdr:row>
      <xdr:rowOff>152400</xdr:rowOff>
    </xdr:to>
    <xdr:cxnSp macro="">
      <xdr:nvCxnSpPr>
        <xdr:cNvPr id="24" name="Straight Arrow Connector 23"/>
        <xdr:cNvCxnSpPr>
          <a:stCxn id="9" idx="3"/>
          <a:endCxn id="7" idx="1"/>
        </xdr:cNvCxnSpPr>
      </xdr:nvCxnSpPr>
      <xdr:spPr>
        <a:xfrm flipV="1">
          <a:off x="2371725" y="2976560"/>
          <a:ext cx="728663" cy="4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395285</xdr:colOff>
      <xdr:row>23</xdr:row>
      <xdr:rowOff>38097</xdr:rowOff>
    </xdr:from>
    <xdr:to>
      <xdr:col>5</xdr:col>
      <xdr:colOff>395288</xdr:colOff>
      <xdr:row>26</xdr:row>
      <xdr:rowOff>19050</xdr:rowOff>
    </xdr:to>
    <xdr:cxnSp macro="">
      <xdr:nvCxnSpPr>
        <xdr:cNvPr id="28" name="Straight Arrow Connector 27"/>
        <xdr:cNvCxnSpPr>
          <a:stCxn id="5" idx="0"/>
          <a:endCxn id="7" idx="2"/>
        </xdr:cNvCxnSpPr>
      </xdr:nvCxnSpPr>
      <xdr:spPr>
        <a:xfrm flipV="1">
          <a:off x="4014785" y="3495672"/>
          <a:ext cx="3" cy="4524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585788</xdr:colOff>
      <xdr:row>19</xdr:row>
      <xdr:rowOff>147635</xdr:rowOff>
    </xdr:from>
    <xdr:to>
      <xdr:col>7</xdr:col>
      <xdr:colOff>519113</xdr:colOff>
      <xdr:row>19</xdr:row>
      <xdr:rowOff>147640</xdr:rowOff>
    </xdr:to>
    <xdr:cxnSp macro="">
      <xdr:nvCxnSpPr>
        <xdr:cNvPr id="34" name="Straight Arrow Connector 33"/>
        <xdr:cNvCxnSpPr>
          <a:stCxn id="7" idx="3"/>
          <a:endCxn id="8" idx="1"/>
        </xdr:cNvCxnSpPr>
      </xdr:nvCxnSpPr>
      <xdr:spPr>
        <a:xfrm>
          <a:off x="4929188" y="2976560"/>
          <a:ext cx="657225" cy="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2243</xdr:colOff>
      <xdr:row>23</xdr:row>
      <xdr:rowOff>80965</xdr:rowOff>
    </xdr:from>
    <xdr:to>
      <xdr:col>9</xdr:col>
      <xdr:colOff>2243</xdr:colOff>
      <xdr:row>26</xdr:row>
      <xdr:rowOff>1</xdr:rowOff>
    </xdr:to>
    <xdr:cxnSp macro="">
      <xdr:nvCxnSpPr>
        <xdr:cNvPr id="37" name="Straight Arrow Connector 36"/>
        <xdr:cNvCxnSpPr>
          <a:stCxn id="12" idx="0"/>
          <a:endCxn id="8" idx="2"/>
        </xdr:cNvCxnSpPr>
      </xdr:nvCxnSpPr>
      <xdr:spPr>
        <a:xfrm flipV="1">
          <a:off x="6496051" y="3538540"/>
          <a:ext cx="4762" cy="390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176213</xdr:colOff>
      <xdr:row>16</xdr:row>
      <xdr:rowOff>78581</xdr:rowOff>
    </xdr:from>
    <xdr:to>
      <xdr:col>11</xdr:col>
      <xdr:colOff>9525</xdr:colOff>
      <xdr:row>19</xdr:row>
      <xdr:rowOff>147640</xdr:rowOff>
    </xdr:to>
    <xdr:cxnSp macro="">
      <xdr:nvCxnSpPr>
        <xdr:cNvPr id="40" name="Straight Arrow Connector 39"/>
        <xdr:cNvCxnSpPr>
          <a:stCxn id="8" idx="3"/>
          <a:endCxn id="10" idx="1"/>
        </xdr:cNvCxnSpPr>
      </xdr:nvCxnSpPr>
      <xdr:spPr>
        <a:xfrm flipV="1">
          <a:off x="7415213" y="2436019"/>
          <a:ext cx="557212" cy="5405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176213</xdr:colOff>
      <xdr:row>19</xdr:row>
      <xdr:rowOff>147640</xdr:rowOff>
    </xdr:from>
    <xdr:to>
      <xdr:col>11</xdr:col>
      <xdr:colOff>0</xdr:colOff>
      <xdr:row>22</xdr:row>
      <xdr:rowOff>142874</xdr:rowOff>
    </xdr:to>
    <xdr:cxnSp macro="">
      <xdr:nvCxnSpPr>
        <xdr:cNvPr id="43" name="Straight Arrow Connector 42"/>
        <xdr:cNvCxnSpPr>
          <a:stCxn id="8" idx="3"/>
          <a:endCxn id="13" idx="1"/>
        </xdr:cNvCxnSpPr>
      </xdr:nvCxnSpPr>
      <xdr:spPr>
        <a:xfrm>
          <a:off x="7415213" y="2976565"/>
          <a:ext cx="547687" cy="4667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25</xdr:row>
      <xdr:rowOff>66674</xdr:rowOff>
    </xdr:from>
    <xdr:to>
      <xdr:col>12</xdr:col>
      <xdr:colOff>190500</xdr:colOff>
      <xdr:row>27</xdr:row>
      <xdr:rowOff>14288</xdr:rowOff>
    </xdr:to>
    <xdr:cxnSp macro="">
      <xdr:nvCxnSpPr>
        <xdr:cNvPr id="47" name="Straight Arrow Connector 46"/>
        <xdr:cNvCxnSpPr>
          <a:stCxn id="16" idx="0"/>
          <a:endCxn id="13" idx="2"/>
        </xdr:cNvCxnSpPr>
      </xdr:nvCxnSpPr>
      <xdr:spPr>
        <a:xfrm flipV="1">
          <a:off x="8877300" y="3838574"/>
          <a:ext cx="0" cy="2619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390516</xdr:colOff>
      <xdr:row>16</xdr:row>
      <xdr:rowOff>78581</xdr:rowOff>
    </xdr:from>
    <xdr:to>
      <xdr:col>14</xdr:col>
      <xdr:colOff>120412</xdr:colOff>
      <xdr:row>28</xdr:row>
      <xdr:rowOff>95250</xdr:rowOff>
    </xdr:to>
    <xdr:grpSp>
      <xdr:nvGrpSpPr>
        <xdr:cNvPr id="66" name="Group 65"/>
        <xdr:cNvGrpSpPr/>
      </xdr:nvGrpSpPr>
      <xdr:grpSpPr>
        <a:xfrm>
          <a:off x="9859487" y="2588699"/>
          <a:ext cx="458278" cy="1899257"/>
          <a:chOff x="9801225" y="2436019"/>
          <a:chExt cx="415581" cy="1850231"/>
        </a:xfrm>
      </xdr:grpSpPr>
      <xdr:cxnSp macro="">
        <xdr:nvCxnSpPr>
          <xdr:cNvPr id="51" name="Straight Arrow Connector 50"/>
          <xdr:cNvCxnSpPr>
            <a:endCxn id="10" idx="3"/>
          </xdr:cNvCxnSpPr>
        </xdr:nvCxnSpPr>
        <xdr:spPr>
          <a:xfrm flipH="1" flipV="1">
            <a:off x="9801225" y="2436019"/>
            <a:ext cx="415571" cy="4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xdr:cNvCxnSpPr/>
        </xdr:nvCxnSpPr>
        <xdr:spPr>
          <a:xfrm flipH="1">
            <a:off x="10215563" y="2436502"/>
            <a:ext cx="1243" cy="1849748"/>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171450</xdr:colOff>
      <xdr:row>28</xdr:row>
      <xdr:rowOff>90237</xdr:rowOff>
    </xdr:from>
    <xdr:to>
      <xdr:col>14</xdr:col>
      <xdr:colOff>117810</xdr:colOff>
      <xdr:row>28</xdr:row>
      <xdr:rowOff>90864</xdr:rowOff>
    </xdr:to>
    <xdr:cxnSp macro="">
      <xdr:nvCxnSpPr>
        <xdr:cNvPr id="69" name="Straight Connector 68"/>
        <xdr:cNvCxnSpPr>
          <a:stCxn id="16" idx="3"/>
        </xdr:cNvCxnSpPr>
      </xdr:nvCxnSpPr>
      <xdr:spPr>
        <a:xfrm flipV="1">
          <a:off x="9588667" y="4353928"/>
          <a:ext cx="670761" cy="6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9</xdr:row>
      <xdr:rowOff>57150</xdr:rowOff>
    </xdr:from>
    <xdr:to>
      <xdr:col>12</xdr:col>
      <xdr:colOff>203033</xdr:colOff>
      <xdr:row>11</xdr:row>
      <xdr:rowOff>20052</xdr:rowOff>
    </xdr:to>
    <xdr:cxnSp macro="">
      <xdr:nvCxnSpPr>
        <xdr:cNvPr id="75" name="Straight Arrow Connector 74"/>
        <xdr:cNvCxnSpPr>
          <a:endCxn id="14" idx="2"/>
        </xdr:cNvCxnSpPr>
      </xdr:nvCxnSpPr>
      <xdr:spPr>
        <a:xfrm flipH="1" flipV="1">
          <a:off x="8892841" y="1320466"/>
          <a:ext cx="3008" cy="2787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197688</xdr:colOff>
      <xdr:row>9</xdr:row>
      <xdr:rowOff>66676</xdr:rowOff>
    </xdr:from>
    <xdr:to>
      <xdr:col>15</xdr:col>
      <xdr:colOff>200025</xdr:colOff>
      <xdr:row>11</xdr:row>
      <xdr:rowOff>16174</xdr:rowOff>
    </xdr:to>
    <xdr:cxnSp macro="">
      <xdr:nvCxnSpPr>
        <xdr:cNvPr id="76" name="Straight Arrow Connector 75"/>
        <xdr:cNvCxnSpPr>
          <a:endCxn id="15" idx="2"/>
        </xdr:cNvCxnSpPr>
      </xdr:nvCxnSpPr>
      <xdr:spPr>
        <a:xfrm flipV="1">
          <a:off x="11061580" y="1317506"/>
          <a:ext cx="2337" cy="262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203033</xdr:colOff>
      <xdr:row>11</xdr:row>
      <xdr:rowOff>15039</xdr:rowOff>
    </xdr:from>
    <xdr:to>
      <xdr:col>15</xdr:col>
      <xdr:colOff>200526</xdr:colOff>
      <xdr:row>11</xdr:row>
      <xdr:rowOff>20052</xdr:rowOff>
    </xdr:to>
    <xdr:cxnSp macro="">
      <xdr:nvCxnSpPr>
        <xdr:cNvPr id="80" name="Straight Connector 79"/>
        <xdr:cNvCxnSpPr/>
      </xdr:nvCxnSpPr>
      <xdr:spPr>
        <a:xfrm flipV="1">
          <a:off x="8895849" y="1594184"/>
          <a:ext cx="2170697" cy="50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388188</xdr:colOff>
      <xdr:row>15</xdr:row>
      <xdr:rowOff>12580</xdr:rowOff>
    </xdr:from>
    <xdr:to>
      <xdr:col>14</xdr:col>
      <xdr:colOff>637995</xdr:colOff>
      <xdr:row>15</xdr:row>
      <xdr:rowOff>16174</xdr:rowOff>
    </xdr:to>
    <xdr:cxnSp macro="">
      <xdr:nvCxnSpPr>
        <xdr:cNvPr id="85" name="Straight Connector 84"/>
        <xdr:cNvCxnSpPr/>
      </xdr:nvCxnSpPr>
      <xdr:spPr>
        <a:xfrm flipV="1">
          <a:off x="9803561" y="2201533"/>
          <a:ext cx="974066" cy="3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630807</xdr:colOff>
      <xdr:row>11</xdr:row>
      <xdr:rowOff>16175</xdr:rowOff>
    </xdr:from>
    <xdr:to>
      <xdr:col>14</xdr:col>
      <xdr:colOff>630808</xdr:colOff>
      <xdr:row>22</xdr:row>
      <xdr:rowOff>134788</xdr:rowOff>
    </xdr:to>
    <xdr:cxnSp macro="">
      <xdr:nvCxnSpPr>
        <xdr:cNvPr id="86" name="Straight Connector 85"/>
        <xdr:cNvCxnSpPr/>
      </xdr:nvCxnSpPr>
      <xdr:spPr>
        <a:xfrm flipV="1">
          <a:off x="10770439" y="1579713"/>
          <a:ext cx="1" cy="18385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382438</xdr:colOff>
      <xdr:row>22</xdr:row>
      <xdr:rowOff>129037</xdr:rowOff>
    </xdr:from>
    <xdr:to>
      <xdr:col>14</xdr:col>
      <xdr:colOff>632245</xdr:colOff>
      <xdr:row>22</xdr:row>
      <xdr:rowOff>132631</xdr:rowOff>
    </xdr:to>
    <xdr:cxnSp macro="">
      <xdr:nvCxnSpPr>
        <xdr:cNvPr id="92" name="Straight Connector 91"/>
        <xdr:cNvCxnSpPr/>
      </xdr:nvCxnSpPr>
      <xdr:spPr>
        <a:xfrm flipV="1">
          <a:off x="9797811" y="3412466"/>
          <a:ext cx="974066" cy="3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525558</xdr:colOff>
      <xdr:row>30</xdr:row>
      <xdr:rowOff>44824</xdr:rowOff>
    </xdr:from>
    <xdr:to>
      <xdr:col>10</xdr:col>
      <xdr:colOff>182658</xdr:colOff>
      <xdr:row>33</xdr:row>
      <xdr:rowOff>73399</xdr:rowOff>
    </xdr:to>
    <xdr:sp macro="" textlink="">
      <xdr:nvSpPr>
        <xdr:cNvPr id="35" name="TextBox 34"/>
        <xdr:cNvSpPr txBox="1"/>
      </xdr:nvSpPr>
      <xdr:spPr>
        <a:xfrm>
          <a:off x="5624234" y="4751295"/>
          <a:ext cx="1842248" cy="499222"/>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GB" sz="1100"/>
            <a:t>Cost</a:t>
          </a:r>
          <a:r>
            <a:rPr lang="en-GB" sz="1100" baseline="0"/>
            <a:t> allocation percentages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10"/>
  <sheetViews>
    <sheetView showGridLines="0" workbookViewId="0">
      <selection activeCell="C26" sqref="C26"/>
    </sheetView>
  </sheetViews>
  <sheetFormatPr defaultRowHeight="13.5" x14ac:dyDescent="0.3"/>
  <cols>
    <col min="1" max="3" width="15.61328125" customWidth="1"/>
    <col min="4" max="4" width="60.61328125" customWidth="1"/>
  </cols>
  <sheetData>
    <row r="1" spans="1:4" s="156" customFormat="1" ht="56.65" customHeight="1" x14ac:dyDescent="0.3"/>
    <row r="2" spans="1:4" s="18" customFormat="1" ht="11.25" x14ac:dyDescent="0.3">
      <c r="A2" s="17"/>
    </row>
    <row r="3" spans="1:4" s="18" customFormat="1" ht="17.649999999999999" x14ac:dyDescent="0.45">
      <c r="A3" s="143"/>
      <c r="B3" s="149" t="s">
        <v>251</v>
      </c>
    </row>
    <row r="4" spans="1:4" s="18" customFormat="1" ht="11.25" x14ac:dyDescent="0.3"/>
    <row r="5" spans="1:4" s="18" customFormat="1" ht="14.25" x14ac:dyDescent="0.45">
      <c r="B5" s="150" t="s">
        <v>104</v>
      </c>
      <c r="C5" s="150" t="s">
        <v>105</v>
      </c>
      <c r="D5" s="150" t="s">
        <v>106</v>
      </c>
    </row>
    <row r="6" spans="1:4" s="18" customFormat="1" ht="14.25" x14ac:dyDescent="0.45">
      <c r="B6" s="155" t="s">
        <v>107</v>
      </c>
      <c r="C6" s="151">
        <v>43349</v>
      </c>
      <c r="D6" s="152" t="s">
        <v>252</v>
      </c>
    </row>
    <row r="7" spans="1:4" s="18" customFormat="1" ht="14.25" x14ac:dyDescent="0.45">
      <c r="B7" s="153"/>
      <c r="C7" s="153"/>
      <c r="D7" s="154"/>
    </row>
    <row r="8" spans="1:4" s="18" customFormat="1" ht="14.25" x14ac:dyDescent="0.45">
      <c r="B8" s="153"/>
      <c r="C8" s="151"/>
      <c r="D8" s="154"/>
    </row>
    <row r="9" spans="1:4" s="18" customFormat="1" ht="11.25" x14ac:dyDescent="0.3"/>
    <row r="10" spans="1:4" s="18" customFormat="1" ht="11.25" x14ac:dyDescent="0.3"/>
  </sheetData>
  <mergeCells count="1">
    <mergeCell ref="A1:XFD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14"/>
  <sheetViews>
    <sheetView workbookViewId="0"/>
  </sheetViews>
  <sheetFormatPr defaultColWidth="0" defaultRowHeight="13.5" zeroHeight="1" x14ac:dyDescent="0.3"/>
  <cols>
    <col min="1" max="1" width="8.921875" style="138" customWidth="1"/>
    <col min="2" max="2" width="27.61328125" style="138" customWidth="1"/>
    <col min="3" max="3" width="19.61328125" style="138" customWidth="1"/>
    <col min="4" max="4" width="20.07421875" style="138" customWidth="1"/>
    <col min="5" max="5" width="16.3828125" style="138" customWidth="1"/>
    <col min="6" max="6" width="15.61328125" customWidth="1"/>
    <col min="7" max="12" width="8.921875" customWidth="1"/>
    <col min="13" max="15" width="0" hidden="1" customWidth="1"/>
    <col min="16" max="16384" width="8.921875" hidden="1"/>
  </cols>
  <sheetData>
    <row r="1" spans="1:15" ht="12.4" x14ac:dyDescent="0.3">
      <c r="A1" s="2"/>
      <c r="B1" s="2"/>
      <c r="C1" s="2"/>
      <c r="D1" s="2"/>
      <c r="E1" s="2"/>
      <c r="F1" s="2"/>
      <c r="G1" s="2"/>
      <c r="H1" s="2"/>
      <c r="I1" s="2"/>
      <c r="J1" s="2"/>
      <c r="K1" s="2"/>
      <c r="L1" s="2"/>
    </row>
    <row r="2" spans="1:15" ht="17.649999999999999" x14ac:dyDescent="0.45">
      <c r="A2" s="2"/>
      <c r="B2" s="13" t="s">
        <v>170</v>
      </c>
      <c r="C2" s="2"/>
      <c r="D2" s="2"/>
      <c r="E2" s="2"/>
      <c r="F2" s="2"/>
      <c r="G2" s="2"/>
      <c r="H2" s="2"/>
      <c r="I2" s="2"/>
      <c r="J2" s="2"/>
      <c r="K2" s="2"/>
      <c r="L2" s="2"/>
      <c r="M2" s="5"/>
      <c r="N2" s="5"/>
      <c r="O2" s="5"/>
    </row>
    <row r="3" spans="1:15" ht="12.4" x14ac:dyDescent="0.3">
      <c r="A3" s="2"/>
      <c r="B3" s="171" t="s">
        <v>210</v>
      </c>
      <c r="C3" s="171"/>
      <c r="D3" s="171"/>
      <c r="E3" s="171"/>
      <c r="F3" s="171"/>
      <c r="G3" s="171"/>
      <c r="H3" s="171"/>
      <c r="I3" s="171"/>
      <c r="J3" s="171"/>
      <c r="K3" s="171"/>
      <c r="L3" s="171"/>
      <c r="M3" s="134"/>
      <c r="N3" s="134"/>
      <c r="O3" s="134"/>
    </row>
    <row r="4" spans="1:15" ht="12.4" x14ac:dyDescent="0.3">
      <c r="A4" s="2"/>
      <c r="B4" s="2" t="s">
        <v>211</v>
      </c>
      <c r="C4" s="2"/>
      <c r="D4" s="2"/>
      <c r="E4" s="2"/>
      <c r="F4" s="2"/>
      <c r="G4" s="2"/>
      <c r="H4" s="2"/>
      <c r="I4" s="2"/>
      <c r="J4" s="2"/>
      <c r="K4" s="2"/>
      <c r="L4" s="2"/>
      <c r="M4" s="5"/>
      <c r="N4" s="5"/>
      <c r="O4" s="5"/>
    </row>
    <row r="5" spans="1:15" ht="12.4" x14ac:dyDescent="0.3">
      <c r="A5" s="2"/>
      <c r="B5" s="2"/>
      <c r="C5" s="2"/>
      <c r="D5" s="2"/>
      <c r="E5" s="2"/>
      <c r="F5" s="2"/>
      <c r="G5" s="2"/>
      <c r="H5" s="2"/>
      <c r="I5" s="2"/>
      <c r="J5" s="2"/>
      <c r="K5" s="2"/>
      <c r="L5" s="2"/>
      <c r="M5" s="5"/>
      <c r="N5" s="5"/>
      <c r="O5" s="5"/>
    </row>
    <row r="6" spans="1:15" s="5" customFormat="1" ht="12.4" x14ac:dyDescent="0.3">
      <c r="A6" s="138"/>
      <c r="B6" s="138"/>
      <c r="C6" s="138"/>
      <c r="D6" s="138"/>
      <c r="E6" s="138"/>
      <c r="F6" s="138"/>
      <c r="G6" s="138"/>
      <c r="H6" s="138"/>
      <c r="I6" s="138"/>
      <c r="J6" s="138"/>
      <c r="K6" s="138"/>
      <c r="L6" s="138"/>
    </row>
    <row r="7" spans="1:15" s="5" customFormat="1" ht="12.4" x14ac:dyDescent="0.3">
      <c r="A7" s="138"/>
      <c r="B7" s="138"/>
      <c r="C7" s="138"/>
      <c r="D7" s="138"/>
      <c r="E7" s="138"/>
      <c r="F7" s="138"/>
      <c r="G7" s="138"/>
      <c r="H7" s="138"/>
      <c r="I7" s="138"/>
      <c r="J7" s="138"/>
      <c r="K7" s="138"/>
      <c r="L7" s="138"/>
    </row>
    <row r="8" spans="1:15" ht="12.4" x14ac:dyDescent="0.3">
      <c r="F8" s="138"/>
      <c r="G8" s="138"/>
      <c r="H8" s="138"/>
      <c r="I8" s="138"/>
      <c r="J8" s="138"/>
      <c r="K8" s="138"/>
      <c r="L8" s="138"/>
    </row>
    <row r="9" spans="1:15" ht="37.15" x14ac:dyDescent="0.3">
      <c r="B9" s="135" t="s">
        <v>171</v>
      </c>
      <c r="C9" s="135" t="s">
        <v>197</v>
      </c>
      <c r="D9" s="135" t="s">
        <v>198</v>
      </c>
      <c r="E9" s="135" t="s">
        <v>2</v>
      </c>
      <c r="F9" s="138"/>
      <c r="G9" s="138"/>
      <c r="H9" s="138"/>
      <c r="I9" s="138"/>
      <c r="J9" s="138"/>
      <c r="K9" s="138"/>
      <c r="L9" s="138"/>
    </row>
    <row r="10" spans="1:15" ht="14.65" customHeight="1" x14ac:dyDescent="0.3">
      <c r="B10" s="136" t="s">
        <v>122</v>
      </c>
      <c r="C10" s="137">
        <v>0.4</v>
      </c>
      <c r="D10" s="137">
        <v>0.4</v>
      </c>
      <c r="E10" s="137">
        <v>0.4</v>
      </c>
      <c r="F10" s="138"/>
      <c r="G10" s="138"/>
      <c r="H10" s="138"/>
      <c r="I10" s="138"/>
      <c r="J10" s="138"/>
      <c r="K10" s="138"/>
      <c r="L10" s="138"/>
    </row>
    <row r="11" spans="1:15" ht="15.4" customHeight="1" x14ac:dyDescent="0.3">
      <c r="B11" s="136" t="s">
        <v>123</v>
      </c>
      <c r="C11" s="137">
        <v>1</v>
      </c>
      <c r="D11" s="137">
        <v>1</v>
      </c>
      <c r="E11" s="137">
        <v>1</v>
      </c>
      <c r="F11" s="138"/>
      <c r="G11" s="138"/>
      <c r="H11" s="138"/>
      <c r="I11" s="138"/>
      <c r="J11" s="138"/>
      <c r="K11" s="138"/>
      <c r="L11" s="138"/>
    </row>
    <row r="12" spans="1:15" ht="16.149999999999999" customHeight="1" x14ac:dyDescent="0.3">
      <c r="B12" s="136" t="s">
        <v>124</v>
      </c>
      <c r="C12" s="137">
        <v>0.4</v>
      </c>
      <c r="D12" s="137">
        <v>0.4</v>
      </c>
      <c r="E12" s="137">
        <v>0.4</v>
      </c>
      <c r="F12" s="138"/>
      <c r="G12" s="138"/>
      <c r="H12" s="138"/>
      <c r="I12" s="138"/>
      <c r="J12" s="138"/>
      <c r="K12" s="138"/>
      <c r="L12" s="138"/>
    </row>
    <row r="13" spans="1:15" ht="12.4" x14ac:dyDescent="0.3">
      <c r="F13" s="138"/>
      <c r="G13" s="138"/>
      <c r="H13" s="138"/>
      <c r="I13" s="138"/>
      <c r="J13" s="138"/>
      <c r="K13" s="138"/>
      <c r="L13" s="138"/>
    </row>
    <row r="14" spans="1:15" ht="12.4" x14ac:dyDescent="0.3">
      <c r="F14" s="138"/>
      <c r="G14" s="138"/>
      <c r="H14" s="138"/>
      <c r="I14" s="138"/>
      <c r="J14" s="138"/>
      <c r="K14" s="138"/>
      <c r="L14" s="138"/>
    </row>
  </sheetData>
  <mergeCells count="1">
    <mergeCell ref="B3:L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TW27"/>
  <sheetViews>
    <sheetView showGridLines="0" zoomScale="91" workbookViewId="0">
      <selection activeCell="F20" sqref="F20"/>
    </sheetView>
  </sheetViews>
  <sheetFormatPr defaultColWidth="0" defaultRowHeight="13.5" zeroHeight="1" x14ac:dyDescent="0.3"/>
  <cols>
    <col min="1" max="1" width="9" customWidth="1"/>
    <col min="2" max="2" width="39.921875" customWidth="1"/>
    <col min="3" max="3" width="27.23046875" customWidth="1"/>
    <col min="4" max="4" width="24.23046875" bestFit="1" customWidth="1"/>
    <col min="5" max="5" width="18.4609375" customWidth="1"/>
    <col min="6" max="6" width="16.23046875" customWidth="1"/>
    <col min="7" max="7" width="13.4609375" customWidth="1"/>
    <col min="8" max="8" width="26.765625" customWidth="1"/>
    <col min="9" max="9" width="13.4609375" customWidth="1"/>
    <col min="10" max="10" width="17.23046875" hidden="1" customWidth="1"/>
    <col min="11" max="11" width="13.61328125" hidden="1" customWidth="1"/>
    <col min="12" max="12" width="16.61328125" hidden="1" customWidth="1"/>
    <col min="13" max="13" width="17.07421875" hidden="1" customWidth="1"/>
    <col min="14" max="14" width="13.84375" hidden="1" customWidth="1"/>
    <col min="15" max="15" width="15.84375" hidden="1" customWidth="1"/>
    <col min="16" max="16" width="11.84375" hidden="1" customWidth="1"/>
    <col min="17" max="543" width="0" hidden="1" customWidth="1"/>
    <col min="544" max="16384" width="9" hidden="1"/>
  </cols>
  <sheetData>
    <row r="1" spans="1:18" ht="12.4" x14ac:dyDescent="0.3">
      <c r="A1" s="2"/>
      <c r="B1" s="2"/>
      <c r="C1" s="2"/>
      <c r="D1" s="2"/>
      <c r="E1" s="2"/>
      <c r="F1" s="2"/>
      <c r="G1" s="2"/>
      <c r="H1" s="2"/>
      <c r="I1" s="2"/>
      <c r="J1" s="2"/>
      <c r="K1" s="2"/>
      <c r="L1" s="2"/>
      <c r="M1" s="2"/>
      <c r="N1" s="2"/>
      <c r="O1" s="2"/>
      <c r="P1" s="2"/>
      <c r="Q1" s="2"/>
      <c r="R1" s="2"/>
    </row>
    <row r="2" spans="1:18" ht="17.649999999999999" x14ac:dyDescent="0.45">
      <c r="A2" s="2"/>
      <c r="B2" s="13" t="s">
        <v>96</v>
      </c>
      <c r="C2" s="2"/>
      <c r="D2" s="2"/>
      <c r="E2" s="2"/>
      <c r="F2" s="2"/>
      <c r="G2" s="2"/>
      <c r="H2" s="2"/>
      <c r="I2" s="2"/>
      <c r="J2" s="2"/>
      <c r="K2" s="2"/>
      <c r="L2" s="2"/>
      <c r="M2" s="2"/>
      <c r="N2" s="2"/>
      <c r="O2" s="2"/>
      <c r="P2" s="2"/>
      <c r="Q2" s="2"/>
      <c r="R2" s="2"/>
    </row>
    <row r="3" spans="1:18" ht="12.4" x14ac:dyDescent="0.3">
      <c r="A3" s="2"/>
      <c r="B3" s="171" t="s">
        <v>182</v>
      </c>
      <c r="C3" s="171"/>
      <c r="D3" s="171"/>
      <c r="E3" s="171"/>
      <c r="F3" s="171"/>
      <c r="G3" s="171"/>
      <c r="H3" s="171"/>
      <c r="I3" s="2"/>
      <c r="J3" s="2"/>
      <c r="K3" s="2"/>
      <c r="L3" s="2"/>
      <c r="M3" s="2"/>
      <c r="N3" s="2"/>
      <c r="O3" s="2"/>
      <c r="P3" s="2"/>
      <c r="Q3" s="2"/>
      <c r="R3" s="2"/>
    </row>
    <row r="4" spans="1:18" ht="12.4" x14ac:dyDescent="0.3">
      <c r="A4" s="2"/>
      <c r="B4" s="130" t="s">
        <v>183</v>
      </c>
      <c r="C4" s="130"/>
      <c r="D4" s="130"/>
      <c r="E4" s="130"/>
      <c r="F4" s="130"/>
      <c r="G4" s="130"/>
      <c r="H4" s="130"/>
      <c r="I4" s="2"/>
      <c r="J4" s="2"/>
      <c r="K4" s="2"/>
      <c r="L4" s="2"/>
      <c r="M4" s="2"/>
      <c r="N4" s="2"/>
      <c r="O4" s="2"/>
      <c r="P4" s="2"/>
      <c r="Q4" s="2"/>
      <c r="R4" s="2"/>
    </row>
    <row r="5" spans="1:18" ht="12.4" x14ac:dyDescent="0.3">
      <c r="A5" s="2"/>
      <c r="B5" s="2" t="s">
        <v>208</v>
      </c>
      <c r="C5" s="2"/>
      <c r="D5" s="2"/>
      <c r="E5" s="2"/>
      <c r="F5" s="2"/>
      <c r="G5" s="2"/>
      <c r="H5" s="2"/>
      <c r="I5" s="2"/>
      <c r="J5" s="2"/>
      <c r="K5" s="2"/>
      <c r="L5" s="2"/>
      <c r="M5" s="2"/>
      <c r="N5" s="2"/>
      <c r="O5" s="2"/>
      <c r="P5" s="2"/>
      <c r="Q5" s="2"/>
      <c r="R5" s="2"/>
    </row>
    <row r="6" spans="1:18" ht="12.4" x14ac:dyDescent="0.3">
      <c r="A6" s="2"/>
      <c r="B6" s="2"/>
      <c r="C6" s="2"/>
      <c r="D6" s="2"/>
      <c r="E6" s="2"/>
      <c r="F6" s="2"/>
      <c r="G6" s="2"/>
      <c r="H6" s="2"/>
      <c r="I6" s="2"/>
      <c r="J6" s="2"/>
      <c r="K6" s="2"/>
      <c r="L6" s="2"/>
      <c r="M6" s="2"/>
      <c r="N6" s="2"/>
      <c r="O6" s="2"/>
      <c r="P6" s="2"/>
      <c r="Q6" s="2"/>
      <c r="R6" s="2"/>
    </row>
    <row r="7" spans="1:18" s="5" customFormat="1" ht="12.4" x14ac:dyDescent="0.3"/>
    <row r="8" spans="1:18" s="5" customFormat="1" ht="12.4" x14ac:dyDescent="0.3">
      <c r="A8" s="11" t="s">
        <v>196</v>
      </c>
      <c r="B8" s="11"/>
      <c r="C8" s="11"/>
      <c r="D8" s="11"/>
      <c r="E8" s="11"/>
      <c r="F8" s="11"/>
      <c r="G8" s="11"/>
      <c r="H8" s="11"/>
      <c r="I8" s="11"/>
    </row>
    <row r="9" spans="1:18" s="5" customFormat="1" ht="12.4" x14ac:dyDescent="0.3"/>
    <row r="10" spans="1:18" s="5" customFormat="1" ht="24.75" x14ac:dyDescent="0.3">
      <c r="B10" s="37" t="s">
        <v>203</v>
      </c>
      <c r="C10" s="37" t="s">
        <v>51</v>
      </c>
      <c r="D10" s="3"/>
    </row>
    <row r="11" spans="1:18" s="5" customFormat="1" ht="12.4" x14ac:dyDescent="0.3">
      <c r="B11" s="6" t="s">
        <v>197</v>
      </c>
      <c r="C11" s="63">
        <v>5.3560316477835129E-2</v>
      </c>
      <c r="D11" s="3"/>
    </row>
    <row r="12" spans="1:18" s="5" customFormat="1" ht="12.4" x14ac:dyDescent="0.3">
      <c r="B12" s="7" t="s">
        <v>198</v>
      </c>
      <c r="C12" s="63">
        <v>5.3560316477835129E-2</v>
      </c>
      <c r="D12" s="3"/>
    </row>
    <row r="13" spans="1:18" s="5" customFormat="1" ht="12.4" x14ac:dyDescent="0.3">
      <c r="B13" s="7" t="s">
        <v>2</v>
      </c>
      <c r="C13" s="63">
        <v>4.6427245366673218E-2</v>
      </c>
      <c r="D13" s="3"/>
    </row>
    <row r="14" spans="1:18" s="5" customFormat="1" ht="12.4" x14ac:dyDescent="0.3">
      <c r="B14" s="4"/>
      <c r="C14" s="139"/>
      <c r="D14" s="3"/>
    </row>
    <row r="15" spans="1:18" s="5" customFormat="1" ht="12.4" x14ac:dyDescent="0.3">
      <c r="A15" s="11" t="s">
        <v>176</v>
      </c>
      <c r="B15" s="11"/>
      <c r="C15" s="11"/>
      <c r="D15" s="11"/>
      <c r="E15" s="11"/>
      <c r="F15" s="11"/>
      <c r="G15" s="11"/>
      <c r="H15" s="11"/>
      <c r="I15" s="11"/>
    </row>
    <row r="16" spans="1:18" s="5" customFormat="1" ht="12.4" x14ac:dyDescent="0.3">
      <c r="B16" s="3"/>
      <c r="C16" s="3"/>
      <c r="D16" s="3"/>
    </row>
    <row r="17" spans="2:5" s="5" customFormat="1" ht="22.9" customHeight="1" x14ac:dyDescent="0.3">
      <c r="B17" s="37" t="s">
        <v>203</v>
      </c>
      <c r="C17" s="37" t="s">
        <v>11</v>
      </c>
      <c r="D17" s="43" t="s">
        <v>103</v>
      </c>
    </row>
    <row r="18" spans="2:5" s="5" customFormat="1" ht="12.4" x14ac:dyDescent="0.3">
      <c r="B18" s="6" t="s">
        <v>197</v>
      </c>
      <c r="C18" s="6" t="s">
        <v>38</v>
      </c>
      <c r="D18" s="63">
        <v>5.4571944289689367E-2</v>
      </c>
    </row>
    <row r="19" spans="2:5" s="5" customFormat="1" ht="12.4" x14ac:dyDescent="0.3">
      <c r="B19" s="6" t="s">
        <v>197</v>
      </c>
      <c r="C19" s="6" t="s">
        <v>62</v>
      </c>
      <c r="D19" s="63">
        <v>0</v>
      </c>
    </row>
    <row r="20" spans="2:5" s="5" customFormat="1" ht="12.4" x14ac:dyDescent="0.3">
      <c r="B20" s="7" t="s">
        <v>198</v>
      </c>
      <c r="C20" s="6" t="s">
        <v>38</v>
      </c>
      <c r="D20" s="63">
        <v>5.4571944289689367E-2</v>
      </c>
    </row>
    <row r="21" spans="2:5" s="5" customFormat="1" ht="12.4" x14ac:dyDescent="0.3">
      <c r="B21" s="7" t="s">
        <v>198</v>
      </c>
      <c r="C21" s="6" t="s">
        <v>62</v>
      </c>
      <c r="D21" s="63">
        <v>0</v>
      </c>
    </row>
    <row r="22" spans="2:5" s="5" customFormat="1" ht="12.4" x14ac:dyDescent="0.3">
      <c r="B22" s="7" t="s">
        <v>2</v>
      </c>
      <c r="C22" s="6" t="s">
        <v>38</v>
      </c>
      <c r="D22" s="63">
        <v>4.6304709043155472E-2</v>
      </c>
    </row>
    <row r="23" spans="2:5" s="5" customFormat="1" ht="12.4" x14ac:dyDescent="0.3">
      <c r="B23" s="7" t="s">
        <v>2</v>
      </c>
      <c r="C23" s="6" t="s">
        <v>62</v>
      </c>
      <c r="D23" s="63">
        <v>0</v>
      </c>
    </row>
    <row r="24" spans="2:5" s="5" customFormat="1" ht="12.4" x14ac:dyDescent="0.3">
      <c r="B24" s="4"/>
      <c r="C24" s="3"/>
    </row>
    <row r="25" spans="2:5" s="5" customFormat="1" ht="12.4" x14ac:dyDescent="0.3">
      <c r="B25" s="172" t="s">
        <v>177</v>
      </c>
      <c r="C25" s="172"/>
      <c r="D25" s="172"/>
      <c r="E25" s="172"/>
    </row>
    <row r="26" spans="2:5" s="5" customFormat="1" ht="12.4" x14ac:dyDescent="0.3"/>
    <row r="27" spans="2:5" s="5" customFormat="1" ht="12.4" hidden="1" x14ac:dyDescent="0.3"/>
  </sheetData>
  <sortState ref="B44:C52">
    <sortCondition ref="C43"/>
  </sortState>
  <mergeCells count="2">
    <mergeCell ref="B3:H3"/>
    <mergeCell ref="B25:E2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sheetPr>
  <dimension ref="A1:Y17"/>
  <sheetViews>
    <sheetView showGridLines="0" workbookViewId="0"/>
  </sheetViews>
  <sheetFormatPr defaultColWidth="0" defaultRowHeight="13.5" zeroHeight="1" x14ac:dyDescent="0.3"/>
  <cols>
    <col min="1" max="1" width="8.23046875" customWidth="1"/>
    <col min="2" max="2" width="42.69140625" customWidth="1"/>
    <col min="3" max="3" width="29.4609375" bestFit="1" customWidth="1"/>
    <col min="4" max="5" width="12.61328125" bestFit="1" customWidth="1"/>
    <col min="6" max="6" width="11" bestFit="1" customWidth="1"/>
    <col min="7" max="7" width="11.765625" bestFit="1" customWidth="1"/>
    <col min="8" max="11" width="11.84375" bestFit="1" customWidth="1"/>
    <col min="12" max="12" width="9" customWidth="1"/>
    <col min="13" max="13" width="15" hidden="1" customWidth="1"/>
    <col min="14" max="14" width="11.07421875" hidden="1" customWidth="1"/>
    <col min="15" max="15" width="11.4609375" hidden="1" customWidth="1"/>
    <col min="16" max="16" width="11.61328125" hidden="1" customWidth="1"/>
    <col min="17" max="17" width="11.07421875" hidden="1" customWidth="1"/>
    <col min="18" max="18" width="11" hidden="1" customWidth="1"/>
    <col min="19" max="23" width="11.84375" hidden="1" customWidth="1"/>
    <col min="24" max="25" width="0" hidden="1" customWidth="1"/>
    <col min="26" max="16384" width="9" hidden="1"/>
  </cols>
  <sheetData>
    <row r="1" spans="1:25" s="9" customFormat="1" ht="12.4" x14ac:dyDescent="0.3">
      <c r="A1" s="2"/>
      <c r="B1" s="2"/>
      <c r="C1" s="2"/>
      <c r="D1" s="2"/>
      <c r="E1" s="2"/>
      <c r="F1" s="2"/>
      <c r="G1" s="2"/>
      <c r="H1" s="2"/>
      <c r="I1" s="2"/>
      <c r="J1" s="2"/>
      <c r="K1" s="2"/>
      <c r="L1" s="2"/>
      <c r="M1" s="2"/>
      <c r="N1" s="2"/>
      <c r="O1" s="2"/>
      <c r="P1" s="2"/>
      <c r="Q1" s="2"/>
      <c r="R1" s="2"/>
      <c r="S1" s="2"/>
      <c r="T1" s="2"/>
      <c r="U1" s="2"/>
      <c r="V1" s="2"/>
      <c r="W1" s="2"/>
      <c r="X1" s="2"/>
      <c r="Y1" s="2"/>
    </row>
    <row r="2" spans="1:25" s="9" customFormat="1" ht="17.649999999999999" x14ac:dyDescent="0.45">
      <c r="A2" s="2"/>
      <c r="B2" s="13" t="s">
        <v>97</v>
      </c>
      <c r="C2" s="2"/>
      <c r="D2" s="2"/>
      <c r="E2" s="2"/>
      <c r="F2" s="2"/>
      <c r="G2" s="2"/>
      <c r="H2" s="2"/>
      <c r="I2" s="2"/>
      <c r="J2" s="2"/>
      <c r="K2" s="2"/>
      <c r="L2" s="2"/>
      <c r="M2" s="2"/>
      <c r="N2" s="2"/>
      <c r="O2" s="2"/>
      <c r="P2" s="2"/>
      <c r="Q2" s="2"/>
      <c r="R2" s="2"/>
      <c r="S2" s="2"/>
      <c r="T2" s="2"/>
      <c r="U2" s="2"/>
      <c r="V2" s="2"/>
      <c r="W2" s="2"/>
      <c r="X2" s="2"/>
      <c r="Y2" s="2"/>
    </row>
    <row r="3" spans="1:25" s="9" customFormat="1" ht="12.4" x14ac:dyDescent="0.3">
      <c r="A3" s="2"/>
      <c r="B3" s="65" t="s">
        <v>168</v>
      </c>
      <c r="C3" s="65"/>
      <c r="D3" s="65"/>
      <c r="E3" s="65"/>
      <c r="F3" s="65"/>
      <c r="G3" s="65"/>
      <c r="H3" s="65"/>
      <c r="I3" s="65"/>
      <c r="J3" s="65"/>
      <c r="K3" s="65"/>
      <c r="L3" s="65"/>
      <c r="M3" s="2"/>
      <c r="N3" s="2"/>
      <c r="O3" s="2"/>
      <c r="P3" s="2"/>
      <c r="Q3" s="2"/>
      <c r="R3" s="2"/>
      <c r="S3" s="2"/>
      <c r="T3" s="2"/>
      <c r="U3" s="2"/>
      <c r="V3" s="2"/>
      <c r="W3" s="2"/>
      <c r="X3" s="2"/>
      <c r="Y3" s="2"/>
    </row>
    <row r="4" spans="1:25" s="9" customFormat="1" ht="12.4" x14ac:dyDescent="0.3">
      <c r="A4" s="2"/>
      <c r="B4" s="2" t="s">
        <v>98</v>
      </c>
      <c r="C4" s="2"/>
      <c r="D4" s="2"/>
      <c r="E4" s="2"/>
      <c r="F4" s="2"/>
      <c r="G4" s="2"/>
      <c r="H4" s="2"/>
      <c r="I4" s="2"/>
      <c r="J4" s="2"/>
      <c r="K4" s="2"/>
      <c r="L4" s="2"/>
      <c r="M4" s="2"/>
      <c r="N4" s="2"/>
      <c r="O4" s="2"/>
      <c r="P4" s="2"/>
      <c r="Q4" s="2"/>
      <c r="R4" s="2"/>
      <c r="S4" s="2"/>
      <c r="T4" s="2"/>
      <c r="U4" s="2"/>
      <c r="V4" s="2"/>
      <c r="W4" s="2"/>
      <c r="X4" s="2"/>
      <c r="Y4" s="2"/>
    </row>
    <row r="5" spans="1:25" s="9" customFormat="1" ht="12.4" x14ac:dyDescent="0.3">
      <c r="A5" s="2"/>
      <c r="B5" s="2"/>
      <c r="C5" s="2"/>
      <c r="D5" s="2"/>
      <c r="E5" s="2"/>
      <c r="F5" s="2"/>
      <c r="G5" s="2"/>
      <c r="H5" s="2"/>
      <c r="I5" s="2"/>
      <c r="J5" s="2"/>
      <c r="K5" s="2"/>
      <c r="L5" s="2"/>
      <c r="M5" s="2"/>
      <c r="N5" s="2"/>
      <c r="O5" s="2"/>
      <c r="P5" s="2"/>
      <c r="Q5" s="2"/>
      <c r="R5" s="2"/>
      <c r="S5" s="2"/>
      <c r="T5" s="2"/>
      <c r="U5" s="2"/>
      <c r="V5" s="2"/>
      <c r="W5" s="2"/>
      <c r="X5" s="2"/>
      <c r="Y5" s="2"/>
    </row>
    <row r="6" spans="1:25" s="5" customFormat="1" ht="12.4" x14ac:dyDescent="0.3"/>
    <row r="7" spans="1:25" s="5" customFormat="1" ht="19.899999999999999" customHeight="1" x14ac:dyDescent="0.3">
      <c r="B7" s="37" t="s">
        <v>203</v>
      </c>
      <c r="C7" s="43" t="s">
        <v>52</v>
      </c>
    </row>
    <row r="8" spans="1:25" s="5" customFormat="1" ht="12.4" x14ac:dyDescent="0.3">
      <c r="B8" s="6" t="s">
        <v>197</v>
      </c>
      <c r="C8" s="63">
        <v>3.5314879372567956E-2</v>
      </c>
    </row>
    <row r="9" spans="1:25" s="5" customFormat="1" ht="12.4" x14ac:dyDescent="0.3">
      <c r="B9" s="7" t="s">
        <v>198</v>
      </c>
      <c r="C9" s="63">
        <v>3.5314879372567956E-2</v>
      </c>
    </row>
    <row r="10" spans="1:25" s="5" customFormat="1" ht="12.4" x14ac:dyDescent="0.3">
      <c r="B10" s="7" t="s">
        <v>2</v>
      </c>
      <c r="C10" s="63">
        <v>2.040975550317636E-2</v>
      </c>
    </row>
    <row r="11" spans="1:25" s="32" customFormat="1" ht="12.4" x14ac:dyDescent="0.3"/>
    <row r="12" spans="1:25" s="5" customFormat="1" ht="12.4" x14ac:dyDescent="0.3"/>
    <row r="13" spans="1:25" s="5" customFormat="1" ht="12.4" x14ac:dyDescent="0.3"/>
    <row r="14" spans="1:25" s="5" customFormat="1" ht="12.4" hidden="1" x14ac:dyDescent="0.3"/>
    <row r="15" spans="1:25" s="5" customFormat="1" ht="12.4" hidden="1" x14ac:dyDescent="0.3"/>
    <row r="16" spans="1:25" ht="12.4" hidden="1" x14ac:dyDescent="0.3"/>
    <row r="17" spans="3:3" ht="12.4" hidden="1" x14ac:dyDescent="0.3">
      <c r="C17" s="1"/>
    </row>
  </sheetData>
  <sortState ref="B63:C69">
    <sortCondition ref="C63"/>
  </sortState>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O13"/>
  <sheetViews>
    <sheetView showGridLines="0" workbookViewId="0"/>
  </sheetViews>
  <sheetFormatPr defaultColWidth="0" defaultRowHeight="13.5" zeroHeight="1" x14ac:dyDescent="0.3"/>
  <cols>
    <col min="1" max="1" width="7.07421875" customWidth="1"/>
    <col min="2" max="2" width="41.4609375" customWidth="1"/>
    <col min="3" max="3" width="22" bestFit="1" customWidth="1"/>
    <col min="4" max="4" width="11.4609375" customWidth="1"/>
    <col min="5" max="12" width="9" customWidth="1"/>
    <col min="13" max="15" width="0" hidden="1" customWidth="1"/>
    <col min="16" max="16384" width="9" hidden="1"/>
  </cols>
  <sheetData>
    <row r="1" spans="1:15" ht="12.4" x14ac:dyDescent="0.3">
      <c r="A1" s="2"/>
      <c r="B1" s="2"/>
      <c r="C1" s="2"/>
      <c r="D1" s="2"/>
      <c r="E1" s="2"/>
      <c r="F1" s="2"/>
      <c r="G1" s="2"/>
      <c r="H1" s="2"/>
      <c r="I1" s="2"/>
      <c r="J1" s="2"/>
      <c r="K1" s="2"/>
      <c r="L1" s="2"/>
      <c r="M1" s="5"/>
      <c r="N1" s="5"/>
      <c r="O1" s="5"/>
    </row>
    <row r="2" spans="1:15" ht="17.649999999999999" x14ac:dyDescent="0.45">
      <c r="A2" s="2"/>
      <c r="B2" s="173" t="s">
        <v>99</v>
      </c>
      <c r="C2" s="173"/>
      <c r="D2" s="173"/>
      <c r="E2" s="2"/>
      <c r="F2" s="2"/>
      <c r="G2" s="2"/>
      <c r="H2" s="2"/>
      <c r="I2" s="2"/>
      <c r="J2" s="2"/>
      <c r="K2" s="2"/>
      <c r="L2" s="2"/>
      <c r="M2" s="5"/>
      <c r="N2" s="5"/>
      <c r="O2" s="5"/>
    </row>
    <row r="3" spans="1:15" ht="12.4" x14ac:dyDescent="0.3">
      <c r="A3" s="2"/>
      <c r="B3" s="171" t="s">
        <v>207</v>
      </c>
      <c r="C3" s="171"/>
      <c r="D3" s="171"/>
      <c r="E3" s="171"/>
      <c r="F3" s="171"/>
      <c r="G3" s="171"/>
      <c r="H3" s="171"/>
      <c r="I3" s="171"/>
      <c r="J3" s="171"/>
      <c r="K3" s="171"/>
      <c r="L3" s="171"/>
      <c r="M3" s="5"/>
      <c r="N3" s="5"/>
      <c r="O3" s="5"/>
    </row>
    <row r="4" spans="1:15" ht="12.4" x14ac:dyDescent="0.3">
      <c r="A4" s="2"/>
      <c r="B4" s="174" t="s">
        <v>208</v>
      </c>
      <c r="C4" s="174"/>
      <c r="D4" s="2"/>
      <c r="E4" s="2"/>
      <c r="F4" s="2"/>
      <c r="G4" s="2"/>
      <c r="H4" s="2"/>
      <c r="I4" s="2"/>
      <c r="J4" s="2"/>
      <c r="K4" s="2"/>
      <c r="L4" s="2"/>
      <c r="M4" s="5"/>
      <c r="N4" s="5"/>
      <c r="O4" s="5"/>
    </row>
    <row r="5" spans="1:15" ht="12.4" x14ac:dyDescent="0.3">
      <c r="A5" s="2"/>
      <c r="B5" s="2"/>
      <c r="C5" s="2"/>
      <c r="D5" s="2"/>
      <c r="E5" s="2"/>
      <c r="F5" s="2"/>
      <c r="G5" s="2"/>
      <c r="H5" s="2"/>
      <c r="I5" s="2"/>
      <c r="J5" s="2"/>
      <c r="K5" s="2"/>
      <c r="L5" s="2"/>
      <c r="M5" s="5"/>
      <c r="N5" s="5"/>
      <c r="O5" s="5"/>
    </row>
    <row r="6" spans="1:15" s="5" customFormat="1" ht="12.4" x14ac:dyDescent="0.3"/>
    <row r="7" spans="1:15" s="5" customFormat="1" ht="24.75" x14ac:dyDescent="0.3">
      <c r="B7" s="37" t="s">
        <v>203</v>
      </c>
      <c r="C7" s="43" t="s">
        <v>53</v>
      </c>
    </row>
    <row r="8" spans="1:15" s="5" customFormat="1" ht="12.4" x14ac:dyDescent="0.3">
      <c r="B8" s="6" t="s">
        <v>197</v>
      </c>
      <c r="C8" s="64">
        <v>20.147352185038301</v>
      </c>
    </row>
    <row r="9" spans="1:15" s="5" customFormat="1" ht="12.4" x14ac:dyDescent="0.3">
      <c r="B9" s="7" t="s">
        <v>198</v>
      </c>
      <c r="C9" s="64">
        <v>20.147352185038301</v>
      </c>
    </row>
    <row r="10" spans="1:15" s="5" customFormat="1" ht="12.4" x14ac:dyDescent="0.3">
      <c r="B10" s="7" t="s">
        <v>2</v>
      </c>
      <c r="C10" s="64">
        <v>21.499731901365784</v>
      </c>
    </row>
    <row r="11" spans="1:15" ht="12.4" x14ac:dyDescent="0.3"/>
    <row r="12" spans="1:15" ht="12.4" x14ac:dyDescent="0.3"/>
    <row r="13" spans="1:15" ht="14.25" customHeight="1" x14ac:dyDescent="0.3"/>
  </sheetData>
  <sortState ref="B37:C46">
    <sortCondition ref="C37"/>
  </sortState>
  <mergeCells count="3">
    <mergeCell ref="B2:D2"/>
    <mergeCell ref="B4:C4"/>
    <mergeCell ref="B3:L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sheetPr>
  <dimension ref="A1:Q14"/>
  <sheetViews>
    <sheetView showGridLines="0" workbookViewId="0"/>
  </sheetViews>
  <sheetFormatPr defaultColWidth="0" defaultRowHeight="13.5" zeroHeight="1" x14ac:dyDescent="0.3"/>
  <cols>
    <col min="1" max="1" width="9" customWidth="1"/>
    <col min="2" max="2" width="41.84375" customWidth="1"/>
    <col min="3" max="3" width="35.07421875" customWidth="1"/>
    <col min="4" max="4" width="25.3828125" bestFit="1" customWidth="1"/>
    <col min="5" max="5" width="12" customWidth="1"/>
    <col min="6" max="7" width="9" customWidth="1"/>
    <col min="8" max="8" width="10.23046875" customWidth="1"/>
    <col min="9" max="9" width="12.3828125" customWidth="1"/>
    <col min="10" max="10" width="10.07421875" customWidth="1"/>
    <col min="11" max="12" width="9" customWidth="1"/>
    <col min="13" max="13" width="11.4609375" hidden="1" customWidth="1"/>
    <col min="14" max="17" width="0" hidden="1" customWidth="1"/>
    <col min="18" max="16384" width="9" hidden="1"/>
  </cols>
  <sheetData>
    <row r="1" spans="1:17" ht="12.4" x14ac:dyDescent="0.3">
      <c r="A1" s="2"/>
      <c r="B1" s="2"/>
      <c r="C1" s="2"/>
      <c r="D1" s="2"/>
      <c r="E1" s="2"/>
      <c r="F1" s="2"/>
      <c r="G1" s="2"/>
      <c r="H1" s="2"/>
      <c r="I1" s="2"/>
      <c r="J1" s="2"/>
      <c r="K1" s="2"/>
      <c r="L1" s="2"/>
    </row>
    <row r="2" spans="1:17" ht="17.649999999999999" x14ac:dyDescent="0.45">
      <c r="A2" s="2"/>
      <c r="B2" s="173" t="s">
        <v>100</v>
      </c>
      <c r="C2" s="173"/>
      <c r="D2" s="173"/>
      <c r="E2" s="2"/>
      <c r="F2" s="2"/>
      <c r="G2" s="2"/>
      <c r="H2" s="2"/>
      <c r="I2" s="2"/>
      <c r="J2" s="2"/>
      <c r="K2" s="2"/>
      <c r="L2" s="2"/>
    </row>
    <row r="3" spans="1:17" ht="12.4" x14ac:dyDescent="0.3">
      <c r="A3" s="2"/>
      <c r="B3" s="171" t="s">
        <v>209</v>
      </c>
      <c r="C3" s="171"/>
      <c r="D3" s="171"/>
      <c r="E3" s="171"/>
      <c r="F3" s="171"/>
      <c r="G3" s="171"/>
      <c r="H3" s="2"/>
      <c r="I3" s="2"/>
      <c r="J3" s="2"/>
      <c r="K3" s="2"/>
      <c r="L3" s="2"/>
    </row>
    <row r="4" spans="1:17" ht="12.4" x14ac:dyDescent="0.3">
      <c r="A4" s="2"/>
      <c r="B4" s="171" t="s">
        <v>206</v>
      </c>
      <c r="C4" s="171"/>
      <c r="D4" s="171"/>
      <c r="E4" s="2"/>
      <c r="F4" s="2"/>
      <c r="G4" s="2"/>
      <c r="H4" s="2"/>
      <c r="I4" s="2"/>
      <c r="J4" s="2"/>
      <c r="K4" s="2"/>
      <c r="L4" s="2"/>
    </row>
    <row r="5" spans="1:17" ht="12.4" x14ac:dyDescent="0.3">
      <c r="A5" s="2"/>
      <c r="B5" s="15"/>
      <c r="C5" s="15"/>
      <c r="D5" s="15"/>
      <c r="E5" s="2"/>
      <c r="F5" s="2"/>
      <c r="G5" s="2"/>
      <c r="H5" s="2"/>
      <c r="I5" s="2"/>
      <c r="J5" s="2"/>
      <c r="K5" s="2"/>
      <c r="L5" s="2"/>
    </row>
    <row r="6" spans="1:17" s="5" customFormat="1" ht="12.4" x14ac:dyDescent="0.3">
      <c r="B6" s="16"/>
      <c r="C6" s="16"/>
      <c r="D6" s="16"/>
      <c r="M6"/>
      <c r="N6"/>
      <c r="O6"/>
      <c r="P6"/>
      <c r="Q6"/>
    </row>
    <row r="7" spans="1:17" s="5" customFormat="1" ht="28.9" customHeight="1" x14ac:dyDescent="0.3">
      <c r="B7" s="37" t="s">
        <v>203</v>
      </c>
      <c r="C7" s="43" t="s">
        <v>205</v>
      </c>
      <c r="D7" s="16"/>
    </row>
    <row r="8" spans="1:17" s="5" customFormat="1" ht="12.4" x14ac:dyDescent="0.3">
      <c r="B8" s="59" t="s">
        <v>197</v>
      </c>
      <c r="C8" s="63">
        <v>0.3592400935033595</v>
      </c>
      <c r="D8" s="16"/>
    </row>
    <row r="9" spans="1:17" s="5" customFormat="1" ht="12.4" x14ac:dyDescent="0.3">
      <c r="B9" s="59" t="s">
        <v>198</v>
      </c>
      <c r="C9" s="63">
        <v>0.3592400935033595</v>
      </c>
      <c r="D9" s="16"/>
    </row>
    <row r="10" spans="1:17" s="5" customFormat="1" ht="12.4" x14ac:dyDescent="0.3">
      <c r="B10" s="7" t="s">
        <v>2</v>
      </c>
      <c r="C10" s="63">
        <v>0.33657190549221694</v>
      </c>
      <c r="D10" s="16"/>
    </row>
    <row r="11" spans="1:17" s="5" customFormat="1" ht="12.4" x14ac:dyDescent="0.3"/>
    <row r="12" spans="1:17" ht="12.4" x14ac:dyDescent="0.3"/>
    <row r="13" spans="1:17" ht="12.4" x14ac:dyDescent="0.3"/>
    <row r="14" spans="1:17" ht="12.4" x14ac:dyDescent="0.3"/>
  </sheetData>
  <mergeCells count="3">
    <mergeCell ref="B4:D4"/>
    <mergeCell ref="B3:G3"/>
    <mergeCell ref="B2:D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A1:L16"/>
  <sheetViews>
    <sheetView showGridLines="0" workbookViewId="0"/>
  </sheetViews>
  <sheetFormatPr defaultColWidth="0" defaultRowHeight="13.5" zeroHeight="1" x14ac:dyDescent="0.3"/>
  <cols>
    <col min="1" max="1" width="8.23046875" style="32" customWidth="1"/>
    <col min="2" max="2" width="41.07421875" style="32" customWidth="1"/>
    <col min="3" max="3" width="25.61328125" style="32" customWidth="1"/>
    <col min="4" max="4" width="17.07421875" style="32" customWidth="1"/>
    <col min="5" max="5" width="14" style="32" bestFit="1" customWidth="1"/>
    <col min="6" max="12" width="9" style="32" customWidth="1"/>
    <col min="13" max="16384" width="9" style="32" hidden="1"/>
  </cols>
  <sheetData>
    <row r="1" spans="1:12" ht="12.4" x14ac:dyDescent="0.3">
      <c r="A1" s="30"/>
      <c r="B1" s="30"/>
      <c r="C1" s="30"/>
      <c r="D1" s="30"/>
      <c r="E1" s="30"/>
      <c r="F1" s="30"/>
      <c r="G1" s="30"/>
      <c r="H1" s="30"/>
      <c r="I1" s="30"/>
      <c r="J1" s="30"/>
      <c r="K1" s="30"/>
      <c r="L1" s="30"/>
    </row>
    <row r="2" spans="1:12" ht="17.649999999999999" x14ac:dyDescent="0.45">
      <c r="A2" s="30"/>
      <c r="B2" s="31" t="s">
        <v>43</v>
      </c>
      <c r="C2" s="30"/>
      <c r="D2" s="30"/>
      <c r="E2" s="30"/>
      <c r="F2" s="30"/>
      <c r="G2" s="30"/>
      <c r="H2" s="30"/>
      <c r="I2" s="30"/>
      <c r="J2" s="30"/>
      <c r="K2" s="30"/>
      <c r="L2" s="30"/>
    </row>
    <row r="3" spans="1:12" ht="28.15" customHeight="1" x14ac:dyDescent="0.3">
      <c r="A3" s="30"/>
      <c r="B3" s="175" t="s">
        <v>201</v>
      </c>
      <c r="C3" s="175"/>
      <c r="D3" s="175"/>
      <c r="E3" s="175"/>
      <c r="F3" s="175"/>
      <c r="G3" s="175"/>
      <c r="H3" s="175"/>
      <c r="I3" s="175"/>
      <c r="J3" s="175"/>
      <c r="K3" s="175"/>
      <c r="L3" s="175"/>
    </row>
    <row r="4" spans="1:12" ht="12.4" x14ac:dyDescent="0.3">
      <c r="A4" s="30"/>
      <c r="B4" s="30" t="s">
        <v>202</v>
      </c>
      <c r="C4" s="30"/>
      <c r="D4" s="30"/>
      <c r="E4" s="30"/>
      <c r="F4" s="30"/>
      <c r="G4" s="30"/>
      <c r="H4" s="30"/>
      <c r="I4" s="30"/>
      <c r="J4" s="30"/>
      <c r="K4" s="30"/>
      <c r="L4" s="30"/>
    </row>
    <row r="5" spans="1:12" ht="12.4" x14ac:dyDescent="0.3">
      <c r="A5" s="30"/>
      <c r="B5" s="30"/>
      <c r="C5" s="30"/>
      <c r="D5" s="30"/>
      <c r="E5" s="30"/>
      <c r="F5" s="30"/>
      <c r="G5" s="30"/>
      <c r="H5" s="30"/>
      <c r="I5" s="30"/>
      <c r="J5" s="30"/>
      <c r="K5" s="30"/>
      <c r="L5" s="30"/>
    </row>
    <row r="6" spans="1:12" ht="12.4" x14ac:dyDescent="0.3"/>
    <row r="7" spans="1:12" ht="24.75" x14ac:dyDescent="0.3">
      <c r="B7" s="37" t="s">
        <v>203</v>
      </c>
      <c r="C7" s="37" t="s">
        <v>56</v>
      </c>
      <c r="D7" s="43" t="s">
        <v>43</v>
      </c>
    </row>
    <row r="8" spans="1:12" ht="12.4" x14ac:dyDescent="0.3">
      <c r="B8" s="59" t="s">
        <v>197</v>
      </c>
      <c r="C8" s="59" t="s">
        <v>37</v>
      </c>
      <c r="D8" s="61">
        <v>66.829820926021839</v>
      </c>
    </row>
    <row r="9" spans="1:12" ht="12.4" x14ac:dyDescent="0.3">
      <c r="B9" s="59" t="s">
        <v>197</v>
      </c>
      <c r="C9" s="59" t="s">
        <v>204</v>
      </c>
      <c r="D9" s="61">
        <v>579.35331713880612</v>
      </c>
    </row>
    <row r="10" spans="1:12" ht="12.4" x14ac:dyDescent="0.3">
      <c r="B10" s="59" t="s">
        <v>198</v>
      </c>
      <c r="C10" s="59" t="s">
        <v>37</v>
      </c>
      <c r="D10" s="61">
        <v>66.547389147772464</v>
      </c>
    </row>
    <row r="11" spans="1:12" ht="12.4" x14ac:dyDescent="0.3">
      <c r="B11" s="59" t="s">
        <v>198</v>
      </c>
      <c r="C11" s="59" t="s">
        <v>54</v>
      </c>
      <c r="D11" s="61">
        <v>481.16345609678285</v>
      </c>
    </row>
    <row r="12" spans="1:12" ht="12.4" x14ac:dyDescent="0.3">
      <c r="B12" s="59" t="s">
        <v>2</v>
      </c>
      <c r="C12" s="59" t="s">
        <v>37</v>
      </c>
      <c r="D12" s="61">
        <v>75.729385751191984</v>
      </c>
    </row>
    <row r="13" spans="1:12" ht="12.4" x14ac:dyDescent="0.3">
      <c r="B13" s="59" t="s">
        <v>2</v>
      </c>
      <c r="C13" s="59" t="s">
        <v>55</v>
      </c>
      <c r="D13" s="61">
        <v>428.99312149589196</v>
      </c>
    </row>
    <row r="14" spans="1:12" ht="12.4" x14ac:dyDescent="0.3">
      <c r="B14" s="62"/>
      <c r="C14" s="62"/>
    </row>
    <row r="15" spans="1:12" ht="12.4" x14ac:dyDescent="0.3">
      <c r="B15" s="62"/>
      <c r="C15" s="62"/>
    </row>
    <row r="16" spans="1:12" ht="12.4" x14ac:dyDescent="0.3"/>
  </sheetData>
  <mergeCells count="1">
    <mergeCell ref="B3:L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15"/>
  <sheetViews>
    <sheetView showGridLines="0" workbookViewId="0"/>
  </sheetViews>
  <sheetFormatPr defaultColWidth="0" defaultRowHeight="13.5" zeroHeight="1" x14ac:dyDescent="0.3"/>
  <cols>
    <col min="1" max="1" width="9" customWidth="1"/>
    <col min="2" max="2" width="40.84375" customWidth="1"/>
    <col min="3" max="12" width="9" customWidth="1"/>
    <col min="13" max="16384" width="9" hidden="1"/>
  </cols>
  <sheetData>
    <row r="1" spans="1:12" x14ac:dyDescent="0.35">
      <c r="A1" s="12"/>
      <c r="B1" s="12"/>
      <c r="C1" s="12"/>
      <c r="D1" s="12"/>
      <c r="E1" s="12"/>
      <c r="F1" s="12"/>
      <c r="G1" s="12"/>
      <c r="H1" s="12"/>
      <c r="I1" s="12"/>
      <c r="J1" s="12"/>
      <c r="K1" s="12"/>
      <c r="L1" s="12"/>
    </row>
    <row r="2" spans="1:12" ht="17.649999999999999" x14ac:dyDescent="0.45">
      <c r="A2" s="12"/>
      <c r="B2" s="13" t="s">
        <v>200</v>
      </c>
      <c r="C2" s="13"/>
      <c r="D2" s="13"/>
      <c r="E2" s="12"/>
      <c r="F2" s="12"/>
      <c r="G2" s="12"/>
      <c r="H2" s="12"/>
      <c r="I2" s="12"/>
      <c r="J2" s="12"/>
      <c r="K2" s="12"/>
      <c r="L2" s="12"/>
    </row>
    <row r="3" spans="1:12" ht="26.25" customHeight="1" x14ac:dyDescent="0.35">
      <c r="A3" s="14"/>
      <c r="B3" s="176" t="s">
        <v>199</v>
      </c>
      <c r="C3" s="176"/>
      <c r="D3" s="176"/>
      <c r="E3" s="176"/>
      <c r="F3" s="176"/>
      <c r="G3" s="176"/>
      <c r="H3" s="176"/>
      <c r="I3" s="176"/>
      <c r="J3" s="176"/>
      <c r="K3" s="176"/>
      <c r="L3" s="12"/>
    </row>
    <row r="4" spans="1:12" x14ac:dyDescent="0.35">
      <c r="A4" s="14"/>
      <c r="B4" s="14"/>
      <c r="C4" s="14"/>
      <c r="D4" s="14"/>
      <c r="E4" s="14"/>
      <c r="F4" s="14"/>
      <c r="G4" s="12"/>
      <c r="H4" s="12"/>
      <c r="I4" s="12"/>
      <c r="J4" s="12"/>
      <c r="K4" s="12"/>
      <c r="L4" s="12"/>
    </row>
    <row r="5" spans="1:12" ht="12.4" x14ac:dyDescent="0.3"/>
    <row r="6" spans="1:12" ht="19.899999999999999" customHeight="1" x14ac:dyDescent="0.3">
      <c r="B6" s="37" t="s">
        <v>95</v>
      </c>
      <c r="C6" s="43" t="s">
        <v>35</v>
      </c>
    </row>
    <row r="7" spans="1:12" ht="12.4" x14ac:dyDescent="0.3">
      <c r="B7" s="6" t="s">
        <v>197</v>
      </c>
      <c r="C7" s="8">
        <v>1.9E-2</v>
      </c>
    </row>
    <row r="8" spans="1:12" ht="12.4" x14ac:dyDescent="0.3">
      <c r="B8" s="6" t="s">
        <v>198</v>
      </c>
      <c r="C8" s="8">
        <v>1.9E-2</v>
      </c>
    </row>
    <row r="9" spans="1:12" ht="12.4" x14ac:dyDescent="0.3">
      <c r="B9" s="6" t="s">
        <v>2</v>
      </c>
      <c r="C9" s="8">
        <v>1.9E-2</v>
      </c>
    </row>
    <row r="10" spans="1:12" ht="12.4" x14ac:dyDescent="0.3"/>
    <row r="11" spans="1:12" ht="12.4" x14ac:dyDescent="0.3"/>
    <row r="12" spans="1:12" ht="12.4" x14ac:dyDescent="0.3"/>
    <row r="13" spans="1:12" ht="12.4" x14ac:dyDescent="0.3"/>
    <row r="14" spans="1:12" ht="12.4" x14ac:dyDescent="0.3"/>
    <row r="15" spans="1:12" ht="12.4" x14ac:dyDescent="0.3"/>
  </sheetData>
  <mergeCells count="1">
    <mergeCell ref="B3:K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37"/>
  <sheetViews>
    <sheetView showGridLines="0" tabSelected="1" zoomScale="85" zoomScaleNormal="85" workbookViewId="0"/>
  </sheetViews>
  <sheetFormatPr defaultColWidth="0" defaultRowHeight="13.5" zeroHeight="1" x14ac:dyDescent="0.3"/>
  <cols>
    <col min="1" max="1" width="9" customWidth="1"/>
    <col min="2" max="2" width="33.07421875" customWidth="1"/>
    <col min="3" max="3" width="34.23046875" customWidth="1"/>
    <col min="4" max="4" width="90.23046875" customWidth="1"/>
    <col min="5" max="8" width="9" customWidth="1"/>
    <col min="9" max="22" width="0" hidden="1" customWidth="1"/>
    <col min="23" max="16384" width="9" hidden="1"/>
  </cols>
  <sheetData>
    <row r="1" spans="1:22" ht="12.4" x14ac:dyDescent="0.3"/>
    <row r="2" spans="1:22" ht="12.4" x14ac:dyDescent="0.3">
      <c r="A2" s="19"/>
      <c r="B2" s="19" t="s">
        <v>108</v>
      </c>
      <c r="C2" s="19"/>
      <c r="D2" s="19"/>
      <c r="E2" s="19"/>
      <c r="F2" s="19"/>
      <c r="G2" s="19"/>
      <c r="H2" s="19"/>
      <c r="I2" s="19"/>
      <c r="J2" s="19"/>
      <c r="K2" s="19"/>
      <c r="L2" s="19"/>
      <c r="M2" s="19"/>
      <c r="N2" s="19"/>
      <c r="O2" s="19"/>
      <c r="P2" s="19"/>
      <c r="Q2" s="19"/>
      <c r="R2" s="19"/>
      <c r="S2" s="19"/>
      <c r="T2" s="19"/>
      <c r="U2" s="19"/>
      <c r="V2" s="19"/>
    </row>
    <row r="3" spans="1:22" ht="12.4" x14ac:dyDescent="0.3"/>
    <row r="4" spans="1:22" ht="25.15" customHeight="1" x14ac:dyDescent="0.3">
      <c r="B4" s="158" t="s">
        <v>212</v>
      </c>
      <c r="C4" s="158"/>
      <c r="D4" s="158"/>
      <c r="E4" s="158"/>
      <c r="F4" s="158"/>
      <c r="G4" s="158"/>
      <c r="H4" s="158"/>
    </row>
    <row r="5" spans="1:22" ht="12.4" x14ac:dyDescent="0.3"/>
    <row r="6" spans="1:22" ht="12.4" x14ac:dyDescent="0.3">
      <c r="B6" s="159" t="s">
        <v>213</v>
      </c>
      <c r="C6" s="159"/>
      <c r="D6" s="159"/>
      <c r="E6" s="159"/>
      <c r="F6" s="159"/>
      <c r="G6" s="159"/>
      <c r="H6" s="159"/>
    </row>
    <row r="7" spans="1:22" ht="12.4" x14ac:dyDescent="0.3">
      <c r="B7" s="159" t="s">
        <v>184</v>
      </c>
      <c r="C7" s="159"/>
      <c r="D7" s="159"/>
      <c r="E7" s="159"/>
      <c r="F7" s="159"/>
      <c r="G7" s="159"/>
      <c r="H7" s="159"/>
    </row>
    <row r="8" spans="1:22" ht="12.4" x14ac:dyDescent="0.3"/>
    <row r="9" spans="1:22" ht="12.4" x14ac:dyDescent="0.3">
      <c r="B9" s="159" t="s">
        <v>185</v>
      </c>
      <c r="C9" s="159"/>
      <c r="D9" s="159"/>
      <c r="E9" s="159"/>
      <c r="F9" s="159"/>
      <c r="G9" s="159"/>
      <c r="H9" s="159"/>
    </row>
    <row r="10" spans="1:22" ht="12.4" x14ac:dyDescent="0.3"/>
    <row r="11" spans="1:22" ht="12.4" x14ac:dyDescent="0.3">
      <c r="B11" s="160"/>
      <c r="C11" s="160"/>
      <c r="D11" t="s">
        <v>109</v>
      </c>
    </row>
    <row r="12" spans="1:22" ht="12.4" x14ac:dyDescent="0.3">
      <c r="B12" s="161"/>
      <c r="C12" s="161"/>
      <c r="D12" t="s">
        <v>110</v>
      </c>
    </row>
    <row r="13" spans="1:22" ht="12.4" x14ac:dyDescent="0.3"/>
    <row r="14" spans="1:22" ht="12.4" x14ac:dyDescent="0.3">
      <c r="B14" s="159" t="s">
        <v>186</v>
      </c>
      <c r="C14" s="159"/>
      <c r="D14" s="159"/>
      <c r="E14" s="159"/>
      <c r="F14" s="159"/>
      <c r="G14" s="159"/>
      <c r="H14" s="159"/>
    </row>
    <row r="15" spans="1:22" ht="12.4" x14ac:dyDescent="0.3">
      <c r="B15" s="128"/>
      <c r="C15" s="128"/>
      <c r="D15" s="128"/>
      <c r="E15" s="128"/>
      <c r="F15" s="128"/>
      <c r="G15" s="128"/>
      <c r="H15" s="128"/>
    </row>
    <row r="16" spans="1:22" ht="12.4" x14ac:dyDescent="0.3">
      <c r="B16" t="s">
        <v>214</v>
      </c>
    </row>
    <row r="17" spans="1:22" ht="12.4" x14ac:dyDescent="0.3"/>
    <row r="18" spans="1:22" ht="12.4" x14ac:dyDescent="0.3">
      <c r="A18" s="19"/>
      <c r="B18" s="19" t="s">
        <v>111</v>
      </c>
      <c r="C18" s="19"/>
      <c r="D18" s="19"/>
      <c r="E18" s="19"/>
      <c r="F18" s="19"/>
      <c r="G18" s="19"/>
      <c r="H18" s="19"/>
      <c r="I18" s="19"/>
      <c r="J18" s="19"/>
      <c r="K18" s="19"/>
      <c r="L18" s="19"/>
      <c r="M18" s="19"/>
      <c r="N18" s="19"/>
      <c r="O18" s="19"/>
      <c r="P18" s="19"/>
      <c r="Q18" s="19"/>
      <c r="R18" s="19"/>
      <c r="S18" s="19"/>
      <c r="T18" s="19"/>
      <c r="U18" s="19"/>
      <c r="V18" s="19"/>
    </row>
    <row r="19" spans="1:22" ht="12.4" x14ac:dyDescent="0.3"/>
    <row r="20" spans="1:22" ht="12.4" x14ac:dyDescent="0.3">
      <c r="B20" s="20" t="s">
        <v>112</v>
      </c>
      <c r="C20" s="20" t="s">
        <v>113</v>
      </c>
      <c r="D20" s="20" t="s">
        <v>108</v>
      </c>
    </row>
    <row r="21" spans="1:22" ht="12.4" x14ac:dyDescent="0.3">
      <c r="B21" s="21" t="s">
        <v>114</v>
      </c>
      <c r="C21" s="21" t="s">
        <v>39</v>
      </c>
      <c r="D21" s="22" t="s">
        <v>115</v>
      </c>
    </row>
    <row r="22" spans="1:22" ht="12.4" x14ac:dyDescent="0.3">
      <c r="B22" s="21" t="s">
        <v>57</v>
      </c>
      <c r="C22" s="21" t="s">
        <v>39</v>
      </c>
      <c r="D22" s="23" t="s">
        <v>116</v>
      </c>
    </row>
    <row r="23" spans="1:22" ht="12.4" x14ac:dyDescent="0.3">
      <c r="B23" s="157" t="s">
        <v>117</v>
      </c>
      <c r="C23" s="157"/>
      <c r="D23" s="157"/>
    </row>
    <row r="24" spans="1:22" ht="42.9" customHeight="1" x14ac:dyDescent="0.3">
      <c r="B24" s="26" t="s">
        <v>120</v>
      </c>
      <c r="C24" s="24" t="s">
        <v>102</v>
      </c>
      <c r="D24" s="25" t="s">
        <v>215</v>
      </c>
    </row>
    <row r="25" spans="1:22" ht="12.4" x14ac:dyDescent="0.3">
      <c r="B25" s="157" t="s">
        <v>118</v>
      </c>
      <c r="C25" s="157"/>
      <c r="D25" s="157"/>
    </row>
    <row r="26" spans="1:22" ht="24.75" x14ac:dyDescent="0.3">
      <c r="B26" s="27" t="s">
        <v>121</v>
      </c>
      <c r="C26" s="27" t="s">
        <v>58</v>
      </c>
      <c r="D26" s="25" t="s">
        <v>216</v>
      </c>
    </row>
    <row r="27" spans="1:22" ht="12.4" x14ac:dyDescent="0.3">
      <c r="B27" s="157" t="s">
        <v>119</v>
      </c>
      <c r="C27" s="157"/>
      <c r="D27" s="157"/>
    </row>
    <row r="28" spans="1:22" ht="15.75" customHeight="1" x14ac:dyDescent="0.3">
      <c r="B28" s="26" t="s">
        <v>170</v>
      </c>
      <c r="C28" s="26" t="s">
        <v>125</v>
      </c>
      <c r="D28" s="140" t="s">
        <v>180</v>
      </c>
    </row>
    <row r="29" spans="1:22" ht="28.15" customHeight="1" x14ac:dyDescent="0.3">
      <c r="B29" s="26" t="s">
        <v>122</v>
      </c>
      <c r="C29" s="26" t="s">
        <v>125</v>
      </c>
      <c r="D29" s="25" t="s">
        <v>126</v>
      </c>
    </row>
    <row r="30" spans="1:22" ht="30.75" customHeight="1" x14ac:dyDescent="0.3">
      <c r="B30" s="26" t="s">
        <v>123</v>
      </c>
      <c r="C30" s="26" t="s">
        <v>125</v>
      </c>
      <c r="D30" s="25" t="s">
        <v>127</v>
      </c>
    </row>
    <row r="31" spans="1:22" ht="18.75" customHeight="1" x14ac:dyDescent="0.3">
      <c r="B31" s="26" t="s">
        <v>124</v>
      </c>
      <c r="C31" s="26" t="s">
        <v>125</v>
      </c>
      <c r="D31" s="25" t="s">
        <v>128</v>
      </c>
    </row>
    <row r="32" spans="1:22" ht="18" customHeight="1" x14ac:dyDescent="0.3">
      <c r="B32" s="26" t="s">
        <v>101</v>
      </c>
      <c r="C32" s="26" t="s">
        <v>125</v>
      </c>
      <c r="D32" s="25" t="s">
        <v>129</v>
      </c>
    </row>
    <row r="33" spans="2:4" ht="32.25" customHeight="1" x14ac:dyDescent="0.3">
      <c r="B33" s="26" t="s">
        <v>43</v>
      </c>
      <c r="C33" s="26" t="s">
        <v>125</v>
      </c>
      <c r="D33" s="141" t="s">
        <v>217</v>
      </c>
    </row>
    <row r="34" spans="2:4" ht="18" customHeight="1" x14ac:dyDescent="0.3">
      <c r="B34" s="26" t="s">
        <v>44</v>
      </c>
      <c r="C34" s="26" t="s">
        <v>125</v>
      </c>
      <c r="D34" s="136" t="s">
        <v>218</v>
      </c>
    </row>
    <row r="35" spans="2:4" ht="12.4" x14ac:dyDescent="0.3"/>
    <row r="36" spans="2:4" ht="12.4" x14ac:dyDescent="0.3"/>
    <row r="37" spans="2:4" ht="12.4" x14ac:dyDescent="0.3"/>
  </sheetData>
  <mergeCells count="10">
    <mergeCell ref="B23:D23"/>
    <mergeCell ref="B25:D25"/>
    <mergeCell ref="B27:D27"/>
    <mergeCell ref="B4:H4"/>
    <mergeCell ref="B6:H6"/>
    <mergeCell ref="B7:H7"/>
    <mergeCell ref="B9:H9"/>
    <mergeCell ref="B14:H14"/>
    <mergeCell ref="B11:C11"/>
    <mergeCell ref="B12:C1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5"/>
  <sheetViews>
    <sheetView showGridLines="0" zoomScale="85" zoomScaleNormal="85" workbookViewId="0"/>
  </sheetViews>
  <sheetFormatPr defaultColWidth="0" defaultRowHeight="13.5" zeroHeight="1" x14ac:dyDescent="0.3"/>
  <cols>
    <col min="1" max="1" width="9" style="35" customWidth="1"/>
    <col min="2" max="2" width="4.07421875" style="35" customWidth="1"/>
    <col min="3" max="3" width="28.61328125" style="33" bestFit="1" customWidth="1"/>
    <col min="4" max="4" width="9" style="33" customWidth="1"/>
    <col min="5" max="5" width="24" style="33" bestFit="1" customWidth="1"/>
    <col min="6" max="6" width="70.3828125" style="33" bestFit="1" customWidth="1"/>
    <col min="7" max="7" width="46.61328125" style="33" customWidth="1"/>
    <col min="8" max="9" width="9" style="35" customWidth="1"/>
    <col min="10" max="16384" width="9" style="35" hidden="1"/>
  </cols>
  <sheetData>
    <row r="1" spans="1:9" ht="12.4" x14ac:dyDescent="0.3"/>
    <row r="2" spans="1:9" s="38" customFormat="1" ht="12.4" x14ac:dyDescent="0.3">
      <c r="A2" s="162" t="s">
        <v>149</v>
      </c>
      <c r="B2" s="162"/>
      <c r="C2" s="162"/>
      <c r="D2" s="162"/>
      <c r="E2" s="162"/>
      <c r="F2" s="162"/>
      <c r="G2" s="162"/>
      <c r="H2" s="162"/>
      <c r="I2" s="162"/>
    </row>
    <row r="3" spans="1:9" ht="12.4" x14ac:dyDescent="0.3"/>
    <row r="4" spans="1:9" ht="12.4" x14ac:dyDescent="0.3">
      <c r="B4" s="37"/>
      <c r="C4" s="37" t="s">
        <v>130</v>
      </c>
      <c r="D4" s="37" t="s">
        <v>131</v>
      </c>
      <c r="E4" s="37" t="s">
        <v>132</v>
      </c>
      <c r="F4" s="37" t="s">
        <v>57</v>
      </c>
      <c r="G4" s="37" t="s">
        <v>138</v>
      </c>
    </row>
    <row r="5" spans="1:9" ht="28.15" customHeight="1" x14ac:dyDescent="0.3">
      <c r="B5" s="34">
        <v>1</v>
      </c>
      <c r="C5" s="129" t="s">
        <v>96</v>
      </c>
      <c r="D5" s="129" t="s">
        <v>133</v>
      </c>
      <c r="E5" s="129" t="s">
        <v>134</v>
      </c>
      <c r="F5" s="129" t="s">
        <v>135</v>
      </c>
      <c r="G5" s="140" t="s">
        <v>175</v>
      </c>
    </row>
    <row r="6" spans="1:9" ht="29.25" customHeight="1" x14ac:dyDescent="0.3">
      <c r="B6" s="34">
        <f>1+B5</f>
        <v>2</v>
      </c>
      <c r="C6" s="129" t="s">
        <v>97</v>
      </c>
      <c r="D6" s="140" t="s">
        <v>133</v>
      </c>
      <c r="E6" s="129" t="s">
        <v>134</v>
      </c>
      <c r="F6" s="129" t="s">
        <v>136</v>
      </c>
      <c r="G6" s="140" t="s">
        <v>174</v>
      </c>
    </row>
    <row r="7" spans="1:9" ht="30.4" customHeight="1" x14ac:dyDescent="0.3">
      <c r="B7" s="34">
        <f t="shared" ref="B7:B10" si="0">1+B6</f>
        <v>3</v>
      </c>
      <c r="C7" s="142" t="s">
        <v>124</v>
      </c>
      <c r="D7" s="129" t="s">
        <v>137</v>
      </c>
      <c r="E7" s="142" t="s">
        <v>139</v>
      </c>
      <c r="F7" s="129" t="s">
        <v>140</v>
      </c>
      <c r="G7" s="140" t="s">
        <v>175</v>
      </c>
    </row>
    <row r="8" spans="1:9" ht="17.649999999999999" customHeight="1" x14ac:dyDescent="0.3">
      <c r="B8" s="34">
        <f t="shared" si="0"/>
        <v>4</v>
      </c>
      <c r="C8" s="129" t="s">
        <v>141</v>
      </c>
      <c r="D8" s="129" t="s">
        <v>133</v>
      </c>
      <c r="E8" s="129" t="s">
        <v>142</v>
      </c>
      <c r="F8" s="129" t="s">
        <v>143</v>
      </c>
      <c r="G8" s="140" t="s">
        <v>144</v>
      </c>
    </row>
    <row r="9" spans="1:9" ht="30" customHeight="1" x14ac:dyDescent="0.3">
      <c r="B9" s="34">
        <f t="shared" si="0"/>
        <v>5</v>
      </c>
      <c r="C9" s="129" t="s">
        <v>12</v>
      </c>
      <c r="D9" s="129" t="s">
        <v>137</v>
      </c>
      <c r="E9" s="129" t="s">
        <v>145</v>
      </c>
      <c r="F9" s="129" t="s">
        <v>146</v>
      </c>
      <c r="G9" s="140" t="s">
        <v>39</v>
      </c>
    </row>
    <row r="10" spans="1:9" ht="16.899999999999999" customHeight="1" x14ac:dyDescent="0.3">
      <c r="B10" s="34">
        <f t="shared" si="0"/>
        <v>6</v>
      </c>
      <c r="C10" s="129" t="s">
        <v>44</v>
      </c>
      <c r="D10" s="129" t="s">
        <v>133</v>
      </c>
      <c r="E10" s="129" t="s">
        <v>147</v>
      </c>
      <c r="F10" s="129" t="s">
        <v>148</v>
      </c>
      <c r="G10" s="140" t="s">
        <v>39</v>
      </c>
    </row>
    <row r="11" spans="1:9" ht="37.15" x14ac:dyDescent="0.3">
      <c r="B11" s="59">
        <v>7</v>
      </c>
      <c r="C11" s="140" t="s">
        <v>170</v>
      </c>
      <c r="D11" s="140" t="s">
        <v>133</v>
      </c>
      <c r="E11" s="140" t="s">
        <v>179</v>
      </c>
      <c r="F11" s="140" t="s">
        <v>180</v>
      </c>
      <c r="G11" s="140" t="s">
        <v>39</v>
      </c>
    </row>
    <row r="12" spans="1:9" ht="12.4" x14ac:dyDescent="0.3"/>
    <row r="13" spans="1:9" ht="12.4" x14ac:dyDescent="0.3">
      <c r="A13" s="162" t="s">
        <v>150</v>
      </c>
      <c r="B13" s="162"/>
      <c r="C13" s="162"/>
      <c r="D13" s="162"/>
      <c r="E13" s="162"/>
      <c r="F13" s="162"/>
      <c r="G13" s="162"/>
      <c r="H13" s="162"/>
      <c r="I13" s="162"/>
    </row>
    <row r="14" spans="1:9" ht="12.4" x14ac:dyDescent="0.3"/>
    <row r="15" spans="1:9" ht="12.4" x14ac:dyDescent="0.3">
      <c r="B15" s="35">
        <v>1</v>
      </c>
      <c r="C15" s="35" t="s">
        <v>151</v>
      </c>
    </row>
    <row r="16" spans="1:9" ht="12.4" x14ac:dyDescent="0.3">
      <c r="B16" s="35">
        <v>2</v>
      </c>
      <c r="C16" s="35" t="s">
        <v>152</v>
      </c>
    </row>
    <row r="17" spans="2:7" ht="12.4" x14ac:dyDescent="0.3">
      <c r="B17" s="35">
        <v>3</v>
      </c>
      <c r="C17" s="35" t="s">
        <v>153</v>
      </c>
    </row>
    <row r="18" spans="2:7" ht="12.4" x14ac:dyDescent="0.3">
      <c r="B18" s="35">
        <v>4</v>
      </c>
      <c r="C18" s="127" t="s">
        <v>169</v>
      </c>
      <c r="D18" s="126"/>
      <c r="E18" s="126"/>
      <c r="F18" s="126"/>
    </row>
    <row r="19" spans="2:7" ht="12.4" x14ac:dyDescent="0.3">
      <c r="B19" s="35">
        <v>5</v>
      </c>
      <c r="C19" s="35" t="s">
        <v>154</v>
      </c>
    </row>
    <row r="20" spans="2:7" ht="25.9" customHeight="1" x14ac:dyDescent="0.3">
      <c r="B20" s="35">
        <v>6</v>
      </c>
      <c r="C20" s="163" t="s">
        <v>155</v>
      </c>
      <c r="D20" s="163"/>
      <c r="E20" s="163"/>
      <c r="F20" s="163"/>
      <c r="G20" s="163"/>
    </row>
    <row r="21" spans="2:7" ht="12.4" x14ac:dyDescent="0.3"/>
    <row r="22" spans="2:7" ht="12.4" x14ac:dyDescent="0.3"/>
    <row r="23" spans="2:7" ht="12.4" x14ac:dyDescent="0.3"/>
    <row r="24" spans="2:7" ht="12.4" hidden="1" x14ac:dyDescent="0.3"/>
    <row r="25" spans="2:7" ht="12.4" hidden="1" x14ac:dyDescent="0.3"/>
  </sheetData>
  <mergeCells count="3">
    <mergeCell ref="A2:I2"/>
    <mergeCell ref="A13:I13"/>
    <mergeCell ref="C20:G20"/>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38"/>
  <sheetViews>
    <sheetView showGridLines="0" zoomScale="85" zoomScaleNormal="85" workbookViewId="0"/>
  </sheetViews>
  <sheetFormatPr defaultColWidth="0" defaultRowHeight="13.5" zeroHeight="1" x14ac:dyDescent="0.3"/>
  <cols>
    <col min="1" max="18" width="9" customWidth="1"/>
    <col min="19" max="21" width="0" hidden="1" customWidth="1"/>
    <col min="22" max="16384" width="9" hidden="1"/>
  </cols>
  <sheetData>
    <row r="1" spans="1:18" ht="12.4" x14ac:dyDescent="0.3"/>
    <row r="2" spans="1:18" ht="12.4" x14ac:dyDescent="0.3">
      <c r="A2" s="40" t="s">
        <v>158</v>
      </c>
      <c r="B2" s="40"/>
      <c r="C2" s="40"/>
      <c r="D2" s="40"/>
      <c r="E2" s="40"/>
      <c r="F2" s="40"/>
      <c r="G2" s="40"/>
      <c r="H2" s="40"/>
      <c r="I2" s="40"/>
      <c r="J2" s="162"/>
      <c r="K2" s="162"/>
      <c r="L2" s="162"/>
      <c r="M2" s="162"/>
      <c r="N2" s="162"/>
      <c r="O2" s="162"/>
      <c r="P2" s="162"/>
      <c r="Q2" s="162"/>
      <c r="R2" s="162"/>
    </row>
    <row r="3" spans="1:18" ht="12.4" x14ac:dyDescent="0.3"/>
    <row r="4" spans="1:18" ht="12.4" x14ac:dyDescent="0.3">
      <c r="B4" s="10"/>
      <c r="C4" t="s">
        <v>125</v>
      </c>
    </row>
    <row r="5" spans="1:18" ht="12.4" x14ac:dyDescent="0.3">
      <c r="B5" s="28"/>
      <c r="C5" t="s">
        <v>156</v>
      </c>
    </row>
    <row r="6" spans="1:18" ht="12.4" x14ac:dyDescent="0.3">
      <c r="B6" s="29"/>
      <c r="C6" t="s">
        <v>157</v>
      </c>
    </row>
    <row r="7" spans="1:18" ht="12.4" x14ac:dyDescent="0.3"/>
    <row r="8" spans="1:18" ht="12.4" x14ac:dyDescent="0.3"/>
    <row r="9" spans="1:18" ht="12.4" x14ac:dyDescent="0.3"/>
    <row r="10" spans="1:18" ht="12.4" x14ac:dyDescent="0.3"/>
    <row r="11" spans="1:18" ht="12.4" x14ac:dyDescent="0.3"/>
    <row r="12" spans="1:18" ht="12.4" x14ac:dyDescent="0.3"/>
    <row r="13" spans="1:18" ht="12.4" x14ac:dyDescent="0.3"/>
    <row r="14" spans="1:18" ht="12.4" x14ac:dyDescent="0.3"/>
    <row r="15" spans="1:18" ht="12.4" x14ac:dyDescent="0.3"/>
    <row r="16" spans="1:18" ht="12.4" x14ac:dyDescent="0.3"/>
    <row r="17" ht="12.4" x14ac:dyDescent="0.3"/>
    <row r="18" ht="12.4" x14ac:dyDescent="0.3"/>
    <row r="19" ht="12.4" x14ac:dyDescent="0.3"/>
    <row r="20" ht="12.4" x14ac:dyDescent="0.3"/>
    <row r="21" ht="12.4" x14ac:dyDescent="0.3"/>
    <row r="22" ht="12.4" x14ac:dyDescent="0.3"/>
    <row r="23" ht="12.4" x14ac:dyDescent="0.3"/>
    <row r="24" ht="12.4" x14ac:dyDescent="0.3"/>
    <row r="25" ht="12.4" x14ac:dyDescent="0.3"/>
    <row r="26" ht="12.4" x14ac:dyDescent="0.3"/>
    <row r="27" ht="12.4" x14ac:dyDescent="0.3"/>
    <row r="28" ht="12.4" x14ac:dyDescent="0.3"/>
    <row r="29" ht="12.4" x14ac:dyDescent="0.3"/>
    <row r="30" ht="12.4" x14ac:dyDescent="0.3"/>
    <row r="31" ht="12.4" x14ac:dyDescent="0.3"/>
    <row r="32" ht="12.4" x14ac:dyDescent="0.3"/>
    <row r="33" ht="12.4" x14ac:dyDescent="0.3"/>
    <row r="34" ht="12.4" x14ac:dyDescent="0.3"/>
    <row r="35" ht="12.4" x14ac:dyDescent="0.3"/>
    <row r="36" ht="12.4" x14ac:dyDescent="0.3"/>
    <row r="37" ht="12.4" x14ac:dyDescent="0.3"/>
    <row r="38" ht="12.4" x14ac:dyDescent="0.3"/>
  </sheetData>
  <mergeCells count="1">
    <mergeCell ref="J2:R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election activeCell="I30" sqref="I30"/>
    </sheetView>
  </sheetViews>
  <sheetFormatPr defaultRowHeight="13.5" x14ac:dyDescent="0.3"/>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O55"/>
  <sheetViews>
    <sheetView showGridLines="0" zoomScale="85" zoomScaleNormal="85" workbookViewId="0"/>
  </sheetViews>
  <sheetFormatPr defaultColWidth="0" defaultRowHeight="13.5" zeroHeight="1" x14ac:dyDescent="0.3"/>
  <cols>
    <col min="1" max="1" width="9" style="36" customWidth="1"/>
    <col min="2" max="2" width="24.765625" style="36" customWidth="1"/>
    <col min="3" max="3" width="32.3046875" style="36" customWidth="1"/>
    <col min="4" max="4" width="16.23046875" style="36" customWidth="1"/>
    <col min="5" max="5" width="32.53515625" style="36" customWidth="1"/>
    <col min="6" max="6" width="22" style="36" customWidth="1"/>
    <col min="7" max="7" width="22.07421875" style="36" customWidth="1"/>
    <col min="8" max="8" width="15.07421875" style="36" customWidth="1"/>
    <col min="9" max="9" width="9" style="36" customWidth="1"/>
    <col min="10" max="10" width="13.07421875" style="36" bestFit="1" customWidth="1"/>
    <col min="11" max="11" width="9" style="36" bestFit="1" customWidth="1"/>
    <col min="12" max="14" width="9" style="36" hidden="1" customWidth="1"/>
    <col min="15" max="15" width="13" style="36" hidden="1" customWidth="1"/>
    <col min="16" max="16384" width="9" style="36" hidden="1"/>
  </cols>
  <sheetData>
    <row r="1" spans="1:11" s="41" customFormat="1" ht="12.4" x14ac:dyDescent="0.3"/>
    <row r="2" spans="1:11" s="41" customFormat="1" ht="17.649999999999999" x14ac:dyDescent="0.3">
      <c r="B2" s="42" t="s">
        <v>159</v>
      </c>
    </row>
    <row r="3" spans="1:11" s="41" customFormat="1" ht="26.65" customHeight="1" x14ac:dyDescent="0.3">
      <c r="B3" s="169" t="s">
        <v>219</v>
      </c>
      <c r="C3" s="169"/>
      <c r="D3" s="169"/>
      <c r="E3" s="169"/>
      <c r="F3" s="169"/>
      <c r="G3" s="169"/>
      <c r="H3" s="169"/>
      <c r="I3" s="169"/>
      <c r="J3" s="169"/>
      <c r="K3" s="169"/>
    </row>
    <row r="4" spans="1:11" s="41" customFormat="1" ht="12.4" x14ac:dyDescent="0.3">
      <c r="B4" s="41" t="s">
        <v>160</v>
      </c>
    </row>
    <row r="5" spans="1:11" ht="12.4" x14ac:dyDescent="0.3"/>
    <row r="6" spans="1:11" ht="12.4" x14ac:dyDescent="0.3">
      <c r="A6" s="40" t="s">
        <v>161</v>
      </c>
      <c r="B6" s="40"/>
      <c r="C6" s="40"/>
      <c r="D6" s="40"/>
      <c r="E6" s="40"/>
      <c r="F6" s="40"/>
      <c r="G6" s="40"/>
      <c r="H6" s="40"/>
      <c r="I6" s="40"/>
      <c r="J6" s="40"/>
      <c r="K6" s="40"/>
    </row>
    <row r="7" spans="1:11" ht="12.4" x14ac:dyDescent="0.3"/>
    <row r="8" spans="1:11" ht="24.75" x14ac:dyDescent="0.3">
      <c r="B8" s="37" t="s">
        <v>108</v>
      </c>
      <c r="C8" s="37" t="s">
        <v>31</v>
      </c>
      <c r="D8" s="37" t="s">
        <v>32</v>
      </c>
      <c r="E8" s="37" t="s">
        <v>33</v>
      </c>
      <c r="F8" s="37" t="s">
        <v>224</v>
      </c>
      <c r="G8" s="37" t="s">
        <v>34</v>
      </c>
      <c r="H8" s="43" t="s">
        <v>35</v>
      </c>
    </row>
    <row r="9" spans="1:11" x14ac:dyDescent="0.3">
      <c r="B9" s="167" t="s">
        <v>220</v>
      </c>
      <c r="C9" s="164" t="s">
        <v>36</v>
      </c>
      <c r="D9" s="44" t="s">
        <v>1</v>
      </c>
      <c r="E9" s="44" t="s">
        <v>222</v>
      </c>
      <c r="F9" s="44" t="s">
        <v>226</v>
      </c>
      <c r="G9" s="44" t="s">
        <v>38</v>
      </c>
      <c r="H9" s="45">
        <f>'Uplift calculations'!D103</f>
        <v>12.842216070370334</v>
      </c>
      <c r="K9" s="51"/>
    </row>
    <row r="10" spans="1:11" x14ac:dyDescent="0.3">
      <c r="B10" s="167"/>
      <c r="C10" s="165"/>
      <c r="D10" s="44" t="s">
        <v>1</v>
      </c>
      <c r="E10" s="44" t="s">
        <v>222</v>
      </c>
      <c r="F10" s="44" t="s">
        <v>227</v>
      </c>
      <c r="G10" s="44" t="s">
        <v>38</v>
      </c>
      <c r="H10" s="45">
        <f>'Uplift calculations'!D103</f>
        <v>12.842216070370334</v>
      </c>
      <c r="K10" s="51"/>
    </row>
    <row r="11" spans="1:11" x14ac:dyDescent="0.3">
      <c r="B11" s="167"/>
      <c r="C11" s="165"/>
      <c r="D11" s="46" t="s">
        <v>1</v>
      </c>
      <c r="E11" s="46" t="s">
        <v>222</v>
      </c>
      <c r="F11" s="46" t="s">
        <v>226</v>
      </c>
      <c r="G11" s="46" t="s">
        <v>225</v>
      </c>
      <c r="H11" s="47">
        <f>'Uplift calculations'!D138</f>
        <v>4.4969378125021686</v>
      </c>
      <c r="K11" s="51"/>
    </row>
    <row r="12" spans="1:11" x14ac:dyDescent="0.3">
      <c r="B12" s="167"/>
      <c r="C12" s="165"/>
      <c r="D12" s="46" t="s">
        <v>1</v>
      </c>
      <c r="E12" s="46" t="s">
        <v>222</v>
      </c>
      <c r="F12" s="46" t="s">
        <v>227</v>
      </c>
      <c r="G12" s="46" t="s">
        <v>225</v>
      </c>
      <c r="H12" s="47">
        <f>'Uplift calculations'!D138</f>
        <v>4.4969378125021686</v>
      </c>
      <c r="K12" s="51"/>
    </row>
    <row r="13" spans="1:11" x14ac:dyDescent="0.3">
      <c r="B13" s="167"/>
      <c r="C13" s="165"/>
      <c r="D13" s="44" t="s">
        <v>1</v>
      </c>
      <c r="E13" s="44" t="s">
        <v>223</v>
      </c>
      <c r="F13" s="44" t="s">
        <v>226</v>
      </c>
      <c r="G13" s="44" t="s">
        <v>38</v>
      </c>
      <c r="H13" s="45">
        <f>'Uplift calculations'!C103</f>
        <v>12.842216070370334</v>
      </c>
      <c r="K13" s="51"/>
    </row>
    <row r="14" spans="1:11" x14ac:dyDescent="0.3">
      <c r="B14" s="167"/>
      <c r="C14" s="165"/>
      <c r="D14" s="44" t="s">
        <v>1</v>
      </c>
      <c r="E14" s="44" t="s">
        <v>223</v>
      </c>
      <c r="F14" s="44" t="s">
        <v>228</v>
      </c>
      <c r="G14" s="44" t="s">
        <v>38</v>
      </c>
      <c r="H14" s="45">
        <f>'Uplift calculations'!C103</f>
        <v>12.842216070370334</v>
      </c>
      <c r="K14" s="51"/>
    </row>
    <row r="15" spans="1:11" x14ac:dyDescent="0.3">
      <c r="B15" s="167"/>
      <c r="C15" s="165"/>
      <c r="D15" s="46" t="s">
        <v>1</v>
      </c>
      <c r="E15" s="46" t="s">
        <v>223</v>
      </c>
      <c r="F15" s="46" t="s">
        <v>226</v>
      </c>
      <c r="G15" s="46" t="s">
        <v>225</v>
      </c>
      <c r="H15" s="47">
        <f>'Uplift calculations'!C138</f>
        <v>4.4969378125021686</v>
      </c>
      <c r="K15" s="51"/>
    </row>
    <row r="16" spans="1:11" x14ac:dyDescent="0.3">
      <c r="B16" s="167"/>
      <c r="C16" s="165"/>
      <c r="D16" s="46" t="s">
        <v>1</v>
      </c>
      <c r="E16" s="46" t="s">
        <v>223</v>
      </c>
      <c r="F16" s="46" t="s">
        <v>228</v>
      </c>
      <c r="G16" s="46" t="s">
        <v>225</v>
      </c>
      <c r="H16" s="47">
        <f>'Uplift calculations'!C138</f>
        <v>4.4969378125021686</v>
      </c>
      <c r="K16" s="51"/>
    </row>
    <row r="17" spans="2:11" x14ac:dyDescent="0.3">
      <c r="B17" s="167"/>
      <c r="C17" s="165"/>
      <c r="D17" s="44" t="s">
        <v>2</v>
      </c>
      <c r="E17" s="44" t="s">
        <v>39</v>
      </c>
      <c r="F17" s="44" t="s">
        <v>226</v>
      </c>
      <c r="G17" s="44" t="s">
        <v>38</v>
      </c>
      <c r="H17" s="45">
        <f>'Uplift calculations'!E103</f>
        <v>13.319849280795236</v>
      </c>
      <c r="K17" s="51"/>
    </row>
    <row r="18" spans="2:11" x14ac:dyDescent="0.3">
      <c r="B18" s="167"/>
      <c r="C18" s="165"/>
      <c r="D18" s="44" t="s">
        <v>2</v>
      </c>
      <c r="E18" s="44" t="s">
        <v>39</v>
      </c>
      <c r="F18" s="44" t="s">
        <v>229</v>
      </c>
      <c r="G18" s="44" t="s">
        <v>38</v>
      </c>
      <c r="H18" s="45">
        <f>'Uplift calculations'!E103</f>
        <v>13.319849280795236</v>
      </c>
      <c r="K18" s="51"/>
    </row>
    <row r="19" spans="2:11" x14ac:dyDescent="0.3">
      <c r="B19" s="167"/>
      <c r="C19" s="165"/>
      <c r="D19" s="46" t="s">
        <v>2</v>
      </c>
      <c r="E19" s="46" t="s">
        <v>39</v>
      </c>
      <c r="F19" s="46" t="s">
        <v>226</v>
      </c>
      <c r="G19" s="46" t="s">
        <v>225</v>
      </c>
      <c r="H19" s="47">
        <f>'Uplift calculations'!E138</f>
        <v>4.4686151207874385</v>
      </c>
      <c r="K19" s="51"/>
    </row>
    <row r="20" spans="2:11" x14ac:dyDescent="0.3">
      <c r="B20" s="167"/>
      <c r="C20" s="166"/>
      <c r="D20" s="46" t="s">
        <v>2</v>
      </c>
      <c r="E20" s="46" t="s">
        <v>39</v>
      </c>
      <c r="F20" s="46" t="s">
        <v>229</v>
      </c>
      <c r="G20" s="46" t="s">
        <v>225</v>
      </c>
      <c r="H20" s="47">
        <f>'Uplift calculations'!E138</f>
        <v>4.4686151207874385</v>
      </c>
      <c r="K20" s="51"/>
    </row>
    <row r="21" spans="2:11" x14ac:dyDescent="0.3">
      <c r="B21" s="167" t="s">
        <v>221</v>
      </c>
      <c r="C21" s="164" t="s">
        <v>40</v>
      </c>
      <c r="D21" s="44" t="s">
        <v>1</v>
      </c>
      <c r="E21" s="44" t="s">
        <v>222</v>
      </c>
      <c r="F21" s="44" t="s">
        <v>226</v>
      </c>
      <c r="G21" s="44" t="s">
        <v>38</v>
      </c>
      <c r="H21" s="48">
        <f>'Uplift calculations'!D102</f>
        <v>8.239295834415393E-2</v>
      </c>
      <c r="K21" s="51"/>
    </row>
    <row r="22" spans="2:11" x14ac:dyDescent="0.3">
      <c r="B22" s="168"/>
      <c r="C22" s="165"/>
      <c r="D22" s="44" t="s">
        <v>1</v>
      </c>
      <c r="E22" s="44" t="s">
        <v>222</v>
      </c>
      <c r="F22" s="44" t="s">
        <v>227</v>
      </c>
      <c r="G22" s="44" t="s">
        <v>38</v>
      </c>
      <c r="H22" s="48">
        <f>'Uplift calculations'!D102</f>
        <v>8.239295834415393E-2</v>
      </c>
      <c r="K22" s="51"/>
    </row>
    <row r="23" spans="2:11" x14ac:dyDescent="0.3">
      <c r="B23" s="168"/>
      <c r="C23" s="165"/>
      <c r="D23" s="46" t="s">
        <v>1</v>
      </c>
      <c r="E23" s="46" t="s">
        <v>222</v>
      </c>
      <c r="F23" s="46" t="s">
        <v>226</v>
      </c>
      <c r="G23" s="46" t="s">
        <v>225</v>
      </c>
      <c r="H23" s="49">
        <f>'Uplift calculations'!D137</f>
        <v>1.4442024634202931E-2</v>
      </c>
      <c r="K23" s="51"/>
    </row>
    <row r="24" spans="2:11" x14ac:dyDescent="0.3">
      <c r="B24" s="168"/>
      <c r="C24" s="165"/>
      <c r="D24" s="46" t="s">
        <v>1</v>
      </c>
      <c r="E24" s="46" t="s">
        <v>222</v>
      </c>
      <c r="F24" s="46" t="s">
        <v>227</v>
      </c>
      <c r="G24" s="46" t="s">
        <v>225</v>
      </c>
      <c r="H24" s="49">
        <f>'Uplift calculations'!D137</f>
        <v>1.4442024634202931E-2</v>
      </c>
      <c r="K24" s="51"/>
    </row>
    <row r="25" spans="2:11" x14ac:dyDescent="0.3">
      <c r="B25" s="168"/>
      <c r="C25" s="165"/>
      <c r="D25" s="44" t="s">
        <v>1</v>
      </c>
      <c r="E25" s="44" t="s">
        <v>223</v>
      </c>
      <c r="F25" s="44" t="s">
        <v>226</v>
      </c>
      <c r="G25" s="44" t="s">
        <v>38</v>
      </c>
      <c r="H25" s="48">
        <f>'Uplift calculations'!C102</f>
        <v>8.1831749955289176E-2</v>
      </c>
      <c r="K25" s="51"/>
    </row>
    <row r="26" spans="2:11" x14ac:dyDescent="0.3">
      <c r="B26" s="168"/>
      <c r="C26" s="165"/>
      <c r="D26" s="44" t="s">
        <v>1</v>
      </c>
      <c r="E26" s="44" t="s">
        <v>223</v>
      </c>
      <c r="F26" s="44" t="s">
        <v>228</v>
      </c>
      <c r="G26" s="44" t="s">
        <v>38</v>
      </c>
      <c r="H26" s="48">
        <f>'Uplift calculations'!C102</f>
        <v>8.1831749955289176E-2</v>
      </c>
      <c r="K26" s="51"/>
    </row>
    <row r="27" spans="2:11" x14ac:dyDescent="0.3">
      <c r="B27" s="168"/>
      <c r="C27" s="165"/>
      <c r="D27" s="46" t="s">
        <v>1</v>
      </c>
      <c r="E27" s="46" t="s">
        <v>223</v>
      </c>
      <c r="F27" s="46" t="s">
        <v>226</v>
      </c>
      <c r="G27" s="46" t="s">
        <v>225</v>
      </c>
      <c r="H27" s="49">
        <f>'Uplift calculations'!C137</f>
        <v>1.4343654754788576E-2</v>
      </c>
      <c r="K27" s="51"/>
    </row>
    <row r="28" spans="2:11" x14ac:dyDescent="0.3">
      <c r="B28" s="168"/>
      <c r="C28" s="165"/>
      <c r="D28" s="46" t="s">
        <v>1</v>
      </c>
      <c r="E28" s="46" t="s">
        <v>223</v>
      </c>
      <c r="F28" s="46" t="s">
        <v>228</v>
      </c>
      <c r="G28" s="46" t="s">
        <v>225</v>
      </c>
      <c r="H28" s="49">
        <f>'Uplift calculations'!C137</f>
        <v>1.4343654754788576E-2</v>
      </c>
      <c r="K28" s="51"/>
    </row>
    <row r="29" spans="2:11" x14ac:dyDescent="0.3">
      <c r="B29" s="168"/>
      <c r="C29" s="165"/>
      <c r="D29" s="44" t="s">
        <v>2</v>
      </c>
      <c r="E29" s="44" t="s">
        <v>39</v>
      </c>
      <c r="F29" s="44" t="s">
        <v>226</v>
      </c>
      <c r="G29" s="44" t="s">
        <v>38</v>
      </c>
      <c r="H29" s="48">
        <f>'Uplift calculations'!E102</f>
        <v>5.707136578142636E-2</v>
      </c>
      <c r="K29" s="51"/>
    </row>
    <row r="30" spans="2:11" x14ac:dyDescent="0.3">
      <c r="B30" s="168"/>
      <c r="C30" s="165"/>
      <c r="D30" s="44" t="s">
        <v>2</v>
      </c>
      <c r="E30" s="44" t="s">
        <v>39</v>
      </c>
      <c r="F30" s="44" t="s">
        <v>229</v>
      </c>
      <c r="G30" s="44" t="s">
        <v>38</v>
      </c>
      <c r="H30" s="48">
        <f>'Uplift calculations'!E102</f>
        <v>5.707136578142636E-2</v>
      </c>
      <c r="K30" s="51"/>
    </row>
    <row r="31" spans="2:11" x14ac:dyDescent="0.3">
      <c r="B31" s="168"/>
      <c r="C31" s="165"/>
      <c r="D31" s="46" t="s">
        <v>2</v>
      </c>
      <c r="E31" s="46" t="s">
        <v>39</v>
      </c>
      <c r="F31" s="46" t="s">
        <v>226</v>
      </c>
      <c r="G31" s="46" t="s">
        <v>225</v>
      </c>
      <c r="H31" s="49">
        <f>'Uplift calculations'!E137</f>
        <v>1.1294874574320777E-2</v>
      </c>
      <c r="K31" s="51"/>
    </row>
    <row r="32" spans="2:11" x14ac:dyDescent="0.3">
      <c r="B32" s="168"/>
      <c r="C32" s="166"/>
      <c r="D32" s="46" t="s">
        <v>2</v>
      </c>
      <c r="E32" s="46" t="s">
        <v>39</v>
      </c>
      <c r="F32" s="46" t="s">
        <v>229</v>
      </c>
      <c r="G32" s="46" t="s">
        <v>225</v>
      </c>
      <c r="H32" s="49">
        <f>'Uplift calculations'!E137</f>
        <v>1.1294874574320777E-2</v>
      </c>
      <c r="K32" s="51"/>
    </row>
    <row r="33" spans="1:11" ht="12.4" x14ac:dyDescent="0.3"/>
    <row r="34" spans="1:11" ht="12.4" x14ac:dyDescent="0.3"/>
    <row r="35" spans="1:11" ht="12.4" x14ac:dyDescent="0.3">
      <c r="A35" s="40" t="s">
        <v>166</v>
      </c>
      <c r="B35" s="40"/>
      <c r="C35" s="40"/>
      <c r="D35" s="40"/>
      <c r="E35" s="40"/>
      <c r="F35" s="40"/>
      <c r="G35" s="40"/>
      <c r="H35" s="40"/>
      <c r="I35" s="40"/>
      <c r="J35" s="40"/>
      <c r="K35" s="40"/>
    </row>
    <row r="36" spans="1:11" ht="12.4" x14ac:dyDescent="0.3"/>
    <row r="37" spans="1:11" ht="12.4" x14ac:dyDescent="0.3"/>
    <row r="38" spans="1:11" ht="27.4" customHeight="1" x14ac:dyDescent="0.3">
      <c r="B38" s="37" t="s">
        <v>32</v>
      </c>
      <c r="C38" s="37" t="s">
        <v>33</v>
      </c>
      <c r="D38" s="37" t="s">
        <v>224</v>
      </c>
      <c r="E38" s="43" t="s">
        <v>43</v>
      </c>
      <c r="F38" s="43" t="s">
        <v>162</v>
      </c>
      <c r="G38" s="43" t="s">
        <v>164</v>
      </c>
      <c r="H38" s="43" t="s">
        <v>13</v>
      </c>
    </row>
    <row r="39" spans="1:11" ht="12.4" x14ac:dyDescent="0.3">
      <c r="B39" s="50" t="s">
        <v>1</v>
      </c>
      <c r="C39" s="44" t="s">
        <v>222</v>
      </c>
      <c r="D39" s="44" t="s">
        <v>226</v>
      </c>
      <c r="E39" s="144">
        <f>Benchmark!D10</f>
        <v>66.547389147772464</v>
      </c>
      <c r="F39" s="145">
        <f>'Uplift calculations'!D110</f>
        <v>18.325252332334951</v>
      </c>
      <c r="G39" s="145">
        <f>'Uplift calculations'!D145</f>
        <v>5.4580168459161875</v>
      </c>
      <c r="H39" s="145">
        <f>F39-G39</f>
        <v>12.867235486418764</v>
      </c>
      <c r="K39" s="58"/>
    </row>
    <row r="40" spans="1:11" ht="12.4" x14ac:dyDescent="0.3">
      <c r="B40" s="50" t="s">
        <v>1</v>
      </c>
      <c r="C40" s="44" t="s">
        <v>222</v>
      </c>
      <c r="D40" s="44" t="s">
        <v>227</v>
      </c>
      <c r="E40" s="144">
        <f>Benchmark!D11</f>
        <v>481.16345609678285</v>
      </c>
      <c r="F40" s="145">
        <f>'Uplift calculations'!D111</f>
        <v>52.486696665281698</v>
      </c>
      <c r="G40" s="145">
        <f>'Uplift calculations'!D146</f>
        <v>11.445912298530127</v>
      </c>
      <c r="H40" s="145">
        <f t="shared" ref="H40:H44" si="0">F40-G40</f>
        <v>41.040784366751573</v>
      </c>
      <c r="J40" s="51"/>
      <c r="K40" s="58"/>
    </row>
    <row r="41" spans="1:11" ht="12.4" x14ac:dyDescent="0.3">
      <c r="B41" s="52" t="s">
        <v>1</v>
      </c>
      <c r="C41" s="46" t="s">
        <v>223</v>
      </c>
      <c r="D41" s="46" t="s">
        <v>226</v>
      </c>
      <c r="E41" s="146">
        <f>Benchmark!D8</f>
        <v>66.829820926021839</v>
      </c>
      <c r="F41" s="147">
        <f>'Uplift calculations'!C110</f>
        <v>18.311017265945306</v>
      </c>
      <c r="G41" s="147">
        <f>'Uplift calculations'!C145</f>
        <v>5.4555216911893707</v>
      </c>
      <c r="H41" s="147">
        <f t="shared" si="0"/>
        <v>12.855495574755935</v>
      </c>
      <c r="K41" s="58"/>
    </row>
    <row r="42" spans="1:11" ht="12.4" x14ac:dyDescent="0.3">
      <c r="B42" s="52" t="s">
        <v>1</v>
      </c>
      <c r="C42" s="46" t="s">
        <v>223</v>
      </c>
      <c r="D42" s="46" t="s">
        <v>228</v>
      </c>
      <c r="E42" s="146">
        <f>Benchmark!D9</f>
        <v>579.35331713880612</v>
      </c>
      <c r="F42" s="147">
        <f>'Uplift calculations'!C111</f>
        <v>60.251711854240469</v>
      </c>
      <c r="G42" s="147">
        <f>'Uplift calculations'!C146</f>
        <v>12.806981774582738</v>
      </c>
      <c r="H42" s="147">
        <f t="shared" si="0"/>
        <v>47.444730079657731</v>
      </c>
      <c r="K42" s="58"/>
    </row>
    <row r="43" spans="1:11" ht="12.4" x14ac:dyDescent="0.3">
      <c r="B43" s="50" t="s">
        <v>2</v>
      </c>
      <c r="C43" s="50" t="s">
        <v>39</v>
      </c>
      <c r="D43" s="44" t="s">
        <v>226</v>
      </c>
      <c r="E43" s="144">
        <f>Benchmark!D12</f>
        <v>75.729385751191984</v>
      </c>
      <c r="F43" s="145">
        <f>'Uplift calculations'!E110</f>
        <v>17.641828755404251</v>
      </c>
      <c r="G43" s="145">
        <f>'Uplift calculations'!E145</f>
        <v>5.323969034437507</v>
      </c>
      <c r="H43" s="145">
        <f t="shared" si="0"/>
        <v>12.317859720966744</v>
      </c>
      <c r="K43" s="58"/>
    </row>
    <row r="44" spans="1:11" ht="12.4" x14ac:dyDescent="0.3">
      <c r="B44" s="50" t="s">
        <v>2</v>
      </c>
      <c r="C44" s="50" t="s">
        <v>39</v>
      </c>
      <c r="D44" s="44" t="s">
        <v>229</v>
      </c>
      <c r="E44" s="144">
        <f>Benchmark!D13</f>
        <v>428.99312149589196</v>
      </c>
      <c r="F44" s="145">
        <f>'Uplift calculations'!E111</f>
        <v>37.803072635403169</v>
      </c>
      <c r="G44" s="145">
        <f>'Uplift calculations'!E146</f>
        <v>9.3140386213298925</v>
      </c>
      <c r="H44" s="145">
        <f t="shared" si="0"/>
        <v>28.489034014073276</v>
      </c>
      <c r="K44" s="58"/>
    </row>
    <row r="45" spans="1:11" ht="12.4" x14ac:dyDescent="0.3">
      <c r="B45" s="53"/>
      <c r="C45" s="53"/>
      <c r="D45" s="53"/>
      <c r="E45" s="54"/>
      <c r="F45" s="55"/>
      <c r="G45" s="55"/>
      <c r="H45" s="55"/>
    </row>
    <row r="46" spans="1:11" ht="12.4" x14ac:dyDescent="0.3">
      <c r="A46" s="40" t="s">
        <v>167</v>
      </c>
      <c r="B46" s="40"/>
      <c r="C46" s="40"/>
      <c r="D46" s="40"/>
      <c r="E46" s="40"/>
      <c r="F46" s="40"/>
      <c r="G46" s="40"/>
      <c r="H46" s="40"/>
      <c r="I46" s="40"/>
      <c r="J46" s="40"/>
      <c r="K46" s="40"/>
    </row>
    <row r="47" spans="1:11" ht="12.4" x14ac:dyDescent="0.3"/>
    <row r="48" spans="1:11" ht="12.4" x14ac:dyDescent="0.3">
      <c r="B48" s="56" t="s">
        <v>44</v>
      </c>
      <c r="C48" s="57">
        <v>1.9E-2</v>
      </c>
    </row>
    <row r="49" spans="2:6" ht="12.4" x14ac:dyDescent="0.3">
      <c r="B49" s="56" t="s">
        <v>165</v>
      </c>
      <c r="C49" s="57">
        <v>0.05</v>
      </c>
    </row>
    <row r="50" spans="2:6" ht="12.4" x14ac:dyDescent="0.3"/>
    <row r="51" spans="2:6" x14ac:dyDescent="0.3">
      <c r="B51" s="37"/>
      <c r="C51" s="43" t="s">
        <v>162</v>
      </c>
      <c r="D51" s="43" t="s">
        <v>164</v>
      </c>
      <c r="E51" s="43" t="s">
        <v>13</v>
      </c>
    </row>
    <row r="52" spans="2:6" x14ac:dyDescent="0.3">
      <c r="B52" s="56" t="s">
        <v>12</v>
      </c>
      <c r="C52" s="45">
        <f>F40+F44</f>
        <v>90.289769300684867</v>
      </c>
      <c r="D52" s="45">
        <f>G40+G44</f>
        <v>20.759950919860017</v>
      </c>
      <c r="E52" s="45">
        <f>C52-D52</f>
        <v>69.52981838082485</v>
      </c>
    </row>
    <row r="53" spans="2:6" x14ac:dyDescent="0.3">
      <c r="B53" s="56" t="s">
        <v>163</v>
      </c>
      <c r="C53" s="148">
        <f>(C52*(1+$C$48))*(1+$C$49)</f>
        <v>96.605538663267765</v>
      </c>
      <c r="D53" s="148">
        <f>(D52*(1+$C$48))*(1+$C$49)</f>
        <v>22.212109486704225</v>
      </c>
      <c r="E53" s="148">
        <f>(E52*(1+$C$48))*(1+$C$49)</f>
        <v>74.393429176563544</v>
      </c>
      <c r="F53" s="58"/>
    </row>
    <row r="54" spans="2:6" x14ac:dyDescent="0.3"/>
    <row r="55" spans="2:6" x14ac:dyDescent="0.3"/>
  </sheetData>
  <mergeCells count="5">
    <mergeCell ref="C9:C20"/>
    <mergeCell ref="C21:C32"/>
    <mergeCell ref="B9:B20"/>
    <mergeCell ref="B21:B32"/>
    <mergeCell ref="B3:K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
  <sheetViews>
    <sheetView workbookViewId="0">
      <selection activeCell="K41" sqref="K41"/>
    </sheetView>
  </sheetViews>
  <sheetFormatPr defaultRowHeight="13.5" x14ac:dyDescent="0.3"/>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XFA160"/>
  <sheetViews>
    <sheetView showGridLines="0" zoomScale="85" zoomScaleNormal="85" workbookViewId="0"/>
  </sheetViews>
  <sheetFormatPr defaultColWidth="0" defaultRowHeight="13.5" zeroHeight="1" x14ac:dyDescent="0.3"/>
  <cols>
    <col min="1" max="1" width="9.84375" style="36" customWidth="1"/>
    <col min="2" max="2" width="58.765625" style="84" customWidth="1"/>
    <col min="3" max="5" width="20.61328125" style="97" customWidth="1"/>
    <col min="6" max="6" width="111.23046875" style="84" customWidth="1"/>
    <col min="7" max="7" width="9.07421875" style="36" customWidth="1"/>
    <col min="8" max="9" width="9" style="36" customWidth="1"/>
    <col min="10" max="10" width="9" style="36" hidden="1" customWidth="1"/>
    <col min="11" max="12" width="0" style="36" hidden="1" customWidth="1"/>
    <col min="13" max="16384" width="0" style="69" hidden="1"/>
  </cols>
  <sheetData>
    <row r="1" spans="1:16381" s="66" customFormat="1" ht="12.4" x14ac:dyDescent="0.3">
      <c r="B1" s="79"/>
      <c r="C1" s="96"/>
      <c r="D1" s="96"/>
      <c r="E1" s="96"/>
      <c r="F1" s="79"/>
    </row>
    <row r="2" spans="1:16381" s="66" customFormat="1" ht="17.649999999999999" x14ac:dyDescent="0.3">
      <c r="B2" s="90" t="s">
        <v>58</v>
      </c>
      <c r="C2" s="96"/>
      <c r="D2" s="96"/>
      <c r="E2" s="96"/>
      <c r="F2" s="79"/>
    </row>
    <row r="3" spans="1:16381" s="66" customFormat="1" ht="29.65" customHeight="1" x14ac:dyDescent="0.3">
      <c r="B3" s="170" t="s">
        <v>59</v>
      </c>
      <c r="C3" s="170"/>
      <c r="D3" s="170"/>
      <c r="E3" s="170"/>
      <c r="F3" s="79"/>
    </row>
    <row r="4" spans="1:16381" s="66" customFormat="1" ht="12.4" x14ac:dyDescent="0.3">
      <c r="B4" s="79"/>
      <c r="C4" s="96"/>
      <c r="D4" s="96"/>
      <c r="E4" s="96"/>
      <c r="F4" s="79"/>
    </row>
    <row r="5" spans="1:16381" s="66" customFormat="1" ht="12.4" x14ac:dyDescent="0.3">
      <c r="B5" s="79"/>
      <c r="C5" s="96"/>
      <c r="D5" s="96"/>
      <c r="E5" s="96"/>
      <c r="F5" s="79"/>
    </row>
    <row r="6" spans="1:16381" ht="12.4" x14ac:dyDescent="0.3">
      <c r="C6" s="67"/>
      <c r="D6" s="67"/>
      <c r="E6" s="68"/>
      <c r="F6" s="67"/>
    </row>
    <row r="7" spans="1:16381" s="70" customFormat="1" ht="12.4" x14ac:dyDescent="0.3">
      <c r="A7" s="162" t="s">
        <v>60</v>
      </c>
      <c r="B7" s="162"/>
      <c r="C7" s="162"/>
      <c r="D7" s="162"/>
      <c r="E7" s="162"/>
      <c r="F7" s="162"/>
      <c r="G7" s="40"/>
      <c r="H7" s="40"/>
      <c r="I7" s="40"/>
      <c r="J7" s="40"/>
      <c r="K7" s="40"/>
      <c r="L7" s="40"/>
      <c r="M7" s="40"/>
      <c r="N7" s="40"/>
      <c r="O7" s="40"/>
      <c r="P7" s="39"/>
      <c r="Q7" s="39"/>
      <c r="R7" s="39"/>
      <c r="S7" s="39"/>
      <c r="T7" s="39"/>
      <c r="U7" s="39"/>
      <c r="V7" s="39"/>
      <c r="W7" s="39"/>
      <c r="X7" s="39"/>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c r="IW7" s="162"/>
      <c r="IX7" s="162"/>
      <c r="IY7" s="162"/>
      <c r="IZ7" s="162"/>
      <c r="JA7" s="162"/>
      <c r="JB7" s="162"/>
      <c r="JC7" s="162"/>
      <c r="JD7" s="162"/>
      <c r="JE7" s="162"/>
      <c r="JF7" s="162"/>
      <c r="JG7" s="162"/>
      <c r="JH7" s="162"/>
      <c r="JI7" s="162"/>
      <c r="JJ7" s="162"/>
      <c r="JK7" s="162"/>
      <c r="JL7" s="162"/>
      <c r="JM7" s="162"/>
      <c r="JN7" s="162"/>
      <c r="JO7" s="162"/>
      <c r="JP7" s="162"/>
      <c r="JQ7" s="162"/>
      <c r="JR7" s="162"/>
      <c r="JS7" s="162"/>
      <c r="JT7" s="162"/>
      <c r="JU7" s="162"/>
      <c r="JV7" s="162"/>
      <c r="JW7" s="162"/>
      <c r="JX7" s="162"/>
      <c r="JY7" s="162"/>
      <c r="JZ7" s="162"/>
      <c r="KA7" s="162"/>
      <c r="KB7" s="162"/>
      <c r="KC7" s="162"/>
      <c r="KD7" s="162"/>
      <c r="KE7" s="162"/>
      <c r="KF7" s="162"/>
      <c r="KG7" s="162"/>
      <c r="KH7" s="162"/>
      <c r="KI7" s="162"/>
      <c r="KJ7" s="162"/>
      <c r="KK7" s="162"/>
      <c r="KL7" s="162"/>
      <c r="KM7" s="162"/>
      <c r="KN7" s="162"/>
      <c r="KO7" s="162"/>
      <c r="KP7" s="162"/>
      <c r="KQ7" s="162"/>
      <c r="KR7" s="162"/>
      <c r="KS7" s="162"/>
      <c r="KT7" s="162"/>
      <c r="KU7" s="162"/>
      <c r="KV7" s="162"/>
      <c r="KW7" s="162"/>
      <c r="KX7" s="162"/>
      <c r="KY7" s="162"/>
      <c r="KZ7" s="162"/>
      <c r="LA7" s="162"/>
      <c r="LB7" s="162"/>
      <c r="LC7" s="162"/>
      <c r="LD7" s="162"/>
      <c r="LE7" s="162"/>
      <c r="LF7" s="162"/>
      <c r="LG7" s="162"/>
      <c r="LH7" s="162"/>
      <c r="LI7" s="162"/>
      <c r="LJ7" s="162"/>
      <c r="LK7" s="162"/>
      <c r="LL7" s="162"/>
      <c r="LM7" s="162"/>
      <c r="LN7" s="162"/>
      <c r="LO7" s="162"/>
      <c r="LP7" s="162"/>
      <c r="LQ7" s="162"/>
      <c r="LR7" s="162"/>
      <c r="LS7" s="162"/>
      <c r="LT7" s="162"/>
      <c r="LU7" s="162"/>
      <c r="LV7" s="162"/>
      <c r="LW7" s="162"/>
      <c r="LX7" s="162"/>
      <c r="LY7" s="162"/>
      <c r="LZ7" s="162"/>
      <c r="MA7" s="162"/>
      <c r="MB7" s="162"/>
      <c r="MC7" s="162"/>
      <c r="MD7" s="162"/>
      <c r="ME7" s="162"/>
      <c r="MF7" s="162"/>
      <c r="MG7" s="162"/>
      <c r="MH7" s="162"/>
      <c r="MI7" s="162"/>
      <c r="MJ7" s="162"/>
      <c r="MK7" s="162"/>
      <c r="ML7" s="162"/>
      <c r="MM7" s="162"/>
      <c r="MN7" s="162"/>
      <c r="MO7" s="162"/>
      <c r="MP7" s="162"/>
      <c r="MQ7" s="162"/>
      <c r="MR7" s="162"/>
      <c r="MS7" s="162"/>
      <c r="MT7" s="162"/>
      <c r="MU7" s="162"/>
      <c r="MV7" s="162"/>
      <c r="MW7" s="162"/>
      <c r="MX7" s="162"/>
      <c r="MY7" s="162"/>
      <c r="MZ7" s="162"/>
      <c r="NA7" s="162"/>
      <c r="NB7" s="162"/>
      <c r="NC7" s="162"/>
      <c r="ND7" s="162"/>
      <c r="NE7" s="162"/>
      <c r="NF7" s="162"/>
      <c r="NG7" s="162"/>
      <c r="NH7" s="162"/>
      <c r="NI7" s="162"/>
      <c r="NJ7" s="162"/>
      <c r="NK7" s="162"/>
      <c r="NL7" s="162"/>
      <c r="NM7" s="162"/>
      <c r="NN7" s="162"/>
      <c r="NO7" s="162"/>
      <c r="NP7" s="162"/>
      <c r="NQ7" s="162"/>
      <c r="NR7" s="162"/>
      <c r="NS7" s="162"/>
      <c r="NT7" s="162"/>
      <c r="NU7" s="162"/>
      <c r="NV7" s="162"/>
      <c r="NW7" s="162"/>
      <c r="NX7" s="162"/>
      <c r="NY7" s="162"/>
      <c r="NZ7" s="162"/>
      <c r="OA7" s="162"/>
      <c r="OB7" s="162"/>
      <c r="OC7" s="162"/>
      <c r="OD7" s="162"/>
      <c r="OE7" s="162"/>
      <c r="OF7" s="162"/>
      <c r="OG7" s="162"/>
      <c r="OH7" s="162"/>
      <c r="OI7" s="162"/>
      <c r="OJ7" s="162"/>
      <c r="OK7" s="162"/>
      <c r="OL7" s="162"/>
      <c r="OM7" s="162"/>
      <c r="ON7" s="162"/>
      <c r="OO7" s="162"/>
      <c r="OP7" s="162"/>
      <c r="OQ7" s="162"/>
      <c r="OR7" s="162"/>
      <c r="OS7" s="162"/>
      <c r="OT7" s="162"/>
      <c r="OU7" s="162"/>
      <c r="OV7" s="162"/>
      <c r="OW7" s="162"/>
      <c r="OX7" s="162"/>
      <c r="OY7" s="162"/>
      <c r="OZ7" s="162"/>
      <c r="PA7" s="162"/>
      <c r="PB7" s="162"/>
      <c r="PC7" s="162"/>
      <c r="PD7" s="162"/>
      <c r="PE7" s="162"/>
      <c r="PF7" s="162"/>
      <c r="PG7" s="162"/>
      <c r="PH7" s="162"/>
      <c r="PI7" s="162"/>
      <c r="PJ7" s="162"/>
      <c r="PK7" s="162"/>
      <c r="PL7" s="162"/>
      <c r="PM7" s="162"/>
      <c r="PN7" s="162"/>
      <c r="PO7" s="162"/>
      <c r="PP7" s="162"/>
      <c r="PQ7" s="162"/>
      <c r="PR7" s="162"/>
      <c r="PS7" s="162"/>
      <c r="PT7" s="162"/>
      <c r="PU7" s="162"/>
      <c r="PV7" s="162"/>
      <c r="PW7" s="162"/>
      <c r="PX7" s="162"/>
      <c r="PY7" s="162"/>
      <c r="PZ7" s="162"/>
      <c r="QA7" s="162"/>
      <c r="QB7" s="162"/>
      <c r="QC7" s="162"/>
      <c r="QD7" s="162"/>
      <c r="QE7" s="162"/>
      <c r="QF7" s="162"/>
      <c r="QG7" s="162"/>
      <c r="QH7" s="162"/>
      <c r="QI7" s="162"/>
      <c r="QJ7" s="162"/>
      <c r="QK7" s="162"/>
      <c r="QL7" s="162"/>
      <c r="QM7" s="162"/>
      <c r="QN7" s="162"/>
      <c r="QO7" s="162"/>
      <c r="QP7" s="162"/>
      <c r="QQ7" s="162"/>
      <c r="QR7" s="162"/>
      <c r="QS7" s="162"/>
      <c r="QT7" s="162"/>
      <c r="QU7" s="162"/>
      <c r="QV7" s="162"/>
      <c r="QW7" s="162"/>
      <c r="QX7" s="162"/>
      <c r="QY7" s="162"/>
      <c r="QZ7" s="162"/>
      <c r="RA7" s="162"/>
      <c r="RB7" s="162"/>
      <c r="RC7" s="162"/>
      <c r="RD7" s="162"/>
      <c r="RE7" s="162"/>
      <c r="RF7" s="162"/>
      <c r="RG7" s="162"/>
      <c r="RH7" s="162"/>
      <c r="RI7" s="162"/>
      <c r="RJ7" s="162"/>
      <c r="RK7" s="162"/>
      <c r="RL7" s="162"/>
      <c r="RM7" s="162"/>
      <c r="RN7" s="162"/>
      <c r="RO7" s="162"/>
      <c r="RP7" s="162"/>
      <c r="RQ7" s="162"/>
      <c r="RR7" s="162"/>
      <c r="RS7" s="162"/>
      <c r="RT7" s="162"/>
      <c r="RU7" s="162"/>
      <c r="RV7" s="162"/>
      <c r="RW7" s="162"/>
      <c r="RX7" s="162"/>
      <c r="RY7" s="162"/>
      <c r="RZ7" s="162"/>
      <c r="SA7" s="162"/>
      <c r="SB7" s="162"/>
      <c r="SC7" s="162"/>
      <c r="SD7" s="162"/>
      <c r="SE7" s="162"/>
      <c r="SF7" s="162"/>
      <c r="SG7" s="162"/>
      <c r="SH7" s="162"/>
      <c r="SI7" s="162"/>
      <c r="SJ7" s="162"/>
      <c r="SK7" s="162"/>
      <c r="SL7" s="162"/>
      <c r="SM7" s="162"/>
      <c r="SN7" s="162"/>
      <c r="SO7" s="162"/>
      <c r="SP7" s="162"/>
      <c r="SQ7" s="162"/>
      <c r="SR7" s="162"/>
      <c r="SS7" s="162"/>
      <c r="ST7" s="162"/>
      <c r="SU7" s="162"/>
      <c r="SV7" s="162"/>
      <c r="SW7" s="162"/>
      <c r="SX7" s="162"/>
      <c r="SY7" s="162"/>
      <c r="SZ7" s="162"/>
      <c r="TA7" s="162"/>
      <c r="TB7" s="162"/>
      <c r="TC7" s="162"/>
      <c r="TD7" s="162"/>
      <c r="TE7" s="162"/>
      <c r="TF7" s="162"/>
      <c r="TG7" s="162"/>
      <c r="TH7" s="162"/>
      <c r="TI7" s="162"/>
      <c r="TJ7" s="162"/>
      <c r="TK7" s="162"/>
      <c r="TL7" s="162"/>
      <c r="TM7" s="162"/>
      <c r="TN7" s="162"/>
      <c r="TO7" s="162"/>
      <c r="TP7" s="162"/>
      <c r="TQ7" s="162"/>
      <c r="TR7" s="162"/>
      <c r="TS7" s="162"/>
      <c r="TT7" s="162"/>
      <c r="TU7" s="162"/>
      <c r="TV7" s="162"/>
      <c r="TW7" s="162"/>
      <c r="TX7" s="162"/>
      <c r="TY7" s="162"/>
      <c r="TZ7" s="162"/>
      <c r="UA7" s="162"/>
      <c r="UB7" s="162"/>
      <c r="UC7" s="162"/>
      <c r="UD7" s="162"/>
      <c r="UE7" s="162"/>
      <c r="UF7" s="162"/>
      <c r="UG7" s="162"/>
      <c r="UH7" s="162"/>
      <c r="UI7" s="162"/>
      <c r="UJ7" s="162"/>
      <c r="UK7" s="162"/>
      <c r="UL7" s="162"/>
      <c r="UM7" s="162"/>
      <c r="UN7" s="162"/>
      <c r="UO7" s="162"/>
      <c r="UP7" s="162"/>
      <c r="UQ7" s="162"/>
      <c r="UR7" s="162"/>
      <c r="US7" s="162"/>
      <c r="UT7" s="162"/>
      <c r="UU7" s="162"/>
      <c r="UV7" s="162"/>
      <c r="UW7" s="162"/>
      <c r="UX7" s="162"/>
      <c r="UY7" s="162"/>
      <c r="UZ7" s="162"/>
      <c r="VA7" s="162"/>
      <c r="VB7" s="162"/>
      <c r="VC7" s="162"/>
      <c r="VD7" s="162"/>
      <c r="VE7" s="162"/>
      <c r="VF7" s="162"/>
      <c r="VG7" s="162"/>
      <c r="VH7" s="162"/>
      <c r="VI7" s="162"/>
      <c r="VJ7" s="162"/>
      <c r="VK7" s="162"/>
      <c r="VL7" s="162"/>
      <c r="VM7" s="162"/>
      <c r="VN7" s="162"/>
      <c r="VO7" s="162"/>
      <c r="VP7" s="162"/>
      <c r="VQ7" s="162"/>
      <c r="VR7" s="162"/>
      <c r="VS7" s="162"/>
      <c r="VT7" s="162"/>
      <c r="VU7" s="162"/>
      <c r="VV7" s="162"/>
      <c r="VW7" s="162"/>
      <c r="VX7" s="162"/>
      <c r="VY7" s="162"/>
      <c r="VZ7" s="162"/>
      <c r="WA7" s="162"/>
      <c r="WB7" s="162"/>
      <c r="WC7" s="162"/>
      <c r="WD7" s="162"/>
      <c r="WE7" s="162"/>
      <c r="WF7" s="162"/>
      <c r="WG7" s="162"/>
      <c r="WH7" s="162"/>
      <c r="WI7" s="162"/>
      <c r="WJ7" s="162"/>
      <c r="WK7" s="162"/>
      <c r="WL7" s="162"/>
      <c r="WM7" s="162"/>
      <c r="WN7" s="162"/>
      <c r="WO7" s="162"/>
      <c r="WP7" s="162"/>
      <c r="WQ7" s="162"/>
      <c r="WR7" s="162"/>
      <c r="WS7" s="162"/>
      <c r="WT7" s="162"/>
      <c r="WU7" s="162"/>
      <c r="WV7" s="162"/>
      <c r="WW7" s="162"/>
      <c r="WX7" s="162"/>
      <c r="WY7" s="162"/>
      <c r="WZ7" s="162"/>
      <c r="XA7" s="162"/>
      <c r="XB7" s="162"/>
      <c r="XC7" s="162"/>
      <c r="XD7" s="162"/>
      <c r="XE7" s="162"/>
      <c r="XF7" s="162"/>
      <c r="XG7" s="162"/>
      <c r="XH7" s="162"/>
      <c r="XI7" s="162"/>
      <c r="XJ7" s="162"/>
      <c r="XK7" s="162"/>
      <c r="XL7" s="162"/>
      <c r="XM7" s="162"/>
      <c r="XN7" s="162"/>
      <c r="XO7" s="162"/>
      <c r="XP7" s="162"/>
      <c r="XQ7" s="162"/>
      <c r="XR7" s="162"/>
      <c r="XS7" s="162"/>
      <c r="XT7" s="162"/>
      <c r="XU7" s="162"/>
      <c r="XV7" s="162"/>
      <c r="XW7" s="162"/>
      <c r="XX7" s="162"/>
      <c r="XY7" s="162"/>
      <c r="XZ7" s="162"/>
      <c r="YA7" s="162"/>
      <c r="YB7" s="162"/>
      <c r="YC7" s="162"/>
      <c r="YD7" s="162"/>
      <c r="YE7" s="162"/>
      <c r="YF7" s="162"/>
      <c r="YG7" s="162"/>
      <c r="YH7" s="162"/>
      <c r="YI7" s="162"/>
      <c r="YJ7" s="162"/>
      <c r="YK7" s="162"/>
      <c r="YL7" s="162"/>
      <c r="YM7" s="162"/>
      <c r="YN7" s="162"/>
      <c r="YO7" s="162"/>
      <c r="YP7" s="162"/>
      <c r="YQ7" s="162"/>
      <c r="YR7" s="162"/>
      <c r="YS7" s="162"/>
      <c r="YT7" s="162"/>
      <c r="YU7" s="162"/>
      <c r="YV7" s="162"/>
      <c r="YW7" s="162"/>
      <c r="YX7" s="162"/>
      <c r="YY7" s="162"/>
      <c r="YZ7" s="162"/>
      <c r="ZA7" s="162"/>
      <c r="ZB7" s="162"/>
      <c r="ZC7" s="162"/>
      <c r="ZD7" s="162"/>
      <c r="ZE7" s="162"/>
      <c r="ZF7" s="162"/>
      <c r="ZG7" s="162"/>
      <c r="ZH7" s="162"/>
      <c r="ZI7" s="162"/>
      <c r="ZJ7" s="162"/>
      <c r="ZK7" s="162"/>
      <c r="ZL7" s="162"/>
      <c r="ZM7" s="162"/>
      <c r="ZN7" s="162"/>
      <c r="ZO7" s="162"/>
      <c r="ZP7" s="162"/>
      <c r="ZQ7" s="162"/>
      <c r="ZR7" s="162"/>
      <c r="ZS7" s="162"/>
      <c r="ZT7" s="162"/>
      <c r="ZU7" s="162"/>
      <c r="ZV7" s="162"/>
      <c r="ZW7" s="162"/>
      <c r="ZX7" s="162"/>
      <c r="ZY7" s="162"/>
      <c r="ZZ7" s="162"/>
      <c r="AAA7" s="162"/>
      <c r="AAB7" s="162"/>
      <c r="AAC7" s="162"/>
      <c r="AAD7" s="162"/>
      <c r="AAE7" s="162"/>
      <c r="AAF7" s="162"/>
      <c r="AAG7" s="162"/>
      <c r="AAH7" s="162"/>
      <c r="AAI7" s="162"/>
      <c r="AAJ7" s="162"/>
      <c r="AAK7" s="162"/>
      <c r="AAL7" s="162"/>
      <c r="AAM7" s="162"/>
      <c r="AAN7" s="162"/>
      <c r="AAO7" s="162"/>
      <c r="AAP7" s="162"/>
      <c r="AAQ7" s="162"/>
      <c r="AAR7" s="162"/>
      <c r="AAS7" s="162"/>
      <c r="AAT7" s="162"/>
      <c r="AAU7" s="162"/>
      <c r="AAV7" s="162"/>
      <c r="AAW7" s="162"/>
      <c r="AAX7" s="162"/>
      <c r="AAY7" s="162"/>
      <c r="AAZ7" s="162"/>
      <c r="ABA7" s="162"/>
      <c r="ABB7" s="162"/>
      <c r="ABC7" s="162"/>
      <c r="ABD7" s="162"/>
      <c r="ABE7" s="162"/>
      <c r="ABF7" s="162"/>
      <c r="ABG7" s="162"/>
      <c r="ABH7" s="162"/>
      <c r="ABI7" s="162"/>
      <c r="ABJ7" s="162"/>
      <c r="ABK7" s="162"/>
      <c r="ABL7" s="162"/>
      <c r="ABM7" s="162"/>
      <c r="ABN7" s="162"/>
      <c r="ABO7" s="162"/>
      <c r="ABP7" s="162"/>
      <c r="ABQ7" s="162"/>
      <c r="ABR7" s="162"/>
      <c r="ABS7" s="162"/>
      <c r="ABT7" s="162"/>
      <c r="ABU7" s="162"/>
      <c r="ABV7" s="162"/>
      <c r="ABW7" s="162"/>
      <c r="ABX7" s="162"/>
      <c r="ABY7" s="162"/>
      <c r="ABZ7" s="162"/>
      <c r="ACA7" s="162"/>
      <c r="ACB7" s="162"/>
      <c r="ACC7" s="162"/>
      <c r="ACD7" s="162"/>
      <c r="ACE7" s="162"/>
      <c r="ACF7" s="162"/>
      <c r="ACG7" s="162"/>
      <c r="ACH7" s="162"/>
      <c r="ACI7" s="162"/>
      <c r="ACJ7" s="162"/>
      <c r="ACK7" s="162"/>
      <c r="ACL7" s="162"/>
      <c r="ACM7" s="162"/>
      <c r="ACN7" s="162"/>
      <c r="ACO7" s="162"/>
      <c r="ACP7" s="162"/>
      <c r="ACQ7" s="162"/>
      <c r="ACR7" s="162"/>
      <c r="ACS7" s="162"/>
      <c r="ACT7" s="162"/>
      <c r="ACU7" s="162"/>
      <c r="ACV7" s="162"/>
      <c r="ACW7" s="162"/>
      <c r="ACX7" s="162"/>
      <c r="ACY7" s="162"/>
      <c r="ACZ7" s="162"/>
      <c r="ADA7" s="162"/>
      <c r="ADB7" s="162"/>
      <c r="ADC7" s="162"/>
      <c r="ADD7" s="162"/>
      <c r="ADE7" s="162"/>
      <c r="ADF7" s="162"/>
      <c r="ADG7" s="162"/>
      <c r="ADH7" s="162"/>
      <c r="ADI7" s="162"/>
      <c r="ADJ7" s="162"/>
      <c r="ADK7" s="162"/>
      <c r="ADL7" s="162"/>
      <c r="ADM7" s="162"/>
      <c r="ADN7" s="162"/>
      <c r="ADO7" s="162"/>
      <c r="ADP7" s="162"/>
      <c r="ADQ7" s="162"/>
      <c r="ADR7" s="162"/>
      <c r="ADS7" s="162"/>
      <c r="ADT7" s="162"/>
      <c r="ADU7" s="162"/>
      <c r="ADV7" s="162"/>
      <c r="ADW7" s="162"/>
      <c r="ADX7" s="162"/>
      <c r="ADY7" s="162"/>
      <c r="ADZ7" s="162"/>
      <c r="AEA7" s="162"/>
      <c r="AEB7" s="162"/>
      <c r="AEC7" s="162"/>
      <c r="AED7" s="162"/>
      <c r="AEE7" s="162"/>
      <c r="AEF7" s="162"/>
      <c r="AEG7" s="162"/>
      <c r="AEH7" s="162"/>
      <c r="AEI7" s="162"/>
      <c r="AEJ7" s="162"/>
      <c r="AEK7" s="162"/>
      <c r="AEL7" s="162"/>
      <c r="AEM7" s="162"/>
      <c r="AEN7" s="162"/>
      <c r="AEO7" s="162"/>
      <c r="AEP7" s="162"/>
      <c r="AEQ7" s="162"/>
      <c r="AER7" s="162"/>
      <c r="AES7" s="162"/>
      <c r="AET7" s="162"/>
      <c r="AEU7" s="162"/>
      <c r="AEV7" s="162"/>
      <c r="AEW7" s="162"/>
      <c r="AEX7" s="162"/>
      <c r="AEY7" s="162"/>
      <c r="AEZ7" s="162"/>
      <c r="AFA7" s="162"/>
      <c r="AFB7" s="162"/>
      <c r="AFC7" s="162"/>
      <c r="AFD7" s="162"/>
      <c r="AFE7" s="162"/>
      <c r="AFF7" s="162"/>
      <c r="AFG7" s="162"/>
      <c r="AFH7" s="162"/>
      <c r="AFI7" s="162"/>
      <c r="AFJ7" s="162"/>
      <c r="AFK7" s="162"/>
      <c r="AFL7" s="162"/>
      <c r="AFM7" s="162"/>
      <c r="AFN7" s="162"/>
      <c r="AFO7" s="162"/>
      <c r="AFP7" s="162"/>
      <c r="AFQ7" s="162"/>
      <c r="AFR7" s="162"/>
      <c r="AFS7" s="162"/>
      <c r="AFT7" s="162"/>
      <c r="AFU7" s="162"/>
      <c r="AFV7" s="162"/>
      <c r="AFW7" s="162"/>
      <c r="AFX7" s="162"/>
      <c r="AFY7" s="162"/>
      <c r="AFZ7" s="162"/>
      <c r="AGA7" s="162"/>
      <c r="AGB7" s="162"/>
      <c r="AGC7" s="162"/>
      <c r="AGD7" s="162"/>
      <c r="AGE7" s="162"/>
      <c r="AGF7" s="162"/>
      <c r="AGG7" s="162"/>
      <c r="AGH7" s="162"/>
      <c r="AGI7" s="162"/>
      <c r="AGJ7" s="162"/>
      <c r="AGK7" s="162"/>
      <c r="AGL7" s="162"/>
      <c r="AGM7" s="162"/>
      <c r="AGN7" s="162"/>
      <c r="AGO7" s="162"/>
      <c r="AGP7" s="162"/>
      <c r="AGQ7" s="162"/>
      <c r="AGR7" s="162"/>
      <c r="AGS7" s="162"/>
      <c r="AGT7" s="162"/>
      <c r="AGU7" s="162"/>
      <c r="AGV7" s="162"/>
      <c r="AGW7" s="162"/>
      <c r="AGX7" s="162"/>
      <c r="AGY7" s="162"/>
      <c r="AGZ7" s="162"/>
      <c r="AHA7" s="162"/>
      <c r="AHB7" s="162"/>
      <c r="AHC7" s="162"/>
      <c r="AHD7" s="162"/>
      <c r="AHE7" s="162"/>
      <c r="AHF7" s="162"/>
      <c r="AHG7" s="162"/>
      <c r="AHH7" s="162"/>
      <c r="AHI7" s="162"/>
      <c r="AHJ7" s="162"/>
      <c r="AHK7" s="162"/>
      <c r="AHL7" s="162"/>
      <c r="AHM7" s="162"/>
      <c r="AHN7" s="162"/>
      <c r="AHO7" s="162"/>
      <c r="AHP7" s="162"/>
      <c r="AHQ7" s="162"/>
      <c r="AHR7" s="162"/>
      <c r="AHS7" s="162"/>
      <c r="AHT7" s="162"/>
      <c r="AHU7" s="162"/>
      <c r="AHV7" s="162"/>
      <c r="AHW7" s="162"/>
      <c r="AHX7" s="162"/>
      <c r="AHY7" s="162"/>
      <c r="AHZ7" s="162"/>
      <c r="AIA7" s="162"/>
      <c r="AIB7" s="162"/>
      <c r="AIC7" s="162"/>
      <c r="AID7" s="162"/>
      <c r="AIE7" s="162"/>
      <c r="AIF7" s="162"/>
      <c r="AIG7" s="162"/>
      <c r="AIH7" s="162"/>
      <c r="AII7" s="162"/>
      <c r="AIJ7" s="162"/>
      <c r="AIK7" s="162"/>
      <c r="AIL7" s="162"/>
      <c r="AIM7" s="162"/>
      <c r="AIN7" s="162"/>
      <c r="AIO7" s="162"/>
      <c r="AIP7" s="162"/>
      <c r="AIQ7" s="162"/>
      <c r="AIR7" s="162"/>
      <c r="AIS7" s="162"/>
      <c r="AIT7" s="162"/>
      <c r="AIU7" s="162"/>
      <c r="AIV7" s="162"/>
      <c r="AIW7" s="162"/>
      <c r="AIX7" s="162"/>
      <c r="AIY7" s="162"/>
      <c r="AIZ7" s="162"/>
      <c r="AJA7" s="162"/>
      <c r="AJB7" s="162"/>
      <c r="AJC7" s="162"/>
      <c r="AJD7" s="162"/>
      <c r="AJE7" s="162"/>
      <c r="AJF7" s="162"/>
      <c r="AJG7" s="162"/>
      <c r="AJH7" s="162"/>
      <c r="AJI7" s="162"/>
      <c r="AJJ7" s="162"/>
      <c r="AJK7" s="162"/>
      <c r="AJL7" s="162"/>
      <c r="AJM7" s="162"/>
      <c r="AJN7" s="162"/>
      <c r="AJO7" s="162"/>
      <c r="AJP7" s="162"/>
      <c r="AJQ7" s="162"/>
      <c r="AJR7" s="162"/>
      <c r="AJS7" s="162"/>
      <c r="AJT7" s="162"/>
      <c r="AJU7" s="162"/>
      <c r="AJV7" s="162"/>
      <c r="AJW7" s="162"/>
      <c r="AJX7" s="162"/>
      <c r="AJY7" s="162"/>
      <c r="AJZ7" s="162"/>
      <c r="AKA7" s="162"/>
      <c r="AKB7" s="162"/>
      <c r="AKC7" s="162"/>
      <c r="AKD7" s="162"/>
      <c r="AKE7" s="162"/>
      <c r="AKF7" s="162"/>
      <c r="AKG7" s="162"/>
      <c r="AKH7" s="162"/>
      <c r="AKI7" s="162"/>
      <c r="AKJ7" s="162"/>
      <c r="AKK7" s="162"/>
      <c r="AKL7" s="162"/>
      <c r="AKM7" s="162"/>
      <c r="AKN7" s="162"/>
      <c r="AKO7" s="162"/>
      <c r="AKP7" s="162"/>
      <c r="AKQ7" s="162"/>
      <c r="AKR7" s="162"/>
      <c r="AKS7" s="162"/>
      <c r="AKT7" s="162"/>
      <c r="AKU7" s="162"/>
      <c r="AKV7" s="162"/>
      <c r="AKW7" s="162"/>
      <c r="AKX7" s="162"/>
      <c r="AKY7" s="162"/>
      <c r="AKZ7" s="162"/>
      <c r="ALA7" s="162"/>
      <c r="ALB7" s="162"/>
      <c r="ALC7" s="162"/>
      <c r="ALD7" s="162"/>
      <c r="ALE7" s="162"/>
      <c r="ALF7" s="162"/>
      <c r="ALG7" s="162"/>
      <c r="ALH7" s="162"/>
      <c r="ALI7" s="162"/>
      <c r="ALJ7" s="162"/>
      <c r="ALK7" s="162"/>
      <c r="ALL7" s="162"/>
      <c r="ALM7" s="162"/>
      <c r="ALN7" s="162"/>
      <c r="ALO7" s="162"/>
      <c r="ALP7" s="162"/>
      <c r="ALQ7" s="162"/>
      <c r="ALR7" s="162"/>
      <c r="ALS7" s="162"/>
      <c r="ALT7" s="162"/>
      <c r="ALU7" s="162"/>
      <c r="ALV7" s="162"/>
      <c r="ALW7" s="162"/>
      <c r="ALX7" s="162"/>
      <c r="ALY7" s="162"/>
      <c r="ALZ7" s="162"/>
      <c r="AMA7" s="162"/>
      <c r="AMB7" s="162"/>
      <c r="AMC7" s="162"/>
      <c r="AMD7" s="162"/>
      <c r="AME7" s="162"/>
      <c r="AMF7" s="162"/>
      <c r="AMG7" s="162"/>
      <c r="AMH7" s="162"/>
      <c r="AMI7" s="162"/>
      <c r="AMJ7" s="162"/>
      <c r="AMK7" s="162"/>
      <c r="AML7" s="162"/>
      <c r="AMM7" s="162"/>
      <c r="AMN7" s="162"/>
      <c r="AMO7" s="162"/>
      <c r="AMP7" s="162"/>
      <c r="AMQ7" s="162"/>
      <c r="AMR7" s="162"/>
      <c r="AMS7" s="162"/>
      <c r="AMT7" s="162"/>
      <c r="AMU7" s="162"/>
      <c r="AMV7" s="162"/>
      <c r="AMW7" s="162"/>
      <c r="AMX7" s="162"/>
      <c r="AMY7" s="162"/>
      <c r="AMZ7" s="162"/>
      <c r="ANA7" s="162"/>
      <c r="ANB7" s="162"/>
      <c r="ANC7" s="162"/>
      <c r="AND7" s="162"/>
      <c r="ANE7" s="162"/>
      <c r="ANF7" s="162"/>
      <c r="ANG7" s="162"/>
      <c r="ANH7" s="162"/>
      <c r="ANI7" s="162"/>
      <c r="ANJ7" s="162"/>
      <c r="ANK7" s="162"/>
      <c r="ANL7" s="162"/>
      <c r="ANM7" s="162"/>
      <c r="ANN7" s="162"/>
      <c r="ANO7" s="162"/>
      <c r="ANP7" s="162"/>
      <c r="ANQ7" s="162"/>
      <c r="ANR7" s="162"/>
      <c r="ANS7" s="162"/>
      <c r="ANT7" s="162"/>
      <c r="ANU7" s="162"/>
      <c r="ANV7" s="162"/>
      <c r="ANW7" s="162"/>
      <c r="ANX7" s="162"/>
      <c r="ANY7" s="162"/>
      <c r="ANZ7" s="162"/>
      <c r="AOA7" s="162"/>
      <c r="AOB7" s="162"/>
      <c r="AOC7" s="162"/>
      <c r="AOD7" s="162"/>
      <c r="AOE7" s="162"/>
      <c r="AOF7" s="162"/>
      <c r="AOG7" s="162"/>
      <c r="AOH7" s="162"/>
      <c r="AOI7" s="162"/>
      <c r="AOJ7" s="162"/>
      <c r="AOK7" s="162"/>
      <c r="AOL7" s="162"/>
      <c r="AOM7" s="162"/>
      <c r="AON7" s="162"/>
      <c r="AOO7" s="162"/>
      <c r="AOP7" s="162"/>
      <c r="AOQ7" s="162"/>
      <c r="AOR7" s="162"/>
      <c r="AOS7" s="162"/>
      <c r="AOT7" s="162"/>
      <c r="AOU7" s="162"/>
      <c r="AOV7" s="162"/>
      <c r="AOW7" s="162"/>
      <c r="AOX7" s="162"/>
      <c r="AOY7" s="162"/>
      <c r="AOZ7" s="162"/>
      <c r="APA7" s="162"/>
      <c r="APB7" s="162"/>
      <c r="APC7" s="162"/>
      <c r="APD7" s="162"/>
      <c r="APE7" s="162"/>
      <c r="APF7" s="162"/>
      <c r="APG7" s="162"/>
      <c r="APH7" s="162"/>
      <c r="API7" s="162"/>
      <c r="APJ7" s="162"/>
      <c r="APK7" s="162"/>
      <c r="APL7" s="162"/>
      <c r="APM7" s="162"/>
      <c r="APN7" s="162"/>
      <c r="APO7" s="162"/>
      <c r="APP7" s="162"/>
      <c r="APQ7" s="162"/>
      <c r="APR7" s="162"/>
      <c r="APS7" s="162"/>
      <c r="APT7" s="162"/>
      <c r="APU7" s="162"/>
      <c r="APV7" s="162"/>
      <c r="APW7" s="162"/>
      <c r="APX7" s="162"/>
      <c r="APY7" s="162"/>
      <c r="APZ7" s="162"/>
      <c r="AQA7" s="162"/>
      <c r="AQB7" s="162"/>
      <c r="AQC7" s="162"/>
      <c r="AQD7" s="162"/>
      <c r="AQE7" s="162"/>
      <c r="AQF7" s="162"/>
      <c r="AQG7" s="162"/>
      <c r="AQH7" s="162"/>
      <c r="AQI7" s="162"/>
      <c r="AQJ7" s="162"/>
      <c r="AQK7" s="162"/>
      <c r="AQL7" s="162"/>
      <c r="AQM7" s="162"/>
      <c r="AQN7" s="162"/>
      <c r="AQO7" s="162"/>
      <c r="AQP7" s="162"/>
      <c r="AQQ7" s="162"/>
      <c r="AQR7" s="162"/>
      <c r="AQS7" s="162"/>
      <c r="AQT7" s="162"/>
      <c r="AQU7" s="162"/>
      <c r="AQV7" s="162"/>
      <c r="AQW7" s="162"/>
      <c r="AQX7" s="162"/>
      <c r="AQY7" s="162"/>
      <c r="AQZ7" s="162"/>
      <c r="ARA7" s="162"/>
      <c r="ARB7" s="162"/>
      <c r="ARC7" s="162"/>
      <c r="ARD7" s="162"/>
      <c r="ARE7" s="162"/>
      <c r="ARF7" s="162"/>
      <c r="ARG7" s="162"/>
      <c r="ARH7" s="162"/>
      <c r="ARI7" s="162"/>
      <c r="ARJ7" s="162"/>
      <c r="ARK7" s="162"/>
      <c r="ARL7" s="162"/>
      <c r="ARM7" s="162"/>
      <c r="ARN7" s="162"/>
      <c r="ARO7" s="162"/>
      <c r="ARP7" s="162"/>
      <c r="ARQ7" s="162"/>
      <c r="ARR7" s="162"/>
      <c r="ARS7" s="162"/>
      <c r="ART7" s="162"/>
      <c r="ARU7" s="162"/>
      <c r="ARV7" s="162"/>
      <c r="ARW7" s="162"/>
      <c r="ARX7" s="162"/>
      <c r="ARY7" s="162"/>
      <c r="ARZ7" s="162"/>
      <c r="ASA7" s="162"/>
      <c r="ASB7" s="162"/>
      <c r="ASC7" s="162"/>
      <c r="ASD7" s="162"/>
      <c r="ASE7" s="162"/>
      <c r="ASF7" s="162"/>
      <c r="ASG7" s="162"/>
      <c r="ASH7" s="162"/>
      <c r="ASI7" s="162"/>
      <c r="ASJ7" s="162"/>
      <c r="ASK7" s="162"/>
      <c r="ASL7" s="162"/>
      <c r="ASM7" s="162"/>
      <c r="ASN7" s="162"/>
      <c r="ASO7" s="162"/>
      <c r="ASP7" s="162"/>
      <c r="ASQ7" s="162"/>
      <c r="ASR7" s="162"/>
      <c r="ASS7" s="162"/>
      <c r="AST7" s="162"/>
      <c r="ASU7" s="162"/>
      <c r="ASV7" s="162"/>
      <c r="ASW7" s="162"/>
      <c r="ASX7" s="162"/>
      <c r="ASY7" s="162"/>
      <c r="ASZ7" s="162"/>
      <c r="ATA7" s="162"/>
      <c r="ATB7" s="162"/>
      <c r="ATC7" s="162"/>
      <c r="ATD7" s="162"/>
      <c r="ATE7" s="162"/>
      <c r="ATF7" s="162"/>
      <c r="ATG7" s="162"/>
      <c r="ATH7" s="162"/>
      <c r="ATI7" s="162"/>
      <c r="ATJ7" s="162"/>
      <c r="ATK7" s="162"/>
      <c r="ATL7" s="162"/>
      <c r="ATM7" s="162"/>
      <c r="ATN7" s="162"/>
      <c r="ATO7" s="162"/>
      <c r="ATP7" s="162"/>
      <c r="ATQ7" s="162"/>
      <c r="ATR7" s="162"/>
      <c r="ATS7" s="162"/>
      <c r="ATT7" s="162"/>
      <c r="ATU7" s="162"/>
      <c r="ATV7" s="162"/>
      <c r="ATW7" s="162"/>
      <c r="ATX7" s="162"/>
      <c r="ATY7" s="162"/>
      <c r="ATZ7" s="162"/>
      <c r="AUA7" s="162"/>
      <c r="AUB7" s="162"/>
      <c r="AUC7" s="162"/>
      <c r="AUD7" s="162"/>
      <c r="AUE7" s="162"/>
      <c r="AUF7" s="162"/>
      <c r="AUG7" s="162"/>
      <c r="AUH7" s="162"/>
      <c r="AUI7" s="162"/>
      <c r="AUJ7" s="162"/>
      <c r="AUK7" s="162"/>
      <c r="AUL7" s="162"/>
      <c r="AUM7" s="162"/>
      <c r="AUN7" s="162"/>
      <c r="AUO7" s="162"/>
      <c r="AUP7" s="162"/>
      <c r="AUQ7" s="162"/>
      <c r="AUR7" s="162"/>
      <c r="AUS7" s="162"/>
      <c r="AUT7" s="162"/>
      <c r="AUU7" s="162"/>
      <c r="AUV7" s="162"/>
      <c r="AUW7" s="162"/>
      <c r="AUX7" s="162"/>
      <c r="AUY7" s="162"/>
      <c r="AUZ7" s="162"/>
      <c r="AVA7" s="162"/>
      <c r="AVB7" s="162"/>
      <c r="AVC7" s="162"/>
      <c r="AVD7" s="162"/>
      <c r="AVE7" s="162"/>
      <c r="AVF7" s="162"/>
      <c r="AVG7" s="162"/>
      <c r="AVH7" s="162"/>
      <c r="AVI7" s="162"/>
      <c r="AVJ7" s="162"/>
      <c r="AVK7" s="162"/>
      <c r="AVL7" s="162"/>
      <c r="AVM7" s="162"/>
      <c r="AVN7" s="162"/>
      <c r="AVO7" s="162"/>
      <c r="AVP7" s="162"/>
      <c r="AVQ7" s="162"/>
      <c r="AVR7" s="162"/>
      <c r="AVS7" s="162"/>
      <c r="AVT7" s="162"/>
      <c r="AVU7" s="162"/>
      <c r="AVV7" s="162"/>
      <c r="AVW7" s="162"/>
      <c r="AVX7" s="162"/>
      <c r="AVY7" s="162"/>
      <c r="AVZ7" s="162"/>
      <c r="AWA7" s="162"/>
      <c r="AWB7" s="162"/>
      <c r="AWC7" s="162"/>
      <c r="AWD7" s="162"/>
      <c r="AWE7" s="162"/>
      <c r="AWF7" s="162"/>
      <c r="AWG7" s="162"/>
      <c r="AWH7" s="162"/>
      <c r="AWI7" s="162"/>
      <c r="AWJ7" s="162"/>
      <c r="AWK7" s="162"/>
      <c r="AWL7" s="162"/>
      <c r="AWM7" s="162"/>
      <c r="AWN7" s="162"/>
      <c r="AWO7" s="162"/>
      <c r="AWP7" s="162"/>
      <c r="AWQ7" s="162"/>
      <c r="AWR7" s="162"/>
      <c r="AWS7" s="162"/>
      <c r="AWT7" s="162"/>
      <c r="AWU7" s="162"/>
      <c r="AWV7" s="162"/>
      <c r="AWW7" s="162"/>
      <c r="AWX7" s="162"/>
      <c r="AWY7" s="162"/>
      <c r="AWZ7" s="162"/>
      <c r="AXA7" s="162"/>
      <c r="AXB7" s="162"/>
      <c r="AXC7" s="162"/>
      <c r="AXD7" s="162"/>
      <c r="AXE7" s="162"/>
      <c r="AXF7" s="162"/>
      <c r="AXG7" s="162"/>
      <c r="AXH7" s="162"/>
      <c r="AXI7" s="162"/>
      <c r="AXJ7" s="162"/>
      <c r="AXK7" s="162"/>
      <c r="AXL7" s="162"/>
      <c r="AXM7" s="162"/>
      <c r="AXN7" s="162"/>
      <c r="AXO7" s="162"/>
      <c r="AXP7" s="162"/>
      <c r="AXQ7" s="162"/>
      <c r="AXR7" s="162"/>
      <c r="AXS7" s="162"/>
      <c r="AXT7" s="162"/>
      <c r="AXU7" s="162"/>
      <c r="AXV7" s="162"/>
      <c r="AXW7" s="162"/>
      <c r="AXX7" s="162"/>
      <c r="AXY7" s="162"/>
      <c r="AXZ7" s="162"/>
      <c r="AYA7" s="162"/>
      <c r="AYB7" s="162"/>
      <c r="AYC7" s="162"/>
      <c r="AYD7" s="162"/>
      <c r="AYE7" s="162"/>
      <c r="AYF7" s="162"/>
      <c r="AYG7" s="162"/>
      <c r="AYH7" s="162"/>
      <c r="AYI7" s="162"/>
      <c r="AYJ7" s="162"/>
      <c r="AYK7" s="162"/>
      <c r="AYL7" s="162"/>
      <c r="AYM7" s="162"/>
      <c r="AYN7" s="162"/>
      <c r="AYO7" s="162"/>
      <c r="AYP7" s="162"/>
      <c r="AYQ7" s="162"/>
      <c r="AYR7" s="162"/>
      <c r="AYS7" s="162"/>
      <c r="AYT7" s="162"/>
      <c r="AYU7" s="162"/>
      <c r="AYV7" s="162"/>
      <c r="AYW7" s="162"/>
      <c r="AYX7" s="162"/>
      <c r="AYY7" s="162"/>
      <c r="AYZ7" s="162"/>
      <c r="AZA7" s="162"/>
      <c r="AZB7" s="162"/>
      <c r="AZC7" s="162"/>
      <c r="AZD7" s="162"/>
      <c r="AZE7" s="162"/>
      <c r="AZF7" s="162"/>
      <c r="AZG7" s="162"/>
      <c r="AZH7" s="162"/>
      <c r="AZI7" s="162"/>
      <c r="AZJ7" s="162"/>
      <c r="AZK7" s="162"/>
      <c r="AZL7" s="162"/>
      <c r="AZM7" s="162"/>
      <c r="AZN7" s="162"/>
      <c r="AZO7" s="162"/>
      <c r="AZP7" s="162"/>
      <c r="AZQ7" s="162"/>
      <c r="AZR7" s="162"/>
      <c r="AZS7" s="162"/>
      <c r="AZT7" s="162"/>
      <c r="AZU7" s="162"/>
      <c r="AZV7" s="162"/>
      <c r="AZW7" s="162"/>
      <c r="AZX7" s="162"/>
      <c r="AZY7" s="162"/>
      <c r="AZZ7" s="162"/>
      <c r="BAA7" s="162"/>
      <c r="BAB7" s="162"/>
      <c r="BAC7" s="162"/>
      <c r="BAD7" s="162"/>
      <c r="BAE7" s="162"/>
      <c r="BAF7" s="162"/>
      <c r="BAG7" s="162"/>
      <c r="BAH7" s="162"/>
      <c r="BAI7" s="162"/>
      <c r="BAJ7" s="162"/>
      <c r="BAK7" s="162"/>
      <c r="BAL7" s="162"/>
      <c r="BAM7" s="162"/>
      <c r="BAN7" s="162"/>
      <c r="BAO7" s="162"/>
      <c r="BAP7" s="162"/>
      <c r="BAQ7" s="162"/>
      <c r="BAR7" s="162"/>
      <c r="BAS7" s="162"/>
      <c r="BAT7" s="162"/>
      <c r="BAU7" s="162"/>
      <c r="BAV7" s="162"/>
      <c r="BAW7" s="162"/>
      <c r="BAX7" s="162"/>
      <c r="BAY7" s="162"/>
      <c r="BAZ7" s="162"/>
      <c r="BBA7" s="162"/>
      <c r="BBB7" s="162"/>
      <c r="BBC7" s="162"/>
      <c r="BBD7" s="162"/>
      <c r="BBE7" s="162"/>
      <c r="BBF7" s="162"/>
      <c r="BBG7" s="162"/>
      <c r="BBH7" s="162"/>
      <c r="BBI7" s="162"/>
      <c r="BBJ7" s="162"/>
      <c r="BBK7" s="162"/>
      <c r="BBL7" s="162"/>
      <c r="BBM7" s="162"/>
      <c r="BBN7" s="162"/>
      <c r="BBO7" s="162"/>
      <c r="BBP7" s="162"/>
      <c r="BBQ7" s="162"/>
      <c r="BBR7" s="162"/>
      <c r="BBS7" s="162"/>
      <c r="BBT7" s="162"/>
      <c r="BBU7" s="162"/>
      <c r="BBV7" s="162"/>
      <c r="BBW7" s="162"/>
      <c r="BBX7" s="162"/>
      <c r="BBY7" s="162"/>
      <c r="BBZ7" s="162"/>
      <c r="BCA7" s="162"/>
      <c r="BCB7" s="162"/>
      <c r="BCC7" s="162"/>
      <c r="BCD7" s="162"/>
      <c r="BCE7" s="162"/>
      <c r="BCF7" s="162"/>
      <c r="BCG7" s="162"/>
      <c r="BCH7" s="162"/>
      <c r="BCI7" s="162"/>
      <c r="BCJ7" s="162"/>
      <c r="BCK7" s="162"/>
      <c r="BCL7" s="162"/>
      <c r="BCM7" s="162"/>
      <c r="BCN7" s="162"/>
      <c r="BCO7" s="162"/>
      <c r="BCP7" s="162"/>
      <c r="BCQ7" s="162"/>
      <c r="BCR7" s="162"/>
      <c r="BCS7" s="162"/>
      <c r="BCT7" s="162"/>
      <c r="BCU7" s="162"/>
      <c r="BCV7" s="162"/>
      <c r="BCW7" s="162"/>
      <c r="BCX7" s="162"/>
      <c r="BCY7" s="162"/>
      <c r="BCZ7" s="162"/>
      <c r="BDA7" s="162"/>
      <c r="BDB7" s="162"/>
      <c r="BDC7" s="162"/>
      <c r="BDD7" s="162"/>
      <c r="BDE7" s="162"/>
      <c r="BDF7" s="162"/>
      <c r="BDG7" s="162"/>
      <c r="BDH7" s="162"/>
      <c r="BDI7" s="162"/>
      <c r="BDJ7" s="162"/>
      <c r="BDK7" s="162"/>
      <c r="BDL7" s="162"/>
      <c r="BDM7" s="162"/>
      <c r="BDN7" s="162"/>
      <c r="BDO7" s="162"/>
      <c r="BDP7" s="162"/>
      <c r="BDQ7" s="162"/>
      <c r="BDR7" s="162"/>
      <c r="BDS7" s="162"/>
      <c r="BDT7" s="162"/>
      <c r="BDU7" s="162"/>
      <c r="BDV7" s="162"/>
      <c r="BDW7" s="162"/>
      <c r="BDX7" s="162"/>
      <c r="BDY7" s="162"/>
      <c r="BDZ7" s="162"/>
      <c r="BEA7" s="162"/>
      <c r="BEB7" s="162"/>
      <c r="BEC7" s="162"/>
      <c r="BED7" s="162"/>
      <c r="BEE7" s="162"/>
      <c r="BEF7" s="162"/>
      <c r="BEG7" s="162"/>
      <c r="BEH7" s="162"/>
      <c r="BEI7" s="162"/>
      <c r="BEJ7" s="162"/>
      <c r="BEK7" s="162"/>
      <c r="BEL7" s="162"/>
      <c r="BEM7" s="162"/>
      <c r="BEN7" s="162"/>
      <c r="BEO7" s="162"/>
      <c r="BEP7" s="162"/>
      <c r="BEQ7" s="162"/>
      <c r="BER7" s="162"/>
      <c r="BES7" s="162"/>
      <c r="BET7" s="162"/>
      <c r="BEU7" s="162"/>
      <c r="BEV7" s="162"/>
      <c r="BEW7" s="162"/>
      <c r="BEX7" s="162"/>
      <c r="BEY7" s="162"/>
      <c r="BEZ7" s="162"/>
      <c r="BFA7" s="162"/>
      <c r="BFB7" s="162"/>
      <c r="BFC7" s="162"/>
      <c r="BFD7" s="162"/>
      <c r="BFE7" s="162"/>
      <c r="BFF7" s="162"/>
      <c r="BFG7" s="162"/>
      <c r="BFH7" s="162"/>
      <c r="BFI7" s="162"/>
      <c r="BFJ7" s="162"/>
      <c r="BFK7" s="162"/>
      <c r="BFL7" s="162"/>
      <c r="BFM7" s="162"/>
      <c r="BFN7" s="162"/>
      <c r="BFO7" s="162"/>
      <c r="BFP7" s="162"/>
      <c r="BFQ7" s="162"/>
      <c r="BFR7" s="162"/>
      <c r="BFS7" s="162"/>
      <c r="BFT7" s="162"/>
      <c r="BFU7" s="162"/>
      <c r="BFV7" s="162"/>
      <c r="BFW7" s="162"/>
      <c r="BFX7" s="162"/>
      <c r="BFY7" s="162"/>
      <c r="BFZ7" s="162"/>
      <c r="BGA7" s="162"/>
      <c r="BGB7" s="162"/>
      <c r="BGC7" s="162"/>
      <c r="BGD7" s="162"/>
      <c r="BGE7" s="162"/>
      <c r="BGF7" s="162"/>
      <c r="BGG7" s="162"/>
      <c r="BGH7" s="162"/>
      <c r="BGI7" s="162"/>
      <c r="BGJ7" s="162"/>
      <c r="BGK7" s="162"/>
      <c r="BGL7" s="162"/>
      <c r="BGM7" s="162"/>
      <c r="BGN7" s="162"/>
      <c r="BGO7" s="162"/>
      <c r="BGP7" s="162"/>
      <c r="BGQ7" s="162"/>
      <c r="BGR7" s="162"/>
      <c r="BGS7" s="162"/>
      <c r="BGT7" s="162"/>
      <c r="BGU7" s="162"/>
      <c r="BGV7" s="162"/>
      <c r="BGW7" s="162"/>
      <c r="BGX7" s="162"/>
      <c r="BGY7" s="162"/>
      <c r="BGZ7" s="162"/>
      <c r="BHA7" s="162"/>
      <c r="BHB7" s="162"/>
      <c r="BHC7" s="162"/>
      <c r="BHD7" s="162"/>
      <c r="BHE7" s="162"/>
      <c r="BHF7" s="162"/>
      <c r="BHG7" s="162"/>
      <c r="BHH7" s="162"/>
      <c r="BHI7" s="162"/>
      <c r="BHJ7" s="162"/>
      <c r="BHK7" s="162"/>
      <c r="BHL7" s="162"/>
      <c r="BHM7" s="162"/>
      <c r="BHN7" s="162"/>
      <c r="BHO7" s="162"/>
      <c r="BHP7" s="162"/>
      <c r="BHQ7" s="162"/>
      <c r="BHR7" s="162"/>
      <c r="BHS7" s="162"/>
      <c r="BHT7" s="162"/>
      <c r="BHU7" s="162"/>
      <c r="BHV7" s="162"/>
      <c r="BHW7" s="162"/>
      <c r="BHX7" s="162"/>
      <c r="BHY7" s="162"/>
      <c r="BHZ7" s="162"/>
      <c r="BIA7" s="162"/>
      <c r="BIB7" s="162"/>
      <c r="BIC7" s="162"/>
      <c r="BID7" s="162"/>
      <c r="BIE7" s="162"/>
      <c r="BIF7" s="162"/>
      <c r="BIG7" s="162"/>
      <c r="BIH7" s="162"/>
      <c r="BII7" s="162"/>
      <c r="BIJ7" s="162"/>
      <c r="BIK7" s="162"/>
      <c r="BIL7" s="162"/>
      <c r="BIM7" s="162"/>
      <c r="BIN7" s="162"/>
      <c r="BIO7" s="162"/>
      <c r="BIP7" s="162"/>
      <c r="BIQ7" s="162"/>
      <c r="BIR7" s="162"/>
      <c r="BIS7" s="162"/>
      <c r="BIT7" s="162"/>
      <c r="BIU7" s="162"/>
      <c r="BIV7" s="162"/>
      <c r="BIW7" s="162"/>
      <c r="BIX7" s="162"/>
      <c r="BIY7" s="162"/>
      <c r="BIZ7" s="162"/>
      <c r="BJA7" s="162"/>
      <c r="BJB7" s="162"/>
      <c r="BJC7" s="162"/>
      <c r="BJD7" s="162"/>
      <c r="BJE7" s="162"/>
      <c r="BJF7" s="162"/>
      <c r="BJG7" s="162"/>
      <c r="BJH7" s="162"/>
      <c r="BJI7" s="162"/>
      <c r="BJJ7" s="162"/>
      <c r="BJK7" s="162"/>
      <c r="BJL7" s="162"/>
      <c r="BJM7" s="162"/>
      <c r="BJN7" s="162"/>
      <c r="BJO7" s="162"/>
      <c r="BJP7" s="162"/>
      <c r="BJQ7" s="162"/>
      <c r="BJR7" s="162"/>
      <c r="BJS7" s="162"/>
      <c r="BJT7" s="162"/>
      <c r="BJU7" s="162"/>
      <c r="BJV7" s="162"/>
      <c r="BJW7" s="162"/>
      <c r="BJX7" s="162"/>
      <c r="BJY7" s="162"/>
      <c r="BJZ7" s="162"/>
      <c r="BKA7" s="162"/>
      <c r="BKB7" s="162"/>
      <c r="BKC7" s="162"/>
      <c r="BKD7" s="162"/>
      <c r="BKE7" s="162"/>
      <c r="BKF7" s="162"/>
      <c r="BKG7" s="162"/>
      <c r="BKH7" s="162"/>
      <c r="BKI7" s="162"/>
      <c r="BKJ7" s="162"/>
      <c r="BKK7" s="162"/>
      <c r="BKL7" s="162"/>
      <c r="BKM7" s="162"/>
      <c r="BKN7" s="162"/>
      <c r="BKO7" s="162"/>
      <c r="BKP7" s="162"/>
      <c r="BKQ7" s="162"/>
      <c r="BKR7" s="162"/>
      <c r="BKS7" s="162"/>
      <c r="BKT7" s="162"/>
      <c r="BKU7" s="162"/>
      <c r="BKV7" s="162"/>
      <c r="BKW7" s="162"/>
      <c r="BKX7" s="162"/>
      <c r="BKY7" s="162"/>
      <c r="BKZ7" s="162"/>
      <c r="BLA7" s="162"/>
      <c r="BLB7" s="162"/>
      <c r="BLC7" s="162"/>
      <c r="BLD7" s="162"/>
      <c r="BLE7" s="162"/>
      <c r="BLF7" s="162"/>
      <c r="BLG7" s="162"/>
      <c r="BLH7" s="162"/>
      <c r="BLI7" s="162"/>
      <c r="BLJ7" s="162"/>
      <c r="BLK7" s="162"/>
      <c r="BLL7" s="162"/>
      <c r="BLM7" s="162"/>
      <c r="BLN7" s="162"/>
      <c r="BLO7" s="162"/>
      <c r="BLP7" s="162"/>
      <c r="BLQ7" s="162"/>
      <c r="BLR7" s="162"/>
      <c r="BLS7" s="162"/>
      <c r="BLT7" s="162"/>
      <c r="BLU7" s="162"/>
      <c r="BLV7" s="162"/>
      <c r="BLW7" s="162"/>
      <c r="BLX7" s="162"/>
      <c r="BLY7" s="162"/>
      <c r="BLZ7" s="162"/>
      <c r="BMA7" s="162"/>
      <c r="BMB7" s="162"/>
      <c r="BMC7" s="162"/>
      <c r="BMD7" s="162"/>
      <c r="BME7" s="162"/>
      <c r="BMF7" s="162"/>
      <c r="BMG7" s="162"/>
      <c r="BMH7" s="162"/>
      <c r="BMI7" s="162"/>
      <c r="BMJ7" s="162"/>
      <c r="BMK7" s="162"/>
      <c r="BML7" s="162"/>
      <c r="BMM7" s="162"/>
      <c r="BMN7" s="162"/>
      <c r="BMO7" s="162"/>
      <c r="BMP7" s="162"/>
      <c r="BMQ7" s="162"/>
      <c r="BMR7" s="162"/>
      <c r="BMS7" s="162"/>
      <c r="BMT7" s="162"/>
      <c r="BMU7" s="162"/>
      <c r="BMV7" s="162"/>
      <c r="BMW7" s="162"/>
      <c r="BMX7" s="162"/>
      <c r="BMY7" s="162"/>
      <c r="BMZ7" s="162"/>
      <c r="BNA7" s="162"/>
      <c r="BNB7" s="162"/>
      <c r="BNC7" s="162"/>
      <c r="BND7" s="162"/>
      <c r="BNE7" s="162"/>
      <c r="BNF7" s="162"/>
      <c r="BNG7" s="162"/>
      <c r="BNH7" s="162"/>
      <c r="BNI7" s="162"/>
      <c r="BNJ7" s="162"/>
      <c r="BNK7" s="162"/>
      <c r="BNL7" s="162"/>
      <c r="BNM7" s="162"/>
      <c r="BNN7" s="162"/>
      <c r="BNO7" s="162"/>
      <c r="BNP7" s="162"/>
      <c r="BNQ7" s="162"/>
      <c r="BNR7" s="162"/>
      <c r="BNS7" s="162"/>
      <c r="BNT7" s="162"/>
      <c r="BNU7" s="162"/>
      <c r="BNV7" s="162"/>
      <c r="BNW7" s="162"/>
      <c r="BNX7" s="162"/>
      <c r="BNY7" s="162"/>
      <c r="BNZ7" s="162"/>
      <c r="BOA7" s="162"/>
      <c r="BOB7" s="162"/>
      <c r="BOC7" s="162"/>
      <c r="BOD7" s="162"/>
      <c r="BOE7" s="162"/>
      <c r="BOF7" s="162"/>
      <c r="BOG7" s="162"/>
      <c r="BOH7" s="162"/>
      <c r="BOI7" s="162"/>
      <c r="BOJ7" s="162"/>
      <c r="BOK7" s="162"/>
      <c r="BOL7" s="162"/>
      <c r="BOM7" s="162"/>
      <c r="BON7" s="162"/>
      <c r="BOO7" s="162"/>
      <c r="BOP7" s="162"/>
      <c r="BOQ7" s="162"/>
      <c r="BOR7" s="162"/>
      <c r="BOS7" s="162"/>
      <c r="BOT7" s="162"/>
      <c r="BOU7" s="162"/>
      <c r="BOV7" s="162"/>
      <c r="BOW7" s="162"/>
      <c r="BOX7" s="162"/>
      <c r="BOY7" s="162"/>
      <c r="BOZ7" s="162"/>
      <c r="BPA7" s="162"/>
      <c r="BPB7" s="162"/>
      <c r="BPC7" s="162"/>
      <c r="BPD7" s="162"/>
      <c r="BPE7" s="162"/>
      <c r="BPF7" s="162"/>
      <c r="BPG7" s="162"/>
      <c r="BPH7" s="162"/>
      <c r="BPI7" s="162"/>
      <c r="BPJ7" s="162"/>
      <c r="BPK7" s="162"/>
      <c r="BPL7" s="162"/>
      <c r="BPM7" s="162"/>
      <c r="BPN7" s="162"/>
      <c r="BPO7" s="162"/>
      <c r="BPP7" s="162"/>
      <c r="BPQ7" s="162"/>
      <c r="BPR7" s="162"/>
      <c r="BPS7" s="162"/>
      <c r="BPT7" s="162"/>
      <c r="BPU7" s="162"/>
      <c r="BPV7" s="162"/>
      <c r="BPW7" s="162"/>
      <c r="BPX7" s="162"/>
      <c r="BPY7" s="162"/>
      <c r="BPZ7" s="162"/>
      <c r="BQA7" s="162"/>
      <c r="BQB7" s="162"/>
      <c r="BQC7" s="162"/>
      <c r="BQD7" s="162"/>
      <c r="BQE7" s="162"/>
      <c r="BQF7" s="162"/>
      <c r="BQG7" s="162"/>
      <c r="BQH7" s="162"/>
      <c r="BQI7" s="162"/>
      <c r="BQJ7" s="162"/>
      <c r="BQK7" s="162"/>
      <c r="BQL7" s="162"/>
      <c r="BQM7" s="162"/>
      <c r="BQN7" s="162"/>
      <c r="BQO7" s="162"/>
      <c r="BQP7" s="162"/>
      <c r="BQQ7" s="162"/>
      <c r="BQR7" s="162"/>
      <c r="BQS7" s="162"/>
      <c r="BQT7" s="162"/>
      <c r="BQU7" s="162"/>
      <c r="BQV7" s="162"/>
      <c r="BQW7" s="162"/>
      <c r="BQX7" s="162"/>
      <c r="BQY7" s="162"/>
      <c r="BQZ7" s="162"/>
      <c r="BRA7" s="162"/>
      <c r="BRB7" s="162"/>
      <c r="BRC7" s="162"/>
      <c r="BRD7" s="162"/>
      <c r="BRE7" s="162"/>
      <c r="BRF7" s="162"/>
      <c r="BRG7" s="162"/>
      <c r="BRH7" s="162"/>
      <c r="BRI7" s="162"/>
      <c r="BRJ7" s="162"/>
      <c r="BRK7" s="162"/>
      <c r="BRL7" s="162"/>
      <c r="BRM7" s="162"/>
      <c r="BRN7" s="162"/>
      <c r="BRO7" s="162"/>
      <c r="BRP7" s="162"/>
      <c r="BRQ7" s="162"/>
      <c r="BRR7" s="162"/>
      <c r="BRS7" s="162"/>
      <c r="BRT7" s="162"/>
      <c r="BRU7" s="162"/>
      <c r="BRV7" s="162"/>
      <c r="BRW7" s="162"/>
      <c r="BRX7" s="162"/>
      <c r="BRY7" s="162"/>
      <c r="BRZ7" s="162"/>
      <c r="BSA7" s="162"/>
      <c r="BSB7" s="162"/>
      <c r="BSC7" s="162"/>
      <c r="BSD7" s="162"/>
      <c r="BSE7" s="162"/>
      <c r="BSF7" s="162"/>
      <c r="BSG7" s="162"/>
      <c r="BSH7" s="162"/>
      <c r="BSI7" s="162"/>
      <c r="BSJ7" s="162"/>
      <c r="BSK7" s="162"/>
      <c r="BSL7" s="162"/>
      <c r="BSM7" s="162"/>
      <c r="BSN7" s="162"/>
      <c r="BSO7" s="162"/>
      <c r="BSP7" s="162"/>
      <c r="BSQ7" s="162"/>
      <c r="BSR7" s="162"/>
      <c r="BSS7" s="162"/>
      <c r="BST7" s="162"/>
      <c r="BSU7" s="162"/>
      <c r="BSV7" s="162"/>
      <c r="BSW7" s="162"/>
      <c r="BSX7" s="162"/>
      <c r="BSY7" s="162"/>
      <c r="BSZ7" s="162"/>
      <c r="BTA7" s="162"/>
      <c r="BTB7" s="162"/>
      <c r="BTC7" s="162"/>
      <c r="BTD7" s="162"/>
      <c r="BTE7" s="162"/>
      <c r="BTF7" s="162"/>
      <c r="BTG7" s="162"/>
      <c r="BTH7" s="162"/>
      <c r="BTI7" s="162"/>
      <c r="BTJ7" s="162"/>
      <c r="BTK7" s="162"/>
      <c r="BTL7" s="162"/>
      <c r="BTM7" s="162"/>
      <c r="BTN7" s="162"/>
      <c r="BTO7" s="162"/>
      <c r="BTP7" s="162"/>
      <c r="BTQ7" s="162"/>
      <c r="BTR7" s="162"/>
      <c r="BTS7" s="162"/>
      <c r="BTT7" s="162"/>
      <c r="BTU7" s="162"/>
      <c r="BTV7" s="162"/>
      <c r="BTW7" s="162"/>
      <c r="BTX7" s="162"/>
      <c r="BTY7" s="162"/>
      <c r="BTZ7" s="162"/>
      <c r="BUA7" s="162"/>
      <c r="BUB7" s="162"/>
      <c r="BUC7" s="162"/>
      <c r="BUD7" s="162"/>
      <c r="BUE7" s="162"/>
      <c r="BUF7" s="162"/>
      <c r="BUG7" s="162"/>
      <c r="BUH7" s="162"/>
      <c r="BUI7" s="162"/>
      <c r="BUJ7" s="162"/>
      <c r="BUK7" s="162"/>
      <c r="BUL7" s="162"/>
      <c r="BUM7" s="162"/>
      <c r="BUN7" s="162"/>
      <c r="BUO7" s="162"/>
      <c r="BUP7" s="162"/>
      <c r="BUQ7" s="162"/>
      <c r="BUR7" s="162"/>
      <c r="BUS7" s="162"/>
      <c r="BUT7" s="162"/>
      <c r="BUU7" s="162"/>
      <c r="BUV7" s="162"/>
      <c r="BUW7" s="162"/>
      <c r="BUX7" s="162"/>
      <c r="BUY7" s="162"/>
      <c r="BUZ7" s="162"/>
      <c r="BVA7" s="162"/>
      <c r="BVB7" s="162"/>
      <c r="BVC7" s="162"/>
      <c r="BVD7" s="162"/>
      <c r="BVE7" s="162"/>
      <c r="BVF7" s="162"/>
      <c r="BVG7" s="162"/>
      <c r="BVH7" s="162"/>
      <c r="BVI7" s="162"/>
      <c r="BVJ7" s="162"/>
      <c r="BVK7" s="162"/>
      <c r="BVL7" s="162"/>
      <c r="BVM7" s="162"/>
      <c r="BVN7" s="162"/>
      <c r="BVO7" s="162"/>
      <c r="BVP7" s="162"/>
      <c r="BVQ7" s="162"/>
      <c r="BVR7" s="162"/>
      <c r="BVS7" s="162"/>
      <c r="BVT7" s="162"/>
      <c r="BVU7" s="162"/>
      <c r="BVV7" s="162"/>
      <c r="BVW7" s="162"/>
      <c r="BVX7" s="162"/>
      <c r="BVY7" s="162"/>
      <c r="BVZ7" s="162"/>
      <c r="BWA7" s="162"/>
      <c r="BWB7" s="162"/>
      <c r="BWC7" s="162"/>
      <c r="BWD7" s="162"/>
      <c r="BWE7" s="162"/>
      <c r="BWF7" s="162"/>
      <c r="BWG7" s="162"/>
      <c r="BWH7" s="162"/>
      <c r="BWI7" s="162"/>
      <c r="BWJ7" s="162"/>
      <c r="BWK7" s="162"/>
      <c r="BWL7" s="162"/>
      <c r="BWM7" s="162"/>
      <c r="BWN7" s="162"/>
      <c r="BWO7" s="162"/>
      <c r="BWP7" s="162"/>
      <c r="BWQ7" s="162"/>
      <c r="BWR7" s="162"/>
      <c r="BWS7" s="162"/>
      <c r="BWT7" s="162"/>
      <c r="BWU7" s="162"/>
      <c r="BWV7" s="162"/>
      <c r="BWW7" s="162"/>
      <c r="BWX7" s="162"/>
      <c r="BWY7" s="162"/>
      <c r="BWZ7" s="162"/>
      <c r="BXA7" s="162"/>
      <c r="BXB7" s="162"/>
      <c r="BXC7" s="162"/>
      <c r="BXD7" s="162"/>
      <c r="BXE7" s="162"/>
      <c r="BXF7" s="162"/>
      <c r="BXG7" s="162"/>
      <c r="BXH7" s="162"/>
      <c r="BXI7" s="162"/>
      <c r="BXJ7" s="162"/>
      <c r="BXK7" s="162"/>
      <c r="BXL7" s="162"/>
      <c r="BXM7" s="162"/>
      <c r="BXN7" s="162"/>
      <c r="BXO7" s="162"/>
      <c r="BXP7" s="162"/>
      <c r="BXQ7" s="162"/>
      <c r="BXR7" s="162"/>
      <c r="BXS7" s="162"/>
      <c r="BXT7" s="162"/>
      <c r="BXU7" s="162"/>
      <c r="BXV7" s="162"/>
      <c r="BXW7" s="162"/>
      <c r="BXX7" s="162"/>
      <c r="BXY7" s="162"/>
      <c r="BXZ7" s="162"/>
      <c r="BYA7" s="162"/>
      <c r="BYB7" s="162"/>
      <c r="BYC7" s="162"/>
      <c r="BYD7" s="162"/>
      <c r="BYE7" s="162"/>
      <c r="BYF7" s="162"/>
      <c r="BYG7" s="162"/>
      <c r="BYH7" s="162"/>
      <c r="BYI7" s="162"/>
      <c r="BYJ7" s="162"/>
      <c r="BYK7" s="162"/>
      <c r="BYL7" s="162"/>
      <c r="BYM7" s="162"/>
      <c r="BYN7" s="162"/>
      <c r="BYO7" s="162"/>
      <c r="BYP7" s="162"/>
      <c r="BYQ7" s="162"/>
      <c r="BYR7" s="162"/>
      <c r="BYS7" s="162"/>
      <c r="BYT7" s="162"/>
      <c r="BYU7" s="162"/>
      <c r="BYV7" s="162"/>
      <c r="BYW7" s="162"/>
      <c r="BYX7" s="162"/>
      <c r="BYY7" s="162"/>
      <c r="BYZ7" s="162"/>
      <c r="BZA7" s="162"/>
      <c r="BZB7" s="162"/>
      <c r="BZC7" s="162"/>
      <c r="BZD7" s="162"/>
      <c r="BZE7" s="162"/>
      <c r="BZF7" s="162"/>
      <c r="BZG7" s="162"/>
      <c r="BZH7" s="162"/>
      <c r="BZI7" s="162"/>
      <c r="BZJ7" s="162"/>
      <c r="BZK7" s="162"/>
      <c r="BZL7" s="162"/>
      <c r="BZM7" s="162"/>
      <c r="BZN7" s="162"/>
      <c r="BZO7" s="162"/>
      <c r="BZP7" s="162"/>
      <c r="BZQ7" s="162"/>
      <c r="BZR7" s="162"/>
      <c r="BZS7" s="162"/>
      <c r="BZT7" s="162"/>
      <c r="BZU7" s="162"/>
      <c r="BZV7" s="162"/>
      <c r="BZW7" s="162"/>
      <c r="BZX7" s="162"/>
      <c r="BZY7" s="162"/>
      <c r="BZZ7" s="162"/>
      <c r="CAA7" s="162"/>
      <c r="CAB7" s="162"/>
      <c r="CAC7" s="162"/>
      <c r="CAD7" s="162"/>
      <c r="CAE7" s="162"/>
      <c r="CAF7" s="162"/>
      <c r="CAG7" s="162"/>
      <c r="CAH7" s="162"/>
      <c r="CAI7" s="162"/>
      <c r="CAJ7" s="162"/>
      <c r="CAK7" s="162"/>
      <c r="CAL7" s="162"/>
      <c r="CAM7" s="162"/>
      <c r="CAN7" s="162"/>
      <c r="CAO7" s="162"/>
      <c r="CAP7" s="162"/>
      <c r="CAQ7" s="162"/>
      <c r="CAR7" s="162"/>
      <c r="CAS7" s="162"/>
      <c r="CAT7" s="162"/>
      <c r="CAU7" s="162"/>
      <c r="CAV7" s="162"/>
      <c r="CAW7" s="162"/>
      <c r="CAX7" s="162"/>
      <c r="CAY7" s="162"/>
      <c r="CAZ7" s="162"/>
      <c r="CBA7" s="162"/>
      <c r="CBB7" s="162"/>
      <c r="CBC7" s="162"/>
      <c r="CBD7" s="162"/>
      <c r="CBE7" s="162"/>
      <c r="CBF7" s="162"/>
      <c r="CBG7" s="162"/>
      <c r="CBH7" s="162"/>
      <c r="CBI7" s="162"/>
      <c r="CBJ7" s="162"/>
      <c r="CBK7" s="162"/>
      <c r="CBL7" s="162"/>
      <c r="CBM7" s="162"/>
      <c r="CBN7" s="162"/>
      <c r="CBO7" s="162"/>
      <c r="CBP7" s="162"/>
      <c r="CBQ7" s="162"/>
      <c r="CBR7" s="162"/>
      <c r="CBS7" s="162"/>
      <c r="CBT7" s="162"/>
      <c r="CBU7" s="162"/>
      <c r="CBV7" s="162"/>
      <c r="CBW7" s="162"/>
      <c r="CBX7" s="162"/>
      <c r="CBY7" s="162"/>
      <c r="CBZ7" s="162"/>
      <c r="CCA7" s="162"/>
      <c r="CCB7" s="162"/>
      <c r="CCC7" s="162"/>
      <c r="CCD7" s="162"/>
      <c r="CCE7" s="162"/>
      <c r="CCF7" s="162"/>
      <c r="CCG7" s="162"/>
      <c r="CCH7" s="162"/>
      <c r="CCI7" s="162"/>
      <c r="CCJ7" s="162"/>
      <c r="CCK7" s="162"/>
      <c r="CCL7" s="162"/>
      <c r="CCM7" s="162"/>
      <c r="CCN7" s="162"/>
      <c r="CCO7" s="162"/>
      <c r="CCP7" s="162"/>
      <c r="CCQ7" s="162"/>
      <c r="CCR7" s="162"/>
      <c r="CCS7" s="162"/>
      <c r="CCT7" s="162"/>
      <c r="CCU7" s="162"/>
      <c r="CCV7" s="162"/>
      <c r="CCW7" s="162"/>
      <c r="CCX7" s="162"/>
      <c r="CCY7" s="162"/>
      <c r="CCZ7" s="162"/>
      <c r="CDA7" s="162"/>
      <c r="CDB7" s="162"/>
      <c r="CDC7" s="162"/>
      <c r="CDD7" s="162"/>
      <c r="CDE7" s="162"/>
      <c r="CDF7" s="162"/>
      <c r="CDG7" s="162"/>
      <c r="CDH7" s="162"/>
      <c r="CDI7" s="162"/>
      <c r="CDJ7" s="162"/>
      <c r="CDK7" s="162"/>
      <c r="CDL7" s="162"/>
      <c r="CDM7" s="162"/>
      <c r="CDN7" s="162"/>
      <c r="CDO7" s="162"/>
      <c r="CDP7" s="162"/>
      <c r="CDQ7" s="162"/>
      <c r="CDR7" s="162"/>
      <c r="CDS7" s="162"/>
      <c r="CDT7" s="162"/>
      <c r="CDU7" s="162"/>
      <c r="CDV7" s="162"/>
      <c r="CDW7" s="162"/>
      <c r="CDX7" s="162"/>
      <c r="CDY7" s="162"/>
      <c r="CDZ7" s="162"/>
      <c r="CEA7" s="162"/>
      <c r="CEB7" s="162"/>
      <c r="CEC7" s="162"/>
      <c r="CED7" s="162"/>
      <c r="CEE7" s="162"/>
      <c r="CEF7" s="162"/>
      <c r="CEG7" s="162"/>
      <c r="CEH7" s="162"/>
      <c r="CEI7" s="162"/>
      <c r="CEJ7" s="162"/>
      <c r="CEK7" s="162"/>
      <c r="CEL7" s="162"/>
      <c r="CEM7" s="162"/>
      <c r="CEN7" s="162"/>
      <c r="CEO7" s="162"/>
      <c r="CEP7" s="162"/>
      <c r="CEQ7" s="162"/>
      <c r="CER7" s="162"/>
      <c r="CES7" s="162"/>
      <c r="CET7" s="162"/>
      <c r="CEU7" s="162"/>
      <c r="CEV7" s="162"/>
      <c r="CEW7" s="162"/>
      <c r="CEX7" s="162"/>
      <c r="CEY7" s="162"/>
      <c r="CEZ7" s="162"/>
      <c r="CFA7" s="162"/>
      <c r="CFB7" s="162"/>
      <c r="CFC7" s="162"/>
      <c r="CFD7" s="162"/>
      <c r="CFE7" s="162"/>
      <c r="CFF7" s="162"/>
      <c r="CFG7" s="162"/>
      <c r="CFH7" s="162"/>
      <c r="CFI7" s="162"/>
      <c r="CFJ7" s="162"/>
      <c r="CFK7" s="162"/>
      <c r="CFL7" s="162"/>
      <c r="CFM7" s="162"/>
      <c r="CFN7" s="162"/>
      <c r="CFO7" s="162"/>
      <c r="CFP7" s="162"/>
      <c r="CFQ7" s="162"/>
      <c r="CFR7" s="162"/>
      <c r="CFS7" s="162"/>
      <c r="CFT7" s="162"/>
      <c r="CFU7" s="162"/>
      <c r="CFV7" s="162"/>
      <c r="CFW7" s="162"/>
      <c r="CFX7" s="162"/>
      <c r="CFY7" s="162"/>
      <c r="CFZ7" s="162"/>
      <c r="CGA7" s="162"/>
      <c r="CGB7" s="162"/>
      <c r="CGC7" s="162"/>
      <c r="CGD7" s="162"/>
      <c r="CGE7" s="162"/>
      <c r="CGF7" s="162"/>
      <c r="CGG7" s="162"/>
      <c r="CGH7" s="162"/>
      <c r="CGI7" s="162"/>
      <c r="CGJ7" s="162"/>
      <c r="CGK7" s="162"/>
      <c r="CGL7" s="162"/>
      <c r="CGM7" s="162"/>
      <c r="CGN7" s="162"/>
      <c r="CGO7" s="162"/>
      <c r="CGP7" s="162"/>
      <c r="CGQ7" s="162"/>
      <c r="CGR7" s="162"/>
      <c r="CGS7" s="162"/>
      <c r="CGT7" s="162"/>
      <c r="CGU7" s="162"/>
      <c r="CGV7" s="162"/>
      <c r="CGW7" s="162"/>
      <c r="CGX7" s="162"/>
      <c r="CGY7" s="162"/>
      <c r="CGZ7" s="162"/>
      <c r="CHA7" s="162"/>
      <c r="CHB7" s="162"/>
      <c r="CHC7" s="162"/>
      <c r="CHD7" s="162"/>
      <c r="CHE7" s="162"/>
      <c r="CHF7" s="162"/>
      <c r="CHG7" s="162"/>
      <c r="CHH7" s="162"/>
      <c r="CHI7" s="162"/>
      <c r="CHJ7" s="162"/>
      <c r="CHK7" s="162"/>
      <c r="CHL7" s="162"/>
      <c r="CHM7" s="162"/>
      <c r="CHN7" s="162"/>
      <c r="CHO7" s="162"/>
      <c r="CHP7" s="162"/>
      <c r="CHQ7" s="162"/>
      <c r="CHR7" s="162"/>
      <c r="CHS7" s="162"/>
      <c r="CHT7" s="162"/>
      <c r="CHU7" s="162"/>
      <c r="CHV7" s="162"/>
      <c r="CHW7" s="162"/>
      <c r="CHX7" s="162"/>
      <c r="CHY7" s="162"/>
      <c r="CHZ7" s="162"/>
      <c r="CIA7" s="162"/>
      <c r="CIB7" s="162"/>
      <c r="CIC7" s="162"/>
      <c r="CID7" s="162"/>
      <c r="CIE7" s="162"/>
      <c r="CIF7" s="162"/>
      <c r="CIG7" s="162"/>
      <c r="CIH7" s="162"/>
      <c r="CII7" s="162"/>
      <c r="CIJ7" s="162"/>
      <c r="CIK7" s="162"/>
      <c r="CIL7" s="162"/>
      <c r="CIM7" s="162"/>
      <c r="CIN7" s="162"/>
      <c r="CIO7" s="162"/>
      <c r="CIP7" s="162"/>
      <c r="CIQ7" s="162"/>
      <c r="CIR7" s="162"/>
      <c r="CIS7" s="162"/>
      <c r="CIT7" s="162"/>
      <c r="CIU7" s="162"/>
      <c r="CIV7" s="162"/>
      <c r="CIW7" s="162"/>
      <c r="CIX7" s="162"/>
      <c r="CIY7" s="162"/>
      <c r="CIZ7" s="162"/>
      <c r="CJA7" s="162"/>
      <c r="CJB7" s="162"/>
      <c r="CJC7" s="162"/>
      <c r="CJD7" s="162"/>
      <c r="CJE7" s="162"/>
      <c r="CJF7" s="162"/>
      <c r="CJG7" s="162"/>
      <c r="CJH7" s="162"/>
      <c r="CJI7" s="162"/>
      <c r="CJJ7" s="162"/>
      <c r="CJK7" s="162"/>
      <c r="CJL7" s="162"/>
      <c r="CJM7" s="162"/>
      <c r="CJN7" s="162"/>
      <c r="CJO7" s="162"/>
      <c r="CJP7" s="162"/>
      <c r="CJQ7" s="162"/>
      <c r="CJR7" s="162"/>
      <c r="CJS7" s="162"/>
      <c r="CJT7" s="162"/>
      <c r="CJU7" s="162"/>
      <c r="CJV7" s="162"/>
      <c r="CJW7" s="162"/>
      <c r="CJX7" s="162"/>
      <c r="CJY7" s="162"/>
      <c r="CJZ7" s="162"/>
      <c r="CKA7" s="162"/>
      <c r="CKB7" s="162"/>
      <c r="CKC7" s="162"/>
      <c r="CKD7" s="162"/>
      <c r="CKE7" s="162"/>
      <c r="CKF7" s="162"/>
      <c r="CKG7" s="162"/>
      <c r="CKH7" s="162"/>
      <c r="CKI7" s="162"/>
      <c r="CKJ7" s="162"/>
      <c r="CKK7" s="162"/>
      <c r="CKL7" s="162"/>
      <c r="CKM7" s="162"/>
      <c r="CKN7" s="162"/>
      <c r="CKO7" s="162"/>
      <c r="CKP7" s="162"/>
      <c r="CKQ7" s="162"/>
      <c r="CKR7" s="162"/>
      <c r="CKS7" s="162"/>
      <c r="CKT7" s="162"/>
      <c r="CKU7" s="162"/>
      <c r="CKV7" s="162"/>
      <c r="CKW7" s="162"/>
      <c r="CKX7" s="162"/>
      <c r="CKY7" s="162"/>
      <c r="CKZ7" s="162"/>
      <c r="CLA7" s="162"/>
      <c r="CLB7" s="162"/>
      <c r="CLC7" s="162"/>
      <c r="CLD7" s="162"/>
      <c r="CLE7" s="162"/>
      <c r="CLF7" s="162"/>
      <c r="CLG7" s="162"/>
      <c r="CLH7" s="162"/>
      <c r="CLI7" s="162"/>
      <c r="CLJ7" s="162"/>
      <c r="CLK7" s="162"/>
      <c r="CLL7" s="162"/>
      <c r="CLM7" s="162"/>
      <c r="CLN7" s="162"/>
      <c r="CLO7" s="162"/>
      <c r="CLP7" s="162"/>
      <c r="CLQ7" s="162"/>
      <c r="CLR7" s="162"/>
      <c r="CLS7" s="162"/>
      <c r="CLT7" s="162"/>
      <c r="CLU7" s="162"/>
      <c r="CLV7" s="162"/>
      <c r="CLW7" s="162"/>
      <c r="CLX7" s="162"/>
      <c r="CLY7" s="162"/>
      <c r="CLZ7" s="162"/>
      <c r="CMA7" s="162"/>
      <c r="CMB7" s="162"/>
      <c r="CMC7" s="162"/>
      <c r="CMD7" s="162"/>
      <c r="CME7" s="162"/>
      <c r="CMF7" s="162"/>
      <c r="CMG7" s="162"/>
      <c r="CMH7" s="162"/>
      <c r="CMI7" s="162"/>
      <c r="CMJ7" s="162"/>
      <c r="CMK7" s="162"/>
      <c r="CML7" s="162"/>
      <c r="CMM7" s="162"/>
      <c r="CMN7" s="162"/>
      <c r="CMO7" s="162"/>
      <c r="CMP7" s="162"/>
      <c r="CMQ7" s="162"/>
      <c r="CMR7" s="162"/>
      <c r="CMS7" s="162"/>
      <c r="CMT7" s="162"/>
      <c r="CMU7" s="162"/>
      <c r="CMV7" s="162"/>
      <c r="CMW7" s="162"/>
      <c r="CMX7" s="162"/>
      <c r="CMY7" s="162"/>
      <c r="CMZ7" s="162"/>
      <c r="CNA7" s="162"/>
      <c r="CNB7" s="162"/>
      <c r="CNC7" s="162"/>
      <c r="CND7" s="162"/>
      <c r="CNE7" s="162"/>
      <c r="CNF7" s="162"/>
      <c r="CNG7" s="162"/>
      <c r="CNH7" s="162"/>
      <c r="CNI7" s="162"/>
      <c r="CNJ7" s="162"/>
      <c r="CNK7" s="162"/>
      <c r="CNL7" s="162"/>
      <c r="CNM7" s="162"/>
      <c r="CNN7" s="162"/>
      <c r="CNO7" s="162"/>
      <c r="CNP7" s="162"/>
      <c r="CNQ7" s="162"/>
      <c r="CNR7" s="162"/>
      <c r="CNS7" s="162"/>
      <c r="CNT7" s="162"/>
      <c r="CNU7" s="162"/>
      <c r="CNV7" s="162"/>
      <c r="CNW7" s="162"/>
      <c r="CNX7" s="162"/>
      <c r="CNY7" s="162"/>
      <c r="CNZ7" s="162"/>
      <c r="COA7" s="162"/>
      <c r="COB7" s="162"/>
      <c r="COC7" s="162"/>
      <c r="COD7" s="162"/>
      <c r="COE7" s="162"/>
      <c r="COF7" s="162"/>
      <c r="COG7" s="162"/>
      <c r="COH7" s="162"/>
      <c r="COI7" s="162"/>
      <c r="COJ7" s="162"/>
      <c r="COK7" s="162"/>
      <c r="COL7" s="162"/>
      <c r="COM7" s="162"/>
      <c r="CON7" s="162"/>
      <c r="COO7" s="162"/>
      <c r="COP7" s="162"/>
      <c r="COQ7" s="162"/>
      <c r="COR7" s="162"/>
      <c r="COS7" s="162"/>
      <c r="COT7" s="162"/>
      <c r="COU7" s="162"/>
      <c r="COV7" s="162"/>
      <c r="COW7" s="162"/>
      <c r="COX7" s="162"/>
      <c r="COY7" s="162"/>
      <c r="COZ7" s="162"/>
      <c r="CPA7" s="162"/>
      <c r="CPB7" s="162"/>
      <c r="CPC7" s="162"/>
      <c r="CPD7" s="162"/>
      <c r="CPE7" s="162"/>
      <c r="CPF7" s="162"/>
      <c r="CPG7" s="162"/>
      <c r="CPH7" s="162"/>
      <c r="CPI7" s="162"/>
      <c r="CPJ7" s="162"/>
      <c r="CPK7" s="162"/>
      <c r="CPL7" s="162"/>
      <c r="CPM7" s="162"/>
      <c r="CPN7" s="162"/>
      <c r="CPO7" s="162"/>
      <c r="CPP7" s="162"/>
      <c r="CPQ7" s="162"/>
      <c r="CPR7" s="162"/>
      <c r="CPS7" s="162"/>
      <c r="CPT7" s="162"/>
      <c r="CPU7" s="162"/>
      <c r="CPV7" s="162"/>
      <c r="CPW7" s="162"/>
      <c r="CPX7" s="162"/>
      <c r="CPY7" s="162"/>
      <c r="CPZ7" s="162"/>
      <c r="CQA7" s="162"/>
      <c r="CQB7" s="162"/>
      <c r="CQC7" s="162"/>
      <c r="CQD7" s="162"/>
      <c r="CQE7" s="162"/>
      <c r="CQF7" s="162"/>
      <c r="CQG7" s="162"/>
      <c r="CQH7" s="162"/>
      <c r="CQI7" s="162"/>
      <c r="CQJ7" s="162"/>
      <c r="CQK7" s="162"/>
      <c r="CQL7" s="162"/>
      <c r="CQM7" s="162"/>
      <c r="CQN7" s="162"/>
      <c r="CQO7" s="162"/>
      <c r="CQP7" s="162"/>
      <c r="CQQ7" s="162"/>
      <c r="CQR7" s="162"/>
      <c r="CQS7" s="162"/>
      <c r="CQT7" s="162"/>
      <c r="CQU7" s="162"/>
      <c r="CQV7" s="162"/>
      <c r="CQW7" s="162"/>
      <c r="CQX7" s="162"/>
      <c r="CQY7" s="162"/>
      <c r="CQZ7" s="162"/>
      <c r="CRA7" s="162"/>
      <c r="CRB7" s="162"/>
      <c r="CRC7" s="162"/>
      <c r="CRD7" s="162"/>
      <c r="CRE7" s="162"/>
      <c r="CRF7" s="162"/>
      <c r="CRG7" s="162"/>
      <c r="CRH7" s="162"/>
      <c r="CRI7" s="162"/>
      <c r="CRJ7" s="162"/>
      <c r="CRK7" s="162"/>
      <c r="CRL7" s="162"/>
      <c r="CRM7" s="162"/>
      <c r="CRN7" s="162"/>
      <c r="CRO7" s="162"/>
      <c r="CRP7" s="162"/>
      <c r="CRQ7" s="162"/>
      <c r="CRR7" s="162"/>
      <c r="CRS7" s="162"/>
      <c r="CRT7" s="162"/>
      <c r="CRU7" s="162"/>
      <c r="CRV7" s="162"/>
      <c r="CRW7" s="162"/>
      <c r="CRX7" s="162"/>
      <c r="CRY7" s="162"/>
      <c r="CRZ7" s="162"/>
      <c r="CSA7" s="162"/>
      <c r="CSB7" s="162"/>
      <c r="CSC7" s="162"/>
      <c r="CSD7" s="162"/>
      <c r="CSE7" s="162"/>
      <c r="CSF7" s="162"/>
      <c r="CSG7" s="162"/>
      <c r="CSH7" s="162"/>
      <c r="CSI7" s="162"/>
      <c r="CSJ7" s="162"/>
      <c r="CSK7" s="162"/>
      <c r="CSL7" s="162"/>
      <c r="CSM7" s="162"/>
      <c r="CSN7" s="162"/>
      <c r="CSO7" s="162"/>
      <c r="CSP7" s="162"/>
      <c r="CSQ7" s="162"/>
      <c r="CSR7" s="162"/>
      <c r="CSS7" s="162"/>
      <c r="CST7" s="162"/>
      <c r="CSU7" s="162"/>
      <c r="CSV7" s="162"/>
      <c r="CSW7" s="162"/>
      <c r="CSX7" s="162"/>
      <c r="CSY7" s="162"/>
      <c r="CSZ7" s="162"/>
      <c r="CTA7" s="162"/>
      <c r="CTB7" s="162"/>
      <c r="CTC7" s="162"/>
      <c r="CTD7" s="162"/>
      <c r="CTE7" s="162"/>
      <c r="CTF7" s="162"/>
      <c r="CTG7" s="162"/>
      <c r="CTH7" s="162"/>
      <c r="CTI7" s="162"/>
      <c r="CTJ7" s="162"/>
      <c r="CTK7" s="162"/>
      <c r="CTL7" s="162"/>
      <c r="CTM7" s="162"/>
      <c r="CTN7" s="162"/>
      <c r="CTO7" s="162"/>
      <c r="CTP7" s="162"/>
      <c r="CTQ7" s="162"/>
      <c r="CTR7" s="162"/>
      <c r="CTS7" s="162"/>
      <c r="CTT7" s="162"/>
      <c r="CTU7" s="162"/>
      <c r="CTV7" s="162"/>
      <c r="CTW7" s="162"/>
      <c r="CTX7" s="162"/>
      <c r="CTY7" s="162"/>
      <c r="CTZ7" s="162"/>
      <c r="CUA7" s="162"/>
      <c r="CUB7" s="162"/>
      <c r="CUC7" s="162"/>
      <c r="CUD7" s="162"/>
      <c r="CUE7" s="162"/>
      <c r="CUF7" s="162"/>
      <c r="CUG7" s="162"/>
      <c r="CUH7" s="162"/>
      <c r="CUI7" s="162"/>
      <c r="CUJ7" s="162"/>
      <c r="CUK7" s="162"/>
      <c r="CUL7" s="162"/>
      <c r="CUM7" s="162"/>
      <c r="CUN7" s="162"/>
      <c r="CUO7" s="162"/>
      <c r="CUP7" s="162"/>
      <c r="CUQ7" s="162"/>
      <c r="CUR7" s="162"/>
      <c r="CUS7" s="162"/>
      <c r="CUT7" s="162"/>
      <c r="CUU7" s="162"/>
      <c r="CUV7" s="162"/>
      <c r="CUW7" s="162"/>
      <c r="CUX7" s="162"/>
      <c r="CUY7" s="162"/>
      <c r="CUZ7" s="162"/>
      <c r="CVA7" s="162"/>
      <c r="CVB7" s="162"/>
      <c r="CVC7" s="162"/>
      <c r="CVD7" s="162"/>
      <c r="CVE7" s="162"/>
      <c r="CVF7" s="162"/>
      <c r="CVG7" s="162"/>
      <c r="CVH7" s="162"/>
      <c r="CVI7" s="162"/>
      <c r="CVJ7" s="162"/>
      <c r="CVK7" s="162"/>
      <c r="CVL7" s="162"/>
      <c r="CVM7" s="162"/>
      <c r="CVN7" s="162"/>
      <c r="CVO7" s="162"/>
      <c r="CVP7" s="162"/>
      <c r="CVQ7" s="162"/>
      <c r="CVR7" s="162"/>
      <c r="CVS7" s="162"/>
      <c r="CVT7" s="162"/>
      <c r="CVU7" s="162"/>
      <c r="CVV7" s="162"/>
      <c r="CVW7" s="162"/>
      <c r="CVX7" s="162"/>
      <c r="CVY7" s="162"/>
      <c r="CVZ7" s="162"/>
      <c r="CWA7" s="162"/>
      <c r="CWB7" s="162"/>
      <c r="CWC7" s="162"/>
      <c r="CWD7" s="162"/>
      <c r="CWE7" s="162"/>
      <c r="CWF7" s="162"/>
      <c r="CWG7" s="162"/>
      <c r="CWH7" s="162"/>
      <c r="CWI7" s="162"/>
      <c r="CWJ7" s="162"/>
      <c r="CWK7" s="162"/>
      <c r="CWL7" s="162"/>
      <c r="CWM7" s="162"/>
      <c r="CWN7" s="162"/>
      <c r="CWO7" s="162"/>
      <c r="CWP7" s="162"/>
      <c r="CWQ7" s="162"/>
      <c r="CWR7" s="162"/>
      <c r="CWS7" s="162"/>
      <c r="CWT7" s="162"/>
      <c r="CWU7" s="162"/>
      <c r="CWV7" s="162"/>
      <c r="CWW7" s="162"/>
      <c r="CWX7" s="162"/>
      <c r="CWY7" s="162"/>
      <c r="CWZ7" s="162"/>
      <c r="CXA7" s="162"/>
      <c r="CXB7" s="162"/>
      <c r="CXC7" s="162"/>
      <c r="CXD7" s="162"/>
      <c r="CXE7" s="162"/>
      <c r="CXF7" s="162"/>
      <c r="CXG7" s="162"/>
      <c r="CXH7" s="162"/>
      <c r="CXI7" s="162"/>
      <c r="CXJ7" s="162"/>
      <c r="CXK7" s="162"/>
      <c r="CXL7" s="162"/>
      <c r="CXM7" s="162"/>
      <c r="CXN7" s="162"/>
      <c r="CXO7" s="162"/>
      <c r="CXP7" s="162"/>
      <c r="CXQ7" s="162"/>
      <c r="CXR7" s="162"/>
      <c r="CXS7" s="162"/>
      <c r="CXT7" s="162"/>
      <c r="CXU7" s="162"/>
      <c r="CXV7" s="162"/>
      <c r="CXW7" s="162"/>
      <c r="CXX7" s="162"/>
      <c r="CXY7" s="162"/>
      <c r="CXZ7" s="162"/>
      <c r="CYA7" s="162"/>
      <c r="CYB7" s="162"/>
      <c r="CYC7" s="162"/>
      <c r="CYD7" s="162"/>
      <c r="CYE7" s="162"/>
      <c r="CYF7" s="162"/>
      <c r="CYG7" s="162"/>
      <c r="CYH7" s="162"/>
      <c r="CYI7" s="162"/>
      <c r="CYJ7" s="162"/>
      <c r="CYK7" s="162"/>
      <c r="CYL7" s="162"/>
      <c r="CYM7" s="162"/>
      <c r="CYN7" s="162"/>
      <c r="CYO7" s="162"/>
      <c r="CYP7" s="162"/>
      <c r="CYQ7" s="162"/>
      <c r="CYR7" s="162"/>
      <c r="CYS7" s="162"/>
      <c r="CYT7" s="162"/>
      <c r="CYU7" s="162"/>
      <c r="CYV7" s="162"/>
      <c r="CYW7" s="162"/>
      <c r="CYX7" s="162"/>
      <c r="CYY7" s="162"/>
      <c r="CYZ7" s="162"/>
      <c r="CZA7" s="162"/>
      <c r="CZB7" s="162"/>
      <c r="CZC7" s="162"/>
      <c r="CZD7" s="162"/>
      <c r="CZE7" s="162"/>
      <c r="CZF7" s="162"/>
      <c r="CZG7" s="162"/>
      <c r="CZH7" s="162"/>
      <c r="CZI7" s="162"/>
      <c r="CZJ7" s="162"/>
      <c r="CZK7" s="162"/>
      <c r="CZL7" s="162"/>
      <c r="CZM7" s="162"/>
      <c r="CZN7" s="162"/>
      <c r="CZO7" s="162"/>
      <c r="CZP7" s="162"/>
      <c r="CZQ7" s="162"/>
      <c r="CZR7" s="162"/>
      <c r="CZS7" s="162"/>
      <c r="CZT7" s="162"/>
      <c r="CZU7" s="162"/>
      <c r="CZV7" s="162"/>
      <c r="CZW7" s="162"/>
      <c r="CZX7" s="162"/>
      <c r="CZY7" s="162"/>
      <c r="CZZ7" s="162"/>
      <c r="DAA7" s="162"/>
      <c r="DAB7" s="162"/>
      <c r="DAC7" s="162"/>
      <c r="DAD7" s="162"/>
      <c r="DAE7" s="162"/>
      <c r="DAF7" s="162"/>
      <c r="DAG7" s="162"/>
      <c r="DAH7" s="162"/>
      <c r="DAI7" s="162"/>
      <c r="DAJ7" s="162"/>
      <c r="DAK7" s="162"/>
      <c r="DAL7" s="162"/>
      <c r="DAM7" s="162"/>
      <c r="DAN7" s="162"/>
      <c r="DAO7" s="162"/>
      <c r="DAP7" s="162"/>
      <c r="DAQ7" s="162"/>
      <c r="DAR7" s="162"/>
      <c r="DAS7" s="162"/>
      <c r="DAT7" s="162"/>
      <c r="DAU7" s="162"/>
      <c r="DAV7" s="162"/>
      <c r="DAW7" s="162"/>
      <c r="DAX7" s="162"/>
      <c r="DAY7" s="162"/>
      <c r="DAZ7" s="162"/>
      <c r="DBA7" s="162"/>
      <c r="DBB7" s="162"/>
      <c r="DBC7" s="162"/>
      <c r="DBD7" s="162"/>
      <c r="DBE7" s="162"/>
      <c r="DBF7" s="162"/>
      <c r="DBG7" s="162"/>
      <c r="DBH7" s="162"/>
      <c r="DBI7" s="162"/>
      <c r="DBJ7" s="162"/>
      <c r="DBK7" s="162"/>
      <c r="DBL7" s="162"/>
      <c r="DBM7" s="162"/>
      <c r="DBN7" s="162"/>
      <c r="DBO7" s="162"/>
      <c r="DBP7" s="162"/>
      <c r="DBQ7" s="162"/>
      <c r="DBR7" s="162"/>
      <c r="DBS7" s="162"/>
      <c r="DBT7" s="162"/>
      <c r="DBU7" s="162"/>
      <c r="DBV7" s="162"/>
      <c r="DBW7" s="162"/>
      <c r="DBX7" s="162"/>
      <c r="DBY7" s="162"/>
      <c r="DBZ7" s="162"/>
      <c r="DCA7" s="162"/>
      <c r="DCB7" s="162"/>
      <c r="DCC7" s="162"/>
      <c r="DCD7" s="162"/>
      <c r="DCE7" s="162"/>
      <c r="DCF7" s="162"/>
      <c r="DCG7" s="162"/>
      <c r="DCH7" s="162"/>
      <c r="DCI7" s="162"/>
      <c r="DCJ7" s="162"/>
      <c r="DCK7" s="162"/>
      <c r="DCL7" s="162"/>
      <c r="DCM7" s="162"/>
      <c r="DCN7" s="162"/>
      <c r="DCO7" s="162"/>
      <c r="DCP7" s="162"/>
      <c r="DCQ7" s="162"/>
      <c r="DCR7" s="162"/>
      <c r="DCS7" s="162"/>
      <c r="DCT7" s="162"/>
      <c r="DCU7" s="162"/>
      <c r="DCV7" s="162"/>
      <c r="DCW7" s="162"/>
      <c r="DCX7" s="162"/>
      <c r="DCY7" s="162"/>
      <c r="DCZ7" s="162"/>
      <c r="DDA7" s="162"/>
      <c r="DDB7" s="162"/>
      <c r="DDC7" s="162"/>
      <c r="DDD7" s="162"/>
      <c r="DDE7" s="162"/>
      <c r="DDF7" s="162"/>
      <c r="DDG7" s="162"/>
      <c r="DDH7" s="162"/>
      <c r="DDI7" s="162"/>
      <c r="DDJ7" s="162"/>
      <c r="DDK7" s="162"/>
      <c r="DDL7" s="162"/>
      <c r="DDM7" s="162"/>
      <c r="DDN7" s="162"/>
      <c r="DDO7" s="162"/>
      <c r="DDP7" s="162"/>
      <c r="DDQ7" s="162"/>
      <c r="DDR7" s="162"/>
      <c r="DDS7" s="162"/>
      <c r="DDT7" s="162"/>
      <c r="DDU7" s="162"/>
      <c r="DDV7" s="162"/>
      <c r="DDW7" s="162"/>
      <c r="DDX7" s="162"/>
      <c r="DDY7" s="162"/>
      <c r="DDZ7" s="162"/>
      <c r="DEA7" s="162"/>
      <c r="DEB7" s="162"/>
      <c r="DEC7" s="162"/>
      <c r="DED7" s="162"/>
      <c r="DEE7" s="162"/>
      <c r="DEF7" s="162"/>
      <c r="DEG7" s="162"/>
      <c r="DEH7" s="162"/>
      <c r="DEI7" s="162"/>
      <c r="DEJ7" s="162"/>
      <c r="DEK7" s="162"/>
      <c r="DEL7" s="162"/>
      <c r="DEM7" s="162"/>
      <c r="DEN7" s="162"/>
      <c r="DEO7" s="162"/>
      <c r="DEP7" s="162"/>
      <c r="DEQ7" s="162"/>
      <c r="DER7" s="162"/>
      <c r="DES7" s="162"/>
      <c r="DET7" s="162"/>
      <c r="DEU7" s="162"/>
      <c r="DEV7" s="162"/>
      <c r="DEW7" s="162"/>
      <c r="DEX7" s="162"/>
      <c r="DEY7" s="162"/>
      <c r="DEZ7" s="162"/>
      <c r="DFA7" s="162"/>
      <c r="DFB7" s="162"/>
      <c r="DFC7" s="162"/>
      <c r="DFD7" s="162"/>
      <c r="DFE7" s="162"/>
      <c r="DFF7" s="162"/>
      <c r="DFG7" s="162"/>
      <c r="DFH7" s="162"/>
      <c r="DFI7" s="162"/>
      <c r="DFJ7" s="162"/>
      <c r="DFK7" s="162"/>
      <c r="DFL7" s="162"/>
      <c r="DFM7" s="162"/>
      <c r="DFN7" s="162"/>
      <c r="DFO7" s="162"/>
      <c r="DFP7" s="162"/>
      <c r="DFQ7" s="162"/>
      <c r="DFR7" s="162"/>
      <c r="DFS7" s="162"/>
      <c r="DFT7" s="162"/>
      <c r="DFU7" s="162"/>
      <c r="DFV7" s="162"/>
      <c r="DFW7" s="162"/>
      <c r="DFX7" s="162"/>
      <c r="DFY7" s="162"/>
      <c r="DFZ7" s="162"/>
      <c r="DGA7" s="162"/>
      <c r="DGB7" s="162"/>
      <c r="DGC7" s="162"/>
      <c r="DGD7" s="162"/>
      <c r="DGE7" s="162"/>
      <c r="DGF7" s="162"/>
      <c r="DGG7" s="162"/>
      <c r="DGH7" s="162"/>
      <c r="DGI7" s="162"/>
      <c r="DGJ7" s="162"/>
      <c r="DGK7" s="162"/>
      <c r="DGL7" s="162"/>
      <c r="DGM7" s="162"/>
      <c r="DGN7" s="162"/>
      <c r="DGO7" s="162"/>
      <c r="DGP7" s="162"/>
      <c r="DGQ7" s="162"/>
      <c r="DGR7" s="162"/>
      <c r="DGS7" s="162"/>
      <c r="DGT7" s="162"/>
      <c r="DGU7" s="162"/>
      <c r="DGV7" s="162"/>
      <c r="DGW7" s="162"/>
      <c r="DGX7" s="162"/>
      <c r="DGY7" s="162"/>
      <c r="DGZ7" s="162"/>
      <c r="DHA7" s="162"/>
      <c r="DHB7" s="162"/>
      <c r="DHC7" s="162"/>
      <c r="DHD7" s="162"/>
      <c r="DHE7" s="162"/>
      <c r="DHF7" s="162"/>
      <c r="DHG7" s="162"/>
      <c r="DHH7" s="162"/>
      <c r="DHI7" s="162"/>
      <c r="DHJ7" s="162"/>
      <c r="DHK7" s="162"/>
      <c r="DHL7" s="162"/>
      <c r="DHM7" s="162"/>
      <c r="DHN7" s="162"/>
      <c r="DHO7" s="162"/>
      <c r="DHP7" s="162"/>
      <c r="DHQ7" s="162"/>
      <c r="DHR7" s="162"/>
      <c r="DHS7" s="162"/>
      <c r="DHT7" s="162"/>
      <c r="DHU7" s="162"/>
      <c r="DHV7" s="162"/>
      <c r="DHW7" s="162"/>
      <c r="DHX7" s="162"/>
      <c r="DHY7" s="162"/>
      <c r="DHZ7" s="162"/>
      <c r="DIA7" s="162"/>
      <c r="DIB7" s="162"/>
      <c r="DIC7" s="162"/>
      <c r="DID7" s="162"/>
      <c r="DIE7" s="162"/>
      <c r="DIF7" s="162"/>
      <c r="DIG7" s="162"/>
      <c r="DIH7" s="162"/>
      <c r="DII7" s="162"/>
      <c r="DIJ7" s="162"/>
      <c r="DIK7" s="162"/>
      <c r="DIL7" s="162"/>
      <c r="DIM7" s="162"/>
      <c r="DIN7" s="162"/>
      <c r="DIO7" s="162"/>
      <c r="DIP7" s="162"/>
      <c r="DIQ7" s="162"/>
      <c r="DIR7" s="162"/>
      <c r="DIS7" s="162"/>
      <c r="DIT7" s="162"/>
      <c r="DIU7" s="162"/>
      <c r="DIV7" s="162"/>
      <c r="DIW7" s="162"/>
      <c r="DIX7" s="162"/>
      <c r="DIY7" s="162"/>
      <c r="DIZ7" s="162"/>
      <c r="DJA7" s="162"/>
      <c r="DJB7" s="162"/>
      <c r="DJC7" s="162"/>
      <c r="DJD7" s="162"/>
      <c r="DJE7" s="162"/>
      <c r="DJF7" s="162"/>
      <c r="DJG7" s="162"/>
      <c r="DJH7" s="162"/>
      <c r="DJI7" s="162"/>
      <c r="DJJ7" s="162"/>
      <c r="DJK7" s="162"/>
      <c r="DJL7" s="162"/>
      <c r="DJM7" s="162"/>
      <c r="DJN7" s="162"/>
      <c r="DJO7" s="162"/>
      <c r="DJP7" s="162"/>
      <c r="DJQ7" s="162"/>
      <c r="DJR7" s="162"/>
      <c r="DJS7" s="162"/>
      <c r="DJT7" s="162"/>
      <c r="DJU7" s="162"/>
      <c r="DJV7" s="162"/>
      <c r="DJW7" s="162"/>
      <c r="DJX7" s="162"/>
      <c r="DJY7" s="162"/>
      <c r="DJZ7" s="162"/>
      <c r="DKA7" s="162"/>
      <c r="DKB7" s="162"/>
      <c r="DKC7" s="162"/>
      <c r="DKD7" s="162"/>
      <c r="DKE7" s="162"/>
      <c r="DKF7" s="162"/>
      <c r="DKG7" s="162"/>
      <c r="DKH7" s="162"/>
      <c r="DKI7" s="162"/>
      <c r="DKJ7" s="162"/>
      <c r="DKK7" s="162"/>
      <c r="DKL7" s="162"/>
      <c r="DKM7" s="162"/>
      <c r="DKN7" s="162"/>
      <c r="DKO7" s="162"/>
      <c r="DKP7" s="162"/>
      <c r="DKQ7" s="162"/>
      <c r="DKR7" s="162"/>
      <c r="DKS7" s="162"/>
      <c r="DKT7" s="162"/>
      <c r="DKU7" s="162"/>
      <c r="DKV7" s="162"/>
      <c r="DKW7" s="162"/>
      <c r="DKX7" s="162"/>
      <c r="DKY7" s="162"/>
      <c r="DKZ7" s="162"/>
      <c r="DLA7" s="162"/>
      <c r="DLB7" s="162"/>
      <c r="DLC7" s="162"/>
      <c r="DLD7" s="162"/>
      <c r="DLE7" s="162"/>
      <c r="DLF7" s="162"/>
      <c r="DLG7" s="162"/>
      <c r="DLH7" s="162"/>
      <c r="DLI7" s="162"/>
      <c r="DLJ7" s="162"/>
      <c r="DLK7" s="162"/>
      <c r="DLL7" s="162"/>
      <c r="DLM7" s="162"/>
      <c r="DLN7" s="162"/>
      <c r="DLO7" s="162"/>
      <c r="DLP7" s="162"/>
      <c r="DLQ7" s="162"/>
      <c r="DLR7" s="162"/>
      <c r="DLS7" s="162"/>
      <c r="DLT7" s="162"/>
      <c r="DLU7" s="162"/>
      <c r="DLV7" s="162"/>
      <c r="DLW7" s="162"/>
      <c r="DLX7" s="162"/>
      <c r="DLY7" s="162"/>
      <c r="DLZ7" s="162"/>
      <c r="DMA7" s="162"/>
      <c r="DMB7" s="162"/>
      <c r="DMC7" s="162"/>
      <c r="DMD7" s="162"/>
      <c r="DME7" s="162"/>
      <c r="DMF7" s="162"/>
      <c r="DMG7" s="162"/>
      <c r="DMH7" s="162"/>
      <c r="DMI7" s="162"/>
      <c r="DMJ7" s="162"/>
      <c r="DMK7" s="162"/>
      <c r="DML7" s="162"/>
      <c r="DMM7" s="162"/>
      <c r="DMN7" s="162"/>
      <c r="DMO7" s="162"/>
      <c r="DMP7" s="162"/>
      <c r="DMQ7" s="162"/>
      <c r="DMR7" s="162"/>
      <c r="DMS7" s="162"/>
      <c r="DMT7" s="162"/>
      <c r="DMU7" s="162"/>
      <c r="DMV7" s="162"/>
      <c r="DMW7" s="162"/>
      <c r="DMX7" s="162"/>
      <c r="DMY7" s="162"/>
      <c r="DMZ7" s="162"/>
      <c r="DNA7" s="162"/>
      <c r="DNB7" s="162"/>
      <c r="DNC7" s="162"/>
      <c r="DND7" s="162"/>
      <c r="DNE7" s="162"/>
      <c r="DNF7" s="162"/>
      <c r="DNG7" s="162"/>
      <c r="DNH7" s="162"/>
      <c r="DNI7" s="162"/>
      <c r="DNJ7" s="162"/>
      <c r="DNK7" s="162"/>
      <c r="DNL7" s="162"/>
      <c r="DNM7" s="162"/>
      <c r="DNN7" s="162"/>
      <c r="DNO7" s="162"/>
      <c r="DNP7" s="162"/>
      <c r="DNQ7" s="162"/>
      <c r="DNR7" s="162"/>
      <c r="DNS7" s="162"/>
      <c r="DNT7" s="162"/>
      <c r="DNU7" s="162"/>
      <c r="DNV7" s="162"/>
      <c r="DNW7" s="162"/>
      <c r="DNX7" s="162"/>
      <c r="DNY7" s="162"/>
      <c r="DNZ7" s="162"/>
      <c r="DOA7" s="162"/>
      <c r="DOB7" s="162"/>
      <c r="DOC7" s="162"/>
      <c r="DOD7" s="162"/>
      <c r="DOE7" s="162"/>
      <c r="DOF7" s="162"/>
      <c r="DOG7" s="162"/>
      <c r="DOH7" s="162"/>
      <c r="DOI7" s="162"/>
      <c r="DOJ7" s="162"/>
      <c r="DOK7" s="162"/>
      <c r="DOL7" s="162"/>
      <c r="DOM7" s="162"/>
      <c r="DON7" s="162"/>
      <c r="DOO7" s="162"/>
      <c r="DOP7" s="162"/>
      <c r="DOQ7" s="162"/>
      <c r="DOR7" s="162"/>
      <c r="DOS7" s="162"/>
      <c r="DOT7" s="162"/>
      <c r="DOU7" s="162"/>
      <c r="DOV7" s="162"/>
      <c r="DOW7" s="162"/>
      <c r="DOX7" s="162"/>
      <c r="DOY7" s="162"/>
      <c r="DOZ7" s="162"/>
      <c r="DPA7" s="162"/>
      <c r="DPB7" s="162"/>
      <c r="DPC7" s="162"/>
      <c r="DPD7" s="162"/>
      <c r="DPE7" s="162"/>
      <c r="DPF7" s="162"/>
      <c r="DPG7" s="162"/>
      <c r="DPH7" s="162"/>
      <c r="DPI7" s="162"/>
      <c r="DPJ7" s="162"/>
      <c r="DPK7" s="162"/>
      <c r="DPL7" s="162"/>
      <c r="DPM7" s="162"/>
      <c r="DPN7" s="162"/>
      <c r="DPO7" s="162"/>
      <c r="DPP7" s="162"/>
      <c r="DPQ7" s="162"/>
      <c r="DPR7" s="162"/>
      <c r="DPS7" s="162"/>
      <c r="DPT7" s="162"/>
      <c r="DPU7" s="162"/>
      <c r="DPV7" s="162"/>
      <c r="DPW7" s="162"/>
      <c r="DPX7" s="162"/>
      <c r="DPY7" s="162"/>
      <c r="DPZ7" s="162"/>
      <c r="DQA7" s="162"/>
      <c r="DQB7" s="162"/>
      <c r="DQC7" s="162"/>
      <c r="DQD7" s="162"/>
      <c r="DQE7" s="162"/>
      <c r="DQF7" s="162"/>
      <c r="DQG7" s="162"/>
      <c r="DQH7" s="162"/>
      <c r="DQI7" s="162"/>
      <c r="DQJ7" s="162"/>
      <c r="DQK7" s="162"/>
      <c r="DQL7" s="162"/>
      <c r="DQM7" s="162"/>
      <c r="DQN7" s="162"/>
      <c r="DQO7" s="162"/>
      <c r="DQP7" s="162"/>
      <c r="DQQ7" s="162"/>
      <c r="DQR7" s="162"/>
      <c r="DQS7" s="162"/>
      <c r="DQT7" s="162"/>
      <c r="DQU7" s="162"/>
      <c r="DQV7" s="162"/>
      <c r="DQW7" s="162"/>
      <c r="DQX7" s="162"/>
      <c r="DQY7" s="162"/>
      <c r="DQZ7" s="162"/>
      <c r="DRA7" s="162"/>
      <c r="DRB7" s="162"/>
      <c r="DRC7" s="162"/>
      <c r="DRD7" s="162"/>
      <c r="DRE7" s="162"/>
      <c r="DRF7" s="162"/>
      <c r="DRG7" s="162"/>
      <c r="DRH7" s="162"/>
      <c r="DRI7" s="162"/>
      <c r="DRJ7" s="162"/>
      <c r="DRK7" s="162"/>
      <c r="DRL7" s="162"/>
      <c r="DRM7" s="162"/>
      <c r="DRN7" s="162"/>
      <c r="DRO7" s="162"/>
      <c r="DRP7" s="162"/>
      <c r="DRQ7" s="162"/>
      <c r="DRR7" s="162"/>
      <c r="DRS7" s="162"/>
      <c r="DRT7" s="162"/>
      <c r="DRU7" s="162"/>
      <c r="DRV7" s="162"/>
      <c r="DRW7" s="162"/>
      <c r="DRX7" s="162"/>
      <c r="DRY7" s="162"/>
      <c r="DRZ7" s="162"/>
      <c r="DSA7" s="162"/>
      <c r="DSB7" s="162"/>
      <c r="DSC7" s="162"/>
      <c r="DSD7" s="162"/>
      <c r="DSE7" s="162"/>
      <c r="DSF7" s="162"/>
      <c r="DSG7" s="162"/>
      <c r="DSH7" s="162"/>
      <c r="DSI7" s="162"/>
      <c r="DSJ7" s="162"/>
      <c r="DSK7" s="162"/>
      <c r="DSL7" s="162"/>
      <c r="DSM7" s="162"/>
      <c r="DSN7" s="162"/>
      <c r="DSO7" s="162"/>
      <c r="DSP7" s="162"/>
      <c r="DSQ7" s="162"/>
      <c r="DSR7" s="162"/>
      <c r="DSS7" s="162"/>
      <c r="DST7" s="162"/>
      <c r="DSU7" s="162"/>
      <c r="DSV7" s="162"/>
      <c r="DSW7" s="162"/>
      <c r="DSX7" s="162"/>
      <c r="DSY7" s="162"/>
      <c r="DSZ7" s="162"/>
      <c r="DTA7" s="162"/>
      <c r="DTB7" s="162"/>
      <c r="DTC7" s="162"/>
      <c r="DTD7" s="162"/>
      <c r="DTE7" s="162"/>
      <c r="DTF7" s="162"/>
      <c r="DTG7" s="162"/>
      <c r="DTH7" s="162"/>
      <c r="DTI7" s="162"/>
      <c r="DTJ7" s="162"/>
      <c r="DTK7" s="162"/>
      <c r="DTL7" s="162"/>
      <c r="DTM7" s="162"/>
      <c r="DTN7" s="162"/>
      <c r="DTO7" s="162"/>
      <c r="DTP7" s="162"/>
      <c r="DTQ7" s="162"/>
      <c r="DTR7" s="162"/>
      <c r="DTS7" s="162"/>
      <c r="DTT7" s="162"/>
      <c r="DTU7" s="162"/>
      <c r="DTV7" s="162"/>
      <c r="DTW7" s="162"/>
      <c r="DTX7" s="162"/>
      <c r="DTY7" s="162"/>
      <c r="DTZ7" s="162"/>
      <c r="DUA7" s="162"/>
      <c r="DUB7" s="162"/>
      <c r="DUC7" s="162"/>
      <c r="DUD7" s="162"/>
      <c r="DUE7" s="162"/>
      <c r="DUF7" s="162"/>
      <c r="DUG7" s="162"/>
      <c r="DUH7" s="162"/>
      <c r="DUI7" s="162"/>
      <c r="DUJ7" s="162"/>
      <c r="DUK7" s="162"/>
      <c r="DUL7" s="162"/>
      <c r="DUM7" s="162"/>
      <c r="DUN7" s="162"/>
      <c r="DUO7" s="162"/>
      <c r="DUP7" s="162"/>
      <c r="DUQ7" s="162"/>
      <c r="DUR7" s="162"/>
      <c r="DUS7" s="162"/>
      <c r="DUT7" s="162"/>
      <c r="DUU7" s="162"/>
      <c r="DUV7" s="162"/>
      <c r="DUW7" s="162"/>
      <c r="DUX7" s="162"/>
      <c r="DUY7" s="162"/>
      <c r="DUZ7" s="162"/>
      <c r="DVA7" s="162"/>
      <c r="DVB7" s="162"/>
      <c r="DVC7" s="162"/>
      <c r="DVD7" s="162"/>
      <c r="DVE7" s="162"/>
      <c r="DVF7" s="162"/>
      <c r="DVG7" s="162"/>
      <c r="DVH7" s="162"/>
      <c r="DVI7" s="162"/>
      <c r="DVJ7" s="162"/>
      <c r="DVK7" s="162"/>
      <c r="DVL7" s="162"/>
      <c r="DVM7" s="162"/>
      <c r="DVN7" s="162"/>
      <c r="DVO7" s="162"/>
      <c r="DVP7" s="162"/>
      <c r="DVQ7" s="162"/>
      <c r="DVR7" s="162"/>
      <c r="DVS7" s="162"/>
      <c r="DVT7" s="162"/>
      <c r="DVU7" s="162"/>
      <c r="DVV7" s="162"/>
      <c r="DVW7" s="162"/>
      <c r="DVX7" s="162"/>
      <c r="DVY7" s="162"/>
      <c r="DVZ7" s="162"/>
      <c r="DWA7" s="162"/>
      <c r="DWB7" s="162"/>
      <c r="DWC7" s="162"/>
      <c r="DWD7" s="162"/>
      <c r="DWE7" s="162"/>
      <c r="DWF7" s="162"/>
      <c r="DWG7" s="162"/>
      <c r="DWH7" s="162"/>
      <c r="DWI7" s="162"/>
      <c r="DWJ7" s="162"/>
      <c r="DWK7" s="162"/>
      <c r="DWL7" s="162"/>
      <c r="DWM7" s="162"/>
      <c r="DWN7" s="162"/>
      <c r="DWO7" s="162"/>
      <c r="DWP7" s="162"/>
      <c r="DWQ7" s="162"/>
      <c r="DWR7" s="162"/>
      <c r="DWS7" s="162"/>
      <c r="DWT7" s="162"/>
      <c r="DWU7" s="162"/>
      <c r="DWV7" s="162"/>
      <c r="DWW7" s="162"/>
      <c r="DWX7" s="162"/>
      <c r="DWY7" s="162"/>
      <c r="DWZ7" s="162"/>
      <c r="DXA7" s="162"/>
      <c r="DXB7" s="162"/>
      <c r="DXC7" s="162"/>
      <c r="DXD7" s="162"/>
      <c r="DXE7" s="162"/>
      <c r="DXF7" s="162"/>
      <c r="DXG7" s="162"/>
      <c r="DXH7" s="162"/>
      <c r="DXI7" s="162"/>
      <c r="DXJ7" s="162"/>
      <c r="DXK7" s="162"/>
      <c r="DXL7" s="162"/>
      <c r="DXM7" s="162"/>
      <c r="DXN7" s="162"/>
      <c r="DXO7" s="162"/>
      <c r="DXP7" s="162"/>
      <c r="DXQ7" s="162"/>
      <c r="DXR7" s="162"/>
      <c r="DXS7" s="162"/>
      <c r="DXT7" s="162"/>
      <c r="DXU7" s="162"/>
      <c r="DXV7" s="162"/>
      <c r="DXW7" s="162"/>
      <c r="DXX7" s="162"/>
      <c r="DXY7" s="162"/>
      <c r="DXZ7" s="162"/>
      <c r="DYA7" s="162"/>
      <c r="DYB7" s="162"/>
      <c r="DYC7" s="162"/>
      <c r="DYD7" s="162"/>
      <c r="DYE7" s="162"/>
      <c r="DYF7" s="162"/>
      <c r="DYG7" s="162"/>
      <c r="DYH7" s="162"/>
      <c r="DYI7" s="162"/>
      <c r="DYJ7" s="162"/>
      <c r="DYK7" s="162"/>
      <c r="DYL7" s="162"/>
      <c r="DYM7" s="162"/>
      <c r="DYN7" s="162"/>
      <c r="DYO7" s="162"/>
      <c r="DYP7" s="162"/>
      <c r="DYQ7" s="162"/>
      <c r="DYR7" s="162"/>
      <c r="DYS7" s="162"/>
      <c r="DYT7" s="162"/>
      <c r="DYU7" s="162"/>
      <c r="DYV7" s="162"/>
      <c r="DYW7" s="162"/>
      <c r="DYX7" s="162"/>
      <c r="DYY7" s="162"/>
      <c r="DYZ7" s="162"/>
      <c r="DZA7" s="162"/>
      <c r="DZB7" s="162"/>
      <c r="DZC7" s="162"/>
      <c r="DZD7" s="162"/>
      <c r="DZE7" s="162"/>
      <c r="DZF7" s="162"/>
      <c r="DZG7" s="162"/>
      <c r="DZH7" s="162"/>
      <c r="DZI7" s="162"/>
      <c r="DZJ7" s="162"/>
      <c r="DZK7" s="162"/>
      <c r="DZL7" s="162"/>
      <c r="DZM7" s="162"/>
      <c r="DZN7" s="162"/>
      <c r="DZO7" s="162"/>
      <c r="DZP7" s="162"/>
      <c r="DZQ7" s="162"/>
      <c r="DZR7" s="162"/>
      <c r="DZS7" s="162"/>
      <c r="DZT7" s="162"/>
      <c r="DZU7" s="162"/>
      <c r="DZV7" s="162"/>
      <c r="DZW7" s="162"/>
      <c r="DZX7" s="162"/>
      <c r="DZY7" s="162"/>
      <c r="DZZ7" s="162"/>
      <c r="EAA7" s="162"/>
      <c r="EAB7" s="162"/>
      <c r="EAC7" s="162"/>
      <c r="EAD7" s="162"/>
      <c r="EAE7" s="162"/>
      <c r="EAF7" s="162"/>
      <c r="EAG7" s="162"/>
      <c r="EAH7" s="162"/>
      <c r="EAI7" s="162"/>
      <c r="EAJ7" s="162"/>
      <c r="EAK7" s="162"/>
      <c r="EAL7" s="162"/>
      <c r="EAM7" s="162"/>
      <c r="EAN7" s="162"/>
      <c r="EAO7" s="162"/>
      <c r="EAP7" s="162"/>
      <c r="EAQ7" s="162"/>
      <c r="EAR7" s="162"/>
      <c r="EAS7" s="162"/>
      <c r="EAT7" s="162"/>
      <c r="EAU7" s="162"/>
      <c r="EAV7" s="162"/>
      <c r="EAW7" s="162"/>
      <c r="EAX7" s="162"/>
      <c r="EAY7" s="162"/>
      <c r="EAZ7" s="162"/>
      <c r="EBA7" s="162"/>
      <c r="EBB7" s="162"/>
      <c r="EBC7" s="162"/>
      <c r="EBD7" s="162"/>
      <c r="EBE7" s="162"/>
      <c r="EBF7" s="162"/>
      <c r="EBG7" s="162"/>
      <c r="EBH7" s="162"/>
      <c r="EBI7" s="162"/>
      <c r="EBJ7" s="162"/>
      <c r="EBK7" s="162"/>
      <c r="EBL7" s="162"/>
      <c r="EBM7" s="162"/>
      <c r="EBN7" s="162"/>
      <c r="EBO7" s="162"/>
      <c r="EBP7" s="162"/>
      <c r="EBQ7" s="162"/>
      <c r="EBR7" s="162"/>
      <c r="EBS7" s="162"/>
      <c r="EBT7" s="162"/>
      <c r="EBU7" s="162"/>
      <c r="EBV7" s="162"/>
      <c r="EBW7" s="162"/>
      <c r="EBX7" s="162"/>
      <c r="EBY7" s="162"/>
      <c r="EBZ7" s="162"/>
      <c r="ECA7" s="162"/>
      <c r="ECB7" s="162"/>
      <c r="ECC7" s="162"/>
      <c r="ECD7" s="162"/>
      <c r="ECE7" s="162"/>
      <c r="ECF7" s="162"/>
      <c r="ECG7" s="162"/>
      <c r="ECH7" s="162"/>
      <c r="ECI7" s="162"/>
      <c r="ECJ7" s="162"/>
      <c r="ECK7" s="162"/>
      <c r="ECL7" s="162"/>
      <c r="ECM7" s="162"/>
      <c r="ECN7" s="162"/>
      <c r="ECO7" s="162"/>
      <c r="ECP7" s="162"/>
      <c r="ECQ7" s="162"/>
      <c r="ECR7" s="162"/>
      <c r="ECS7" s="162"/>
      <c r="ECT7" s="162"/>
      <c r="ECU7" s="162"/>
      <c r="ECV7" s="162"/>
      <c r="ECW7" s="162"/>
      <c r="ECX7" s="162"/>
      <c r="ECY7" s="162"/>
      <c r="ECZ7" s="162"/>
      <c r="EDA7" s="162"/>
      <c r="EDB7" s="162"/>
      <c r="EDC7" s="162"/>
      <c r="EDD7" s="162"/>
      <c r="EDE7" s="162"/>
      <c r="EDF7" s="162"/>
      <c r="EDG7" s="162"/>
      <c r="EDH7" s="162"/>
      <c r="EDI7" s="162"/>
      <c r="EDJ7" s="162"/>
      <c r="EDK7" s="162"/>
      <c r="EDL7" s="162"/>
      <c r="EDM7" s="162"/>
      <c r="EDN7" s="162"/>
      <c r="EDO7" s="162"/>
      <c r="EDP7" s="162"/>
      <c r="EDQ7" s="162"/>
      <c r="EDR7" s="162"/>
      <c r="EDS7" s="162"/>
      <c r="EDT7" s="162"/>
      <c r="EDU7" s="162"/>
      <c r="EDV7" s="162"/>
      <c r="EDW7" s="162"/>
      <c r="EDX7" s="162"/>
      <c r="EDY7" s="162"/>
      <c r="EDZ7" s="162"/>
      <c r="EEA7" s="162"/>
      <c r="EEB7" s="162"/>
      <c r="EEC7" s="162"/>
      <c r="EED7" s="162"/>
      <c r="EEE7" s="162"/>
      <c r="EEF7" s="162"/>
      <c r="EEG7" s="162"/>
      <c r="EEH7" s="162"/>
      <c r="EEI7" s="162"/>
      <c r="EEJ7" s="162"/>
      <c r="EEK7" s="162"/>
      <c r="EEL7" s="162"/>
      <c r="EEM7" s="162"/>
      <c r="EEN7" s="162"/>
      <c r="EEO7" s="162"/>
      <c r="EEP7" s="162"/>
      <c r="EEQ7" s="162"/>
      <c r="EER7" s="162"/>
      <c r="EES7" s="162"/>
      <c r="EET7" s="162"/>
      <c r="EEU7" s="162"/>
      <c r="EEV7" s="162"/>
      <c r="EEW7" s="162"/>
      <c r="EEX7" s="162"/>
      <c r="EEY7" s="162"/>
      <c r="EEZ7" s="162"/>
      <c r="EFA7" s="162"/>
      <c r="EFB7" s="162"/>
      <c r="EFC7" s="162"/>
      <c r="EFD7" s="162"/>
      <c r="EFE7" s="162"/>
      <c r="EFF7" s="162"/>
      <c r="EFG7" s="162"/>
      <c r="EFH7" s="162"/>
      <c r="EFI7" s="162"/>
      <c r="EFJ7" s="162"/>
      <c r="EFK7" s="162"/>
      <c r="EFL7" s="162"/>
      <c r="EFM7" s="162"/>
      <c r="EFN7" s="162"/>
      <c r="EFO7" s="162"/>
      <c r="EFP7" s="162"/>
      <c r="EFQ7" s="162"/>
      <c r="EFR7" s="162"/>
      <c r="EFS7" s="162"/>
      <c r="EFT7" s="162"/>
      <c r="EFU7" s="162"/>
      <c r="EFV7" s="162"/>
      <c r="EFW7" s="162"/>
      <c r="EFX7" s="162"/>
      <c r="EFY7" s="162"/>
      <c r="EFZ7" s="162"/>
      <c r="EGA7" s="162"/>
      <c r="EGB7" s="162"/>
      <c r="EGC7" s="162"/>
      <c r="EGD7" s="162"/>
      <c r="EGE7" s="162"/>
      <c r="EGF7" s="162"/>
      <c r="EGG7" s="162"/>
      <c r="EGH7" s="162"/>
      <c r="EGI7" s="162"/>
      <c r="EGJ7" s="162"/>
      <c r="EGK7" s="162"/>
      <c r="EGL7" s="162"/>
      <c r="EGM7" s="162"/>
      <c r="EGN7" s="162"/>
      <c r="EGO7" s="162"/>
      <c r="EGP7" s="162"/>
      <c r="EGQ7" s="162"/>
      <c r="EGR7" s="162"/>
      <c r="EGS7" s="162"/>
      <c r="EGT7" s="162"/>
      <c r="EGU7" s="162"/>
      <c r="EGV7" s="162"/>
      <c r="EGW7" s="162"/>
      <c r="EGX7" s="162"/>
      <c r="EGY7" s="162"/>
      <c r="EGZ7" s="162"/>
      <c r="EHA7" s="162"/>
      <c r="EHB7" s="162"/>
      <c r="EHC7" s="162"/>
      <c r="EHD7" s="162"/>
      <c r="EHE7" s="162"/>
      <c r="EHF7" s="162"/>
      <c r="EHG7" s="162"/>
      <c r="EHH7" s="162"/>
      <c r="EHI7" s="162"/>
      <c r="EHJ7" s="162"/>
      <c r="EHK7" s="162"/>
      <c r="EHL7" s="162"/>
      <c r="EHM7" s="162"/>
      <c r="EHN7" s="162"/>
      <c r="EHO7" s="162"/>
      <c r="EHP7" s="162"/>
      <c r="EHQ7" s="162"/>
      <c r="EHR7" s="162"/>
      <c r="EHS7" s="162"/>
      <c r="EHT7" s="162"/>
      <c r="EHU7" s="162"/>
      <c r="EHV7" s="162"/>
      <c r="EHW7" s="162"/>
      <c r="EHX7" s="162"/>
      <c r="EHY7" s="162"/>
      <c r="EHZ7" s="162"/>
      <c r="EIA7" s="162"/>
      <c r="EIB7" s="162"/>
      <c r="EIC7" s="162"/>
      <c r="EID7" s="162"/>
      <c r="EIE7" s="162"/>
      <c r="EIF7" s="162"/>
      <c r="EIG7" s="162"/>
      <c r="EIH7" s="162"/>
      <c r="EII7" s="162"/>
      <c r="EIJ7" s="162"/>
      <c r="EIK7" s="162"/>
      <c r="EIL7" s="162"/>
      <c r="EIM7" s="162"/>
      <c r="EIN7" s="162"/>
      <c r="EIO7" s="162"/>
      <c r="EIP7" s="162"/>
      <c r="EIQ7" s="162"/>
      <c r="EIR7" s="162"/>
      <c r="EIS7" s="162"/>
      <c r="EIT7" s="162"/>
      <c r="EIU7" s="162"/>
      <c r="EIV7" s="162"/>
      <c r="EIW7" s="162"/>
      <c r="EIX7" s="162"/>
      <c r="EIY7" s="162"/>
      <c r="EIZ7" s="162"/>
      <c r="EJA7" s="162"/>
      <c r="EJB7" s="162"/>
      <c r="EJC7" s="162"/>
      <c r="EJD7" s="162"/>
      <c r="EJE7" s="162"/>
      <c r="EJF7" s="162"/>
      <c r="EJG7" s="162"/>
      <c r="EJH7" s="162"/>
      <c r="EJI7" s="162"/>
      <c r="EJJ7" s="162"/>
      <c r="EJK7" s="162"/>
      <c r="EJL7" s="162"/>
      <c r="EJM7" s="162"/>
      <c r="EJN7" s="162"/>
      <c r="EJO7" s="162"/>
      <c r="EJP7" s="162"/>
      <c r="EJQ7" s="162"/>
      <c r="EJR7" s="162"/>
      <c r="EJS7" s="162"/>
      <c r="EJT7" s="162"/>
      <c r="EJU7" s="162"/>
      <c r="EJV7" s="162"/>
      <c r="EJW7" s="162"/>
      <c r="EJX7" s="162"/>
      <c r="EJY7" s="162"/>
      <c r="EJZ7" s="162"/>
      <c r="EKA7" s="162"/>
      <c r="EKB7" s="162"/>
      <c r="EKC7" s="162"/>
      <c r="EKD7" s="162"/>
      <c r="EKE7" s="162"/>
      <c r="EKF7" s="162"/>
      <c r="EKG7" s="162"/>
      <c r="EKH7" s="162"/>
      <c r="EKI7" s="162"/>
      <c r="EKJ7" s="162"/>
      <c r="EKK7" s="162"/>
      <c r="EKL7" s="162"/>
      <c r="EKM7" s="162"/>
      <c r="EKN7" s="162"/>
      <c r="EKO7" s="162"/>
      <c r="EKP7" s="162"/>
      <c r="EKQ7" s="162"/>
      <c r="EKR7" s="162"/>
      <c r="EKS7" s="162"/>
      <c r="EKT7" s="162"/>
      <c r="EKU7" s="162"/>
      <c r="EKV7" s="162"/>
      <c r="EKW7" s="162"/>
      <c r="EKX7" s="162"/>
      <c r="EKY7" s="162"/>
      <c r="EKZ7" s="162"/>
      <c r="ELA7" s="162"/>
      <c r="ELB7" s="162"/>
      <c r="ELC7" s="162"/>
      <c r="ELD7" s="162"/>
      <c r="ELE7" s="162"/>
      <c r="ELF7" s="162"/>
      <c r="ELG7" s="162"/>
      <c r="ELH7" s="162"/>
      <c r="ELI7" s="162"/>
      <c r="ELJ7" s="162"/>
      <c r="ELK7" s="162"/>
      <c r="ELL7" s="162"/>
      <c r="ELM7" s="162"/>
      <c r="ELN7" s="162"/>
      <c r="ELO7" s="162"/>
      <c r="ELP7" s="162"/>
      <c r="ELQ7" s="162"/>
      <c r="ELR7" s="162"/>
      <c r="ELS7" s="162"/>
      <c r="ELT7" s="162"/>
      <c r="ELU7" s="162"/>
      <c r="ELV7" s="162"/>
      <c r="ELW7" s="162"/>
      <c r="ELX7" s="162"/>
      <c r="ELY7" s="162"/>
      <c r="ELZ7" s="162"/>
      <c r="EMA7" s="162"/>
      <c r="EMB7" s="162"/>
      <c r="EMC7" s="162"/>
      <c r="EMD7" s="162"/>
      <c r="EME7" s="162"/>
      <c r="EMF7" s="162"/>
      <c r="EMG7" s="162"/>
      <c r="EMH7" s="162"/>
      <c r="EMI7" s="162"/>
      <c r="EMJ7" s="162"/>
      <c r="EMK7" s="162"/>
      <c r="EML7" s="162"/>
      <c r="EMM7" s="162"/>
      <c r="EMN7" s="162"/>
      <c r="EMO7" s="162"/>
      <c r="EMP7" s="162"/>
      <c r="EMQ7" s="162"/>
      <c r="EMR7" s="162"/>
      <c r="EMS7" s="162"/>
      <c r="EMT7" s="162"/>
      <c r="EMU7" s="162"/>
      <c r="EMV7" s="162"/>
      <c r="EMW7" s="162"/>
      <c r="EMX7" s="162"/>
      <c r="EMY7" s="162"/>
      <c r="EMZ7" s="162"/>
      <c r="ENA7" s="162"/>
      <c r="ENB7" s="162"/>
      <c r="ENC7" s="162"/>
      <c r="END7" s="162"/>
      <c r="ENE7" s="162"/>
      <c r="ENF7" s="162"/>
      <c r="ENG7" s="162"/>
      <c r="ENH7" s="162"/>
      <c r="ENI7" s="162"/>
      <c r="ENJ7" s="162"/>
      <c r="ENK7" s="162"/>
      <c r="ENL7" s="162"/>
      <c r="ENM7" s="162"/>
      <c r="ENN7" s="162"/>
      <c r="ENO7" s="162"/>
      <c r="ENP7" s="162"/>
      <c r="ENQ7" s="162"/>
      <c r="ENR7" s="162"/>
      <c r="ENS7" s="162"/>
      <c r="ENT7" s="162"/>
      <c r="ENU7" s="162"/>
      <c r="ENV7" s="162"/>
      <c r="ENW7" s="162"/>
      <c r="ENX7" s="162"/>
      <c r="ENY7" s="162"/>
      <c r="ENZ7" s="162"/>
      <c r="EOA7" s="162"/>
      <c r="EOB7" s="162"/>
      <c r="EOC7" s="162"/>
      <c r="EOD7" s="162"/>
      <c r="EOE7" s="162"/>
      <c r="EOF7" s="162"/>
      <c r="EOG7" s="162"/>
      <c r="EOH7" s="162"/>
      <c r="EOI7" s="162"/>
      <c r="EOJ7" s="162"/>
      <c r="EOK7" s="162"/>
      <c r="EOL7" s="162"/>
      <c r="EOM7" s="162"/>
      <c r="EON7" s="162"/>
      <c r="EOO7" s="162"/>
      <c r="EOP7" s="162"/>
      <c r="EOQ7" s="162"/>
      <c r="EOR7" s="162"/>
      <c r="EOS7" s="162"/>
      <c r="EOT7" s="162"/>
      <c r="EOU7" s="162"/>
      <c r="EOV7" s="162"/>
      <c r="EOW7" s="162"/>
      <c r="EOX7" s="162"/>
      <c r="EOY7" s="162"/>
      <c r="EOZ7" s="162"/>
      <c r="EPA7" s="162"/>
      <c r="EPB7" s="162"/>
      <c r="EPC7" s="162"/>
      <c r="EPD7" s="162"/>
      <c r="EPE7" s="162"/>
      <c r="EPF7" s="162"/>
      <c r="EPG7" s="162"/>
      <c r="EPH7" s="162"/>
      <c r="EPI7" s="162"/>
      <c r="EPJ7" s="162"/>
      <c r="EPK7" s="162"/>
      <c r="EPL7" s="162"/>
      <c r="EPM7" s="162"/>
      <c r="EPN7" s="162"/>
      <c r="EPO7" s="162"/>
      <c r="EPP7" s="162"/>
      <c r="EPQ7" s="162"/>
      <c r="EPR7" s="162"/>
      <c r="EPS7" s="162"/>
      <c r="EPT7" s="162"/>
      <c r="EPU7" s="162"/>
      <c r="EPV7" s="162"/>
      <c r="EPW7" s="162"/>
      <c r="EPX7" s="162"/>
      <c r="EPY7" s="162"/>
      <c r="EPZ7" s="162"/>
      <c r="EQA7" s="162"/>
      <c r="EQB7" s="162"/>
      <c r="EQC7" s="162"/>
      <c r="EQD7" s="162"/>
      <c r="EQE7" s="162"/>
      <c r="EQF7" s="162"/>
      <c r="EQG7" s="162"/>
      <c r="EQH7" s="162"/>
      <c r="EQI7" s="162"/>
      <c r="EQJ7" s="162"/>
      <c r="EQK7" s="162"/>
      <c r="EQL7" s="162"/>
      <c r="EQM7" s="162"/>
      <c r="EQN7" s="162"/>
      <c r="EQO7" s="162"/>
      <c r="EQP7" s="162"/>
      <c r="EQQ7" s="162"/>
      <c r="EQR7" s="162"/>
      <c r="EQS7" s="162"/>
      <c r="EQT7" s="162"/>
      <c r="EQU7" s="162"/>
      <c r="EQV7" s="162"/>
      <c r="EQW7" s="162"/>
      <c r="EQX7" s="162"/>
      <c r="EQY7" s="162"/>
      <c r="EQZ7" s="162"/>
      <c r="ERA7" s="162"/>
      <c r="ERB7" s="162"/>
      <c r="ERC7" s="162"/>
      <c r="ERD7" s="162"/>
      <c r="ERE7" s="162"/>
      <c r="ERF7" s="162"/>
      <c r="ERG7" s="162"/>
      <c r="ERH7" s="162"/>
      <c r="ERI7" s="162"/>
      <c r="ERJ7" s="162"/>
      <c r="ERK7" s="162"/>
      <c r="ERL7" s="162"/>
      <c r="ERM7" s="162"/>
      <c r="ERN7" s="162"/>
      <c r="ERO7" s="162"/>
      <c r="ERP7" s="162"/>
      <c r="ERQ7" s="162"/>
      <c r="ERR7" s="162"/>
      <c r="ERS7" s="162"/>
      <c r="ERT7" s="162"/>
      <c r="ERU7" s="162"/>
      <c r="ERV7" s="162"/>
      <c r="ERW7" s="162"/>
      <c r="ERX7" s="162"/>
      <c r="ERY7" s="162"/>
      <c r="ERZ7" s="162"/>
      <c r="ESA7" s="162"/>
      <c r="ESB7" s="162"/>
      <c r="ESC7" s="162"/>
      <c r="ESD7" s="162"/>
      <c r="ESE7" s="162"/>
      <c r="ESF7" s="162"/>
      <c r="ESG7" s="162"/>
      <c r="ESH7" s="162"/>
      <c r="ESI7" s="162"/>
      <c r="ESJ7" s="162"/>
      <c r="ESK7" s="162"/>
      <c r="ESL7" s="162"/>
      <c r="ESM7" s="162"/>
      <c r="ESN7" s="162"/>
      <c r="ESO7" s="162"/>
      <c r="ESP7" s="162"/>
      <c r="ESQ7" s="162"/>
      <c r="ESR7" s="162"/>
      <c r="ESS7" s="162"/>
      <c r="EST7" s="162"/>
      <c r="ESU7" s="162"/>
      <c r="ESV7" s="162"/>
      <c r="ESW7" s="162"/>
      <c r="ESX7" s="162"/>
      <c r="ESY7" s="162"/>
      <c r="ESZ7" s="162"/>
      <c r="ETA7" s="162"/>
      <c r="ETB7" s="162"/>
      <c r="ETC7" s="162"/>
      <c r="ETD7" s="162"/>
      <c r="ETE7" s="162"/>
      <c r="ETF7" s="162"/>
      <c r="ETG7" s="162"/>
      <c r="ETH7" s="162"/>
      <c r="ETI7" s="162"/>
      <c r="ETJ7" s="162"/>
      <c r="ETK7" s="162"/>
      <c r="ETL7" s="162"/>
      <c r="ETM7" s="162"/>
      <c r="ETN7" s="162"/>
      <c r="ETO7" s="162"/>
      <c r="ETP7" s="162"/>
      <c r="ETQ7" s="162"/>
      <c r="ETR7" s="162"/>
      <c r="ETS7" s="162"/>
      <c r="ETT7" s="162"/>
      <c r="ETU7" s="162"/>
      <c r="ETV7" s="162"/>
      <c r="ETW7" s="162"/>
      <c r="ETX7" s="162"/>
      <c r="ETY7" s="162"/>
      <c r="ETZ7" s="162"/>
      <c r="EUA7" s="162"/>
      <c r="EUB7" s="162"/>
      <c r="EUC7" s="162"/>
      <c r="EUD7" s="162"/>
      <c r="EUE7" s="162"/>
      <c r="EUF7" s="162"/>
      <c r="EUG7" s="162"/>
      <c r="EUH7" s="162"/>
      <c r="EUI7" s="162"/>
      <c r="EUJ7" s="162"/>
      <c r="EUK7" s="162"/>
      <c r="EUL7" s="162"/>
      <c r="EUM7" s="162"/>
      <c r="EUN7" s="162"/>
      <c r="EUO7" s="162"/>
      <c r="EUP7" s="162"/>
      <c r="EUQ7" s="162"/>
      <c r="EUR7" s="162"/>
      <c r="EUS7" s="162"/>
      <c r="EUT7" s="162"/>
      <c r="EUU7" s="162"/>
      <c r="EUV7" s="162"/>
      <c r="EUW7" s="162"/>
      <c r="EUX7" s="162"/>
      <c r="EUY7" s="162"/>
      <c r="EUZ7" s="162"/>
      <c r="EVA7" s="162"/>
      <c r="EVB7" s="162"/>
      <c r="EVC7" s="162"/>
      <c r="EVD7" s="162"/>
      <c r="EVE7" s="162"/>
      <c r="EVF7" s="162"/>
      <c r="EVG7" s="162"/>
      <c r="EVH7" s="162"/>
      <c r="EVI7" s="162"/>
      <c r="EVJ7" s="162"/>
      <c r="EVK7" s="162"/>
      <c r="EVL7" s="162"/>
      <c r="EVM7" s="162"/>
      <c r="EVN7" s="162"/>
      <c r="EVO7" s="162"/>
      <c r="EVP7" s="162"/>
      <c r="EVQ7" s="162"/>
      <c r="EVR7" s="162"/>
      <c r="EVS7" s="162"/>
      <c r="EVT7" s="162"/>
      <c r="EVU7" s="162"/>
      <c r="EVV7" s="162"/>
      <c r="EVW7" s="162"/>
      <c r="EVX7" s="162"/>
      <c r="EVY7" s="162"/>
      <c r="EVZ7" s="162"/>
      <c r="EWA7" s="162"/>
      <c r="EWB7" s="162"/>
      <c r="EWC7" s="162"/>
      <c r="EWD7" s="162"/>
      <c r="EWE7" s="162"/>
      <c r="EWF7" s="162"/>
      <c r="EWG7" s="162"/>
      <c r="EWH7" s="162"/>
      <c r="EWI7" s="162"/>
      <c r="EWJ7" s="162"/>
      <c r="EWK7" s="162"/>
      <c r="EWL7" s="162"/>
      <c r="EWM7" s="162"/>
      <c r="EWN7" s="162"/>
      <c r="EWO7" s="162"/>
      <c r="EWP7" s="162"/>
      <c r="EWQ7" s="162"/>
      <c r="EWR7" s="162"/>
      <c r="EWS7" s="162"/>
      <c r="EWT7" s="162"/>
      <c r="EWU7" s="162"/>
      <c r="EWV7" s="162"/>
      <c r="EWW7" s="162"/>
      <c r="EWX7" s="162"/>
      <c r="EWY7" s="162"/>
      <c r="EWZ7" s="162"/>
      <c r="EXA7" s="162"/>
      <c r="EXB7" s="162"/>
      <c r="EXC7" s="162"/>
      <c r="EXD7" s="162"/>
      <c r="EXE7" s="162"/>
      <c r="EXF7" s="162"/>
      <c r="EXG7" s="162"/>
      <c r="EXH7" s="162"/>
      <c r="EXI7" s="162"/>
      <c r="EXJ7" s="162"/>
      <c r="EXK7" s="162"/>
      <c r="EXL7" s="162"/>
      <c r="EXM7" s="162"/>
      <c r="EXN7" s="162"/>
      <c r="EXO7" s="162"/>
      <c r="EXP7" s="162"/>
      <c r="EXQ7" s="162"/>
      <c r="EXR7" s="162"/>
      <c r="EXS7" s="162"/>
      <c r="EXT7" s="162"/>
      <c r="EXU7" s="162"/>
      <c r="EXV7" s="162"/>
      <c r="EXW7" s="162"/>
      <c r="EXX7" s="162"/>
      <c r="EXY7" s="162"/>
      <c r="EXZ7" s="162"/>
      <c r="EYA7" s="162"/>
      <c r="EYB7" s="162"/>
      <c r="EYC7" s="162"/>
      <c r="EYD7" s="162"/>
      <c r="EYE7" s="162"/>
      <c r="EYF7" s="162"/>
      <c r="EYG7" s="162"/>
      <c r="EYH7" s="162"/>
      <c r="EYI7" s="162"/>
      <c r="EYJ7" s="162"/>
      <c r="EYK7" s="162"/>
      <c r="EYL7" s="162"/>
      <c r="EYM7" s="162"/>
      <c r="EYN7" s="162"/>
      <c r="EYO7" s="162"/>
      <c r="EYP7" s="162"/>
      <c r="EYQ7" s="162"/>
      <c r="EYR7" s="162"/>
      <c r="EYS7" s="162"/>
      <c r="EYT7" s="162"/>
      <c r="EYU7" s="162"/>
      <c r="EYV7" s="162"/>
      <c r="EYW7" s="162"/>
      <c r="EYX7" s="162"/>
      <c r="EYY7" s="162"/>
      <c r="EYZ7" s="162"/>
      <c r="EZA7" s="162"/>
      <c r="EZB7" s="162"/>
      <c r="EZC7" s="162"/>
      <c r="EZD7" s="162"/>
      <c r="EZE7" s="162"/>
      <c r="EZF7" s="162"/>
      <c r="EZG7" s="162"/>
      <c r="EZH7" s="162"/>
      <c r="EZI7" s="162"/>
      <c r="EZJ7" s="162"/>
      <c r="EZK7" s="162"/>
      <c r="EZL7" s="162"/>
      <c r="EZM7" s="162"/>
      <c r="EZN7" s="162"/>
      <c r="EZO7" s="162"/>
      <c r="EZP7" s="162"/>
      <c r="EZQ7" s="162"/>
      <c r="EZR7" s="162"/>
      <c r="EZS7" s="162"/>
      <c r="EZT7" s="162"/>
      <c r="EZU7" s="162"/>
      <c r="EZV7" s="162"/>
      <c r="EZW7" s="162"/>
      <c r="EZX7" s="162"/>
      <c r="EZY7" s="162"/>
      <c r="EZZ7" s="162"/>
      <c r="FAA7" s="162"/>
      <c r="FAB7" s="162"/>
      <c r="FAC7" s="162"/>
      <c r="FAD7" s="162"/>
      <c r="FAE7" s="162"/>
      <c r="FAF7" s="162"/>
      <c r="FAG7" s="162"/>
      <c r="FAH7" s="162"/>
      <c r="FAI7" s="162"/>
      <c r="FAJ7" s="162"/>
      <c r="FAK7" s="162"/>
      <c r="FAL7" s="162"/>
      <c r="FAM7" s="162"/>
      <c r="FAN7" s="162"/>
      <c r="FAO7" s="162"/>
      <c r="FAP7" s="162"/>
      <c r="FAQ7" s="162"/>
      <c r="FAR7" s="162"/>
      <c r="FAS7" s="162"/>
      <c r="FAT7" s="162"/>
      <c r="FAU7" s="162"/>
      <c r="FAV7" s="162"/>
      <c r="FAW7" s="162"/>
      <c r="FAX7" s="162"/>
      <c r="FAY7" s="162"/>
      <c r="FAZ7" s="162"/>
      <c r="FBA7" s="162"/>
      <c r="FBB7" s="162"/>
      <c r="FBC7" s="162"/>
      <c r="FBD7" s="162"/>
      <c r="FBE7" s="162"/>
      <c r="FBF7" s="162"/>
      <c r="FBG7" s="162"/>
      <c r="FBH7" s="162"/>
      <c r="FBI7" s="162"/>
      <c r="FBJ7" s="162"/>
      <c r="FBK7" s="162"/>
      <c r="FBL7" s="162"/>
      <c r="FBM7" s="162"/>
      <c r="FBN7" s="162"/>
      <c r="FBO7" s="162"/>
      <c r="FBP7" s="162"/>
      <c r="FBQ7" s="162"/>
      <c r="FBR7" s="162"/>
      <c r="FBS7" s="162"/>
      <c r="FBT7" s="162"/>
      <c r="FBU7" s="162"/>
      <c r="FBV7" s="162"/>
      <c r="FBW7" s="162"/>
      <c r="FBX7" s="162"/>
      <c r="FBY7" s="162"/>
      <c r="FBZ7" s="162"/>
      <c r="FCA7" s="162"/>
      <c r="FCB7" s="162"/>
      <c r="FCC7" s="162"/>
      <c r="FCD7" s="162"/>
      <c r="FCE7" s="162"/>
      <c r="FCF7" s="162"/>
      <c r="FCG7" s="162"/>
      <c r="FCH7" s="162"/>
      <c r="FCI7" s="162"/>
      <c r="FCJ7" s="162"/>
      <c r="FCK7" s="162"/>
      <c r="FCL7" s="162"/>
      <c r="FCM7" s="162"/>
      <c r="FCN7" s="162"/>
      <c r="FCO7" s="162"/>
      <c r="FCP7" s="162"/>
      <c r="FCQ7" s="162"/>
      <c r="FCR7" s="162"/>
      <c r="FCS7" s="162"/>
      <c r="FCT7" s="162"/>
      <c r="FCU7" s="162"/>
      <c r="FCV7" s="162"/>
      <c r="FCW7" s="162"/>
      <c r="FCX7" s="162"/>
      <c r="FCY7" s="162"/>
      <c r="FCZ7" s="162"/>
      <c r="FDA7" s="162"/>
      <c r="FDB7" s="162"/>
      <c r="FDC7" s="162"/>
      <c r="FDD7" s="162"/>
      <c r="FDE7" s="162"/>
      <c r="FDF7" s="162"/>
      <c r="FDG7" s="162"/>
      <c r="FDH7" s="162"/>
      <c r="FDI7" s="162"/>
      <c r="FDJ7" s="162"/>
      <c r="FDK7" s="162"/>
      <c r="FDL7" s="162"/>
      <c r="FDM7" s="162"/>
      <c r="FDN7" s="162"/>
      <c r="FDO7" s="162"/>
      <c r="FDP7" s="162"/>
      <c r="FDQ7" s="162"/>
      <c r="FDR7" s="162"/>
      <c r="FDS7" s="162"/>
      <c r="FDT7" s="162"/>
      <c r="FDU7" s="162"/>
      <c r="FDV7" s="162"/>
      <c r="FDW7" s="162"/>
      <c r="FDX7" s="162"/>
      <c r="FDY7" s="162"/>
      <c r="FDZ7" s="162"/>
      <c r="FEA7" s="162"/>
      <c r="FEB7" s="162"/>
      <c r="FEC7" s="162"/>
      <c r="FED7" s="162"/>
      <c r="FEE7" s="162"/>
      <c r="FEF7" s="162"/>
      <c r="FEG7" s="162"/>
      <c r="FEH7" s="162"/>
      <c r="FEI7" s="162"/>
      <c r="FEJ7" s="162"/>
      <c r="FEK7" s="162"/>
      <c r="FEL7" s="162"/>
      <c r="FEM7" s="162"/>
      <c r="FEN7" s="162"/>
      <c r="FEO7" s="162"/>
      <c r="FEP7" s="162"/>
      <c r="FEQ7" s="162"/>
      <c r="FER7" s="162"/>
      <c r="FES7" s="162"/>
      <c r="FET7" s="162"/>
      <c r="FEU7" s="162"/>
      <c r="FEV7" s="162"/>
      <c r="FEW7" s="162"/>
      <c r="FEX7" s="162"/>
      <c r="FEY7" s="162"/>
      <c r="FEZ7" s="162"/>
      <c r="FFA7" s="162"/>
      <c r="FFB7" s="162"/>
      <c r="FFC7" s="162"/>
      <c r="FFD7" s="162"/>
      <c r="FFE7" s="162"/>
      <c r="FFF7" s="162"/>
      <c r="FFG7" s="162"/>
      <c r="FFH7" s="162"/>
      <c r="FFI7" s="162"/>
      <c r="FFJ7" s="162"/>
      <c r="FFK7" s="162"/>
      <c r="FFL7" s="162"/>
      <c r="FFM7" s="162"/>
      <c r="FFN7" s="162"/>
      <c r="FFO7" s="162"/>
      <c r="FFP7" s="162"/>
      <c r="FFQ7" s="162"/>
      <c r="FFR7" s="162"/>
      <c r="FFS7" s="162"/>
      <c r="FFT7" s="162"/>
      <c r="FFU7" s="162"/>
      <c r="FFV7" s="162"/>
      <c r="FFW7" s="162"/>
      <c r="FFX7" s="162"/>
      <c r="FFY7" s="162"/>
      <c r="FFZ7" s="162"/>
      <c r="FGA7" s="162"/>
      <c r="FGB7" s="162"/>
      <c r="FGC7" s="162"/>
      <c r="FGD7" s="162"/>
      <c r="FGE7" s="162"/>
      <c r="FGF7" s="162"/>
      <c r="FGG7" s="162"/>
      <c r="FGH7" s="162"/>
      <c r="FGI7" s="162"/>
      <c r="FGJ7" s="162"/>
      <c r="FGK7" s="162"/>
      <c r="FGL7" s="162"/>
      <c r="FGM7" s="162"/>
      <c r="FGN7" s="162"/>
      <c r="FGO7" s="162"/>
      <c r="FGP7" s="162"/>
      <c r="FGQ7" s="162"/>
      <c r="FGR7" s="162"/>
      <c r="FGS7" s="162"/>
      <c r="FGT7" s="162"/>
      <c r="FGU7" s="162"/>
      <c r="FGV7" s="162"/>
      <c r="FGW7" s="162"/>
      <c r="FGX7" s="162"/>
      <c r="FGY7" s="162"/>
      <c r="FGZ7" s="162"/>
      <c r="FHA7" s="162"/>
      <c r="FHB7" s="162"/>
      <c r="FHC7" s="162"/>
      <c r="FHD7" s="162"/>
      <c r="FHE7" s="162"/>
      <c r="FHF7" s="162"/>
      <c r="FHG7" s="162"/>
      <c r="FHH7" s="162"/>
      <c r="FHI7" s="162"/>
      <c r="FHJ7" s="162"/>
      <c r="FHK7" s="162"/>
      <c r="FHL7" s="162"/>
      <c r="FHM7" s="162"/>
      <c r="FHN7" s="162"/>
      <c r="FHO7" s="162"/>
      <c r="FHP7" s="162"/>
      <c r="FHQ7" s="162"/>
      <c r="FHR7" s="162"/>
      <c r="FHS7" s="162"/>
      <c r="FHT7" s="162"/>
      <c r="FHU7" s="162"/>
      <c r="FHV7" s="162"/>
      <c r="FHW7" s="162"/>
      <c r="FHX7" s="162"/>
      <c r="FHY7" s="162"/>
      <c r="FHZ7" s="162"/>
      <c r="FIA7" s="162"/>
      <c r="FIB7" s="162"/>
      <c r="FIC7" s="162"/>
      <c r="FID7" s="162"/>
      <c r="FIE7" s="162"/>
      <c r="FIF7" s="162"/>
      <c r="FIG7" s="162"/>
      <c r="FIH7" s="162"/>
      <c r="FII7" s="162"/>
      <c r="FIJ7" s="162"/>
      <c r="FIK7" s="162"/>
      <c r="FIL7" s="162"/>
      <c r="FIM7" s="162"/>
      <c r="FIN7" s="162"/>
      <c r="FIO7" s="162"/>
      <c r="FIP7" s="162"/>
      <c r="FIQ7" s="162"/>
      <c r="FIR7" s="162"/>
      <c r="FIS7" s="162"/>
      <c r="FIT7" s="162"/>
      <c r="FIU7" s="162"/>
      <c r="FIV7" s="162"/>
      <c r="FIW7" s="162"/>
      <c r="FIX7" s="162"/>
      <c r="FIY7" s="162"/>
      <c r="FIZ7" s="162"/>
      <c r="FJA7" s="162"/>
      <c r="FJB7" s="162"/>
      <c r="FJC7" s="162"/>
      <c r="FJD7" s="162"/>
      <c r="FJE7" s="162"/>
      <c r="FJF7" s="162"/>
      <c r="FJG7" s="162"/>
      <c r="FJH7" s="162"/>
      <c r="FJI7" s="162"/>
      <c r="FJJ7" s="162"/>
      <c r="FJK7" s="162"/>
      <c r="FJL7" s="162"/>
      <c r="FJM7" s="162"/>
      <c r="FJN7" s="162"/>
      <c r="FJO7" s="162"/>
      <c r="FJP7" s="162"/>
      <c r="FJQ7" s="162"/>
      <c r="FJR7" s="162"/>
      <c r="FJS7" s="162"/>
      <c r="FJT7" s="162"/>
      <c r="FJU7" s="162"/>
      <c r="FJV7" s="162"/>
      <c r="FJW7" s="162"/>
      <c r="FJX7" s="162"/>
      <c r="FJY7" s="162"/>
      <c r="FJZ7" s="162"/>
      <c r="FKA7" s="162"/>
      <c r="FKB7" s="162"/>
      <c r="FKC7" s="162"/>
      <c r="FKD7" s="162"/>
      <c r="FKE7" s="162"/>
      <c r="FKF7" s="162"/>
      <c r="FKG7" s="162"/>
      <c r="FKH7" s="162"/>
      <c r="FKI7" s="162"/>
      <c r="FKJ7" s="162"/>
      <c r="FKK7" s="162"/>
      <c r="FKL7" s="162"/>
      <c r="FKM7" s="162"/>
      <c r="FKN7" s="162"/>
      <c r="FKO7" s="162"/>
      <c r="FKP7" s="162"/>
      <c r="FKQ7" s="162"/>
      <c r="FKR7" s="162"/>
      <c r="FKS7" s="162"/>
      <c r="FKT7" s="162"/>
      <c r="FKU7" s="162"/>
      <c r="FKV7" s="162"/>
      <c r="FKW7" s="162"/>
      <c r="FKX7" s="162"/>
      <c r="FKY7" s="162"/>
      <c r="FKZ7" s="162"/>
      <c r="FLA7" s="162"/>
      <c r="FLB7" s="162"/>
      <c r="FLC7" s="162"/>
      <c r="FLD7" s="162"/>
      <c r="FLE7" s="162"/>
      <c r="FLF7" s="162"/>
      <c r="FLG7" s="162"/>
      <c r="FLH7" s="162"/>
      <c r="FLI7" s="162"/>
      <c r="FLJ7" s="162"/>
      <c r="FLK7" s="162"/>
      <c r="FLL7" s="162"/>
      <c r="FLM7" s="162"/>
      <c r="FLN7" s="162"/>
      <c r="FLO7" s="162"/>
      <c r="FLP7" s="162"/>
      <c r="FLQ7" s="162"/>
      <c r="FLR7" s="162"/>
      <c r="FLS7" s="162"/>
      <c r="FLT7" s="162"/>
      <c r="FLU7" s="162"/>
      <c r="FLV7" s="162"/>
      <c r="FLW7" s="162"/>
      <c r="FLX7" s="162"/>
      <c r="FLY7" s="162"/>
      <c r="FLZ7" s="162"/>
      <c r="FMA7" s="162"/>
      <c r="FMB7" s="162"/>
      <c r="FMC7" s="162"/>
      <c r="FMD7" s="162"/>
      <c r="FME7" s="162"/>
      <c r="FMF7" s="162"/>
      <c r="FMG7" s="162"/>
      <c r="FMH7" s="162"/>
      <c r="FMI7" s="162"/>
      <c r="FMJ7" s="162"/>
      <c r="FMK7" s="162"/>
      <c r="FML7" s="162"/>
      <c r="FMM7" s="162"/>
      <c r="FMN7" s="162"/>
      <c r="FMO7" s="162"/>
      <c r="FMP7" s="162"/>
      <c r="FMQ7" s="162"/>
      <c r="FMR7" s="162"/>
      <c r="FMS7" s="162"/>
      <c r="FMT7" s="162"/>
      <c r="FMU7" s="162"/>
      <c r="FMV7" s="162"/>
      <c r="FMW7" s="162"/>
      <c r="FMX7" s="162"/>
      <c r="FMY7" s="162"/>
      <c r="FMZ7" s="162"/>
      <c r="FNA7" s="162"/>
      <c r="FNB7" s="162"/>
      <c r="FNC7" s="162"/>
      <c r="FND7" s="162"/>
      <c r="FNE7" s="162"/>
      <c r="FNF7" s="162"/>
      <c r="FNG7" s="162"/>
      <c r="FNH7" s="162"/>
      <c r="FNI7" s="162"/>
      <c r="FNJ7" s="162"/>
      <c r="FNK7" s="162"/>
      <c r="FNL7" s="162"/>
      <c r="FNM7" s="162"/>
      <c r="FNN7" s="162"/>
      <c r="FNO7" s="162"/>
      <c r="FNP7" s="162"/>
      <c r="FNQ7" s="162"/>
      <c r="FNR7" s="162"/>
      <c r="FNS7" s="162"/>
      <c r="FNT7" s="162"/>
      <c r="FNU7" s="162"/>
      <c r="FNV7" s="162"/>
      <c r="FNW7" s="162"/>
      <c r="FNX7" s="162"/>
      <c r="FNY7" s="162"/>
      <c r="FNZ7" s="162"/>
      <c r="FOA7" s="162"/>
      <c r="FOB7" s="162"/>
      <c r="FOC7" s="162"/>
      <c r="FOD7" s="162"/>
      <c r="FOE7" s="162"/>
      <c r="FOF7" s="162"/>
      <c r="FOG7" s="162"/>
      <c r="FOH7" s="162"/>
      <c r="FOI7" s="162"/>
      <c r="FOJ7" s="162"/>
      <c r="FOK7" s="162"/>
      <c r="FOL7" s="162"/>
      <c r="FOM7" s="162"/>
      <c r="FON7" s="162"/>
      <c r="FOO7" s="162"/>
      <c r="FOP7" s="162"/>
      <c r="FOQ7" s="162"/>
      <c r="FOR7" s="162"/>
      <c r="FOS7" s="162"/>
      <c r="FOT7" s="162"/>
      <c r="FOU7" s="162"/>
      <c r="FOV7" s="162"/>
      <c r="FOW7" s="162"/>
      <c r="FOX7" s="162"/>
      <c r="FOY7" s="162"/>
      <c r="FOZ7" s="162"/>
      <c r="FPA7" s="162"/>
      <c r="FPB7" s="162"/>
      <c r="FPC7" s="162"/>
      <c r="FPD7" s="162"/>
      <c r="FPE7" s="162"/>
      <c r="FPF7" s="162"/>
      <c r="FPG7" s="162"/>
      <c r="FPH7" s="162"/>
      <c r="FPI7" s="162"/>
      <c r="FPJ7" s="162"/>
      <c r="FPK7" s="162"/>
      <c r="FPL7" s="162"/>
      <c r="FPM7" s="162"/>
      <c r="FPN7" s="162"/>
      <c r="FPO7" s="162"/>
      <c r="FPP7" s="162"/>
      <c r="FPQ7" s="162"/>
      <c r="FPR7" s="162"/>
      <c r="FPS7" s="162"/>
      <c r="FPT7" s="162"/>
      <c r="FPU7" s="162"/>
      <c r="FPV7" s="162"/>
      <c r="FPW7" s="162"/>
      <c r="FPX7" s="162"/>
      <c r="FPY7" s="162"/>
      <c r="FPZ7" s="162"/>
      <c r="FQA7" s="162"/>
      <c r="FQB7" s="162"/>
      <c r="FQC7" s="162"/>
      <c r="FQD7" s="162"/>
      <c r="FQE7" s="162"/>
      <c r="FQF7" s="162"/>
      <c r="FQG7" s="162"/>
      <c r="FQH7" s="162"/>
      <c r="FQI7" s="162"/>
      <c r="FQJ7" s="162"/>
      <c r="FQK7" s="162"/>
      <c r="FQL7" s="162"/>
      <c r="FQM7" s="162"/>
      <c r="FQN7" s="162"/>
      <c r="FQO7" s="162"/>
      <c r="FQP7" s="162"/>
      <c r="FQQ7" s="162"/>
      <c r="FQR7" s="162"/>
      <c r="FQS7" s="162"/>
      <c r="FQT7" s="162"/>
      <c r="FQU7" s="162"/>
      <c r="FQV7" s="162"/>
      <c r="FQW7" s="162"/>
      <c r="FQX7" s="162"/>
      <c r="FQY7" s="162"/>
      <c r="FQZ7" s="162"/>
      <c r="FRA7" s="162"/>
      <c r="FRB7" s="162"/>
      <c r="FRC7" s="162"/>
      <c r="FRD7" s="162"/>
      <c r="FRE7" s="162"/>
      <c r="FRF7" s="162"/>
      <c r="FRG7" s="162"/>
      <c r="FRH7" s="162"/>
      <c r="FRI7" s="162"/>
      <c r="FRJ7" s="162"/>
      <c r="FRK7" s="162"/>
      <c r="FRL7" s="162"/>
      <c r="FRM7" s="162"/>
      <c r="FRN7" s="162"/>
      <c r="FRO7" s="162"/>
      <c r="FRP7" s="162"/>
      <c r="FRQ7" s="162"/>
      <c r="FRR7" s="162"/>
      <c r="FRS7" s="162"/>
      <c r="FRT7" s="162"/>
      <c r="FRU7" s="162"/>
      <c r="FRV7" s="162"/>
      <c r="FRW7" s="162"/>
      <c r="FRX7" s="162"/>
      <c r="FRY7" s="162"/>
      <c r="FRZ7" s="162"/>
      <c r="FSA7" s="162"/>
      <c r="FSB7" s="162"/>
      <c r="FSC7" s="162"/>
      <c r="FSD7" s="162"/>
      <c r="FSE7" s="162"/>
      <c r="FSF7" s="162"/>
      <c r="FSG7" s="162"/>
      <c r="FSH7" s="162"/>
      <c r="FSI7" s="162"/>
      <c r="FSJ7" s="162"/>
      <c r="FSK7" s="162"/>
      <c r="FSL7" s="162"/>
      <c r="FSM7" s="162"/>
      <c r="FSN7" s="162"/>
      <c r="FSO7" s="162"/>
      <c r="FSP7" s="162"/>
      <c r="FSQ7" s="162"/>
      <c r="FSR7" s="162"/>
      <c r="FSS7" s="162"/>
      <c r="FST7" s="162"/>
      <c r="FSU7" s="162"/>
      <c r="FSV7" s="162"/>
      <c r="FSW7" s="162"/>
      <c r="FSX7" s="162"/>
      <c r="FSY7" s="162"/>
      <c r="FSZ7" s="162"/>
      <c r="FTA7" s="162"/>
      <c r="FTB7" s="162"/>
      <c r="FTC7" s="162"/>
      <c r="FTD7" s="162"/>
      <c r="FTE7" s="162"/>
      <c r="FTF7" s="162"/>
      <c r="FTG7" s="162"/>
      <c r="FTH7" s="162"/>
      <c r="FTI7" s="162"/>
      <c r="FTJ7" s="162"/>
      <c r="FTK7" s="162"/>
      <c r="FTL7" s="162"/>
      <c r="FTM7" s="162"/>
      <c r="FTN7" s="162"/>
      <c r="FTO7" s="162"/>
      <c r="FTP7" s="162"/>
      <c r="FTQ7" s="162"/>
      <c r="FTR7" s="162"/>
      <c r="FTS7" s="162"/>
      <c r="FTT7" s="162"/>
      <c r="FTU7" s="162"/>
      <c r="FTV7" s="162"/>
      <c r="FTW7" s="162"/>
      <c r="FTX7" s="162"/>
      <c r="FTY7" s="162"/>
      <c r="FTZ7" s="162"/>
      <c r="FUA7" s="162"/>
      <c r="FUB7" s="162"/>
      <c r="FUC7" s="162"/>
      <c r="FUD7" s="162"/>
      <c r="FUE7" s="162"/>
      <c r="FUF7" s="162"/>
      <c r="FUG7" s="162"/>
      <c r="FUH7" s="162"/>
      <c r="FUI7" s="162"/>
      <c r="FUJ7" s="162"/>
      <c r="FUK7" s="162"/>
      <c r="FUL7" s="162"/>
      <c r="FUM7" s="162"/>
      <c r="FUN7" s="162"/>
      <c r="FUO7" s="162"/>
      <c r="FUP7" s="162"/>
      <c r="FUQ7" s="162"/>
      <c r="FUR7" s="162"/>
      <c r="FUS7" s="162"/>
      <c r="FUT7" s="162"/>
      <c r="FUU7" s="162"/>
      <c r="FUV7" s="162"/>
      <c r="FUW7" s="162"/>
      <c r="FUX7" s="162"/>
      <c r="FUY7" s="162"/>
      <c r="FUZ7" s="162"/>
      <c r="FVA7" s="162"/>
      <c r="FVB7" s="162"/>
      <c r="FVC7" s="162"/>
      <c r="FVD7" s="162"/>
      <c r="FVE7" s="162"/>
      <c r="FVF7" s="162"/>
      <c r="FVG7" s="162"/>
      <c r="FVH7" s="162"/>
      <c r="FVI7" s="162"/>
      <c r="FVJ7" s="162"/>
      <c r="FVK7" s="162"/>
      <c r="FVL7" s="162"/>
      <c r="FVM7" s="162"/>
      <c r="FVN7" s="162"/>
      <c r="FVO7" s="162"/>
      <c r="FVP7" s="162"/>
      <c r="FVQ7" s="162"/>
      <c r="FVR7" s="162"/>
      <c r="FVS7" s="162"/>
      <c r="FVT7" s="162"/>
      <c r="FVU7" s="162"/>
      <c r="FVV7" s="162"/>
      <c r="FVW7" s="162"/>
      <c r="FVX7" s="162"/>
      <c r="FVY7" s="162"/>
      <c r="FVZ7" s="162"/>
      <c r="FWA7" s="162"/>
      <c r="FWB7" s="162"/>
      <c r="FWC7" s="162"/>
      <c r="FWD7" s="162"/>
      <c r="FWE7" s="162"/>
      <c r="FWF7" s="162"/>
      <c r="FWG7" s="162"/>
      <c r="FWH7" s="162"/>
      <c r="FWI7" s="162"/>
      <c r="FWJ7" s="162"/>
      <c r="FWK7" s="162"/>
      <c r="FWL7" s="162"/>
      <c r="FWM7" s="162"/>
      <c r="FWN7" s="162"/>
      <c r="FWO7" s="162"/>
      <c r="FWP7" s="162"/>
      <c r="FWQ7" s="162"/>
      <c r="FWR7" s="162"/>
      <c r="FWS7" s="162"/>
      <c r="FWT7" s="162"/>
      <c r="FWU7" s="162"/>
      <c r="FWV7" s="162"/>
      <c r="FWW7" s="162"/>
      <c r="FWX7" s="162"/>
      <c r="FWY7" s="162"/>
      <c r="FWZ7" s="162"/>
      <c r="FXA7" s="162"/>
      <c r="FXB7" s="162"/>
      <c r="FXC7" s="162"/>
      <c r="FXD7" s="162"/>
      <c r="FXE7" s="162"/>
      <c r="FXF7" s="162"/>
      <c r="FXG7" s="162"/>
      <c r="FXH7" s="162"/>
      <c r="FXI7" s="162"/>
      <c r="FXJ7" s="162"/>
      <c r="FXK7" s="162"/>
      <c r="FXL7" s="162"/>
      <c r="FXM7" s="162"/>
      <c r="FXN7" s="162"/>
      <c r="FXO7" s="162"/>
      <c r="FXP7" s="162"/>
      <c r="FXQ7" s="162"/>
      <c r="FXR7" s="162"/>
      <c r="FXS7" s="162"/>
      <c r="FXT7" s="162"/>
      <c r="FXU7" s="162"/>
      <c r="FXV7" s="162"/>
      <c r="FXW7" s="162"/>
      <c r="FXX7" s="162"/>
      <c r="FXY7" s="162"/>
      <c r="FXZ7" s="162"/>
      <c r="FYA7" s="162"/>
      <c r="FYB7" s="162"/>
      <c r="FYC7" s="162"/>
      <c r="FYD7" s="162"/>
      <c r="FYE7" s="162"/>
      <c r="FYF7" s="162"/>
      <c r="FYG7" s="162"/>
      <c r="FYH7" s="162"/>
      <c r="FYI7" s="162"/>
      <c r="FYJ7" s="162"/>
      <c r="FYK7" s="162"/>
      <c r="FYL7" s="162"/>
      <c r="FYM7" s="162"/>
      <c r="FYN7" s="162"/>
      <c r="FYO7" s="162"/>
      <c r="FYP7" s="162"/>
      <c r="FYQ7" s="162"/>
      <c r="FYR7" s="162"/>
      <c r="FYS7" s="162"/>
      <c r="FYT7" s="162"/>
      <c r="FYU7" s="162"/>
      <c r="FYV7" s="162"/>
      <c r="FYW7" s="162"/>
      <c r="FYX7" s="162"/>
      <c r="FYY7" s="162"/>
      <c r="FYZ7" s="162"/>
      <c r="FZA7" s="162"/>
      <c r="FZB7" s="162"/>
      <c r="FZC7" s="162"/>
      <c r="FZD7" s="162"/>
      <c r="FZE7" s="162"/>
      <c r="FZF7" s="162"/>
      <c r="FZG7" s="162"/>
      <c r="FZH7" s="162"/>
      <c r="FZI7" s="162"/>
      <c r="FZJ7" s="162"/>
      <c r="FZK7" s="162"/>
      <c r="FZL7" s="162"/>
      <c r="FZM7" s="162"/>
      <c r="FZN7" s="162"/>
      <c r="FZO7" s="162"/>
      <c r="FZP7" s="162"/>
      <c r="FZQ7" s="162"/>
      <c r="FZR7" s="162"/>
      <c r="FZS7" s="162"/>
      <c r="FZT7" s="162"/>
      <c r="FZU7" s="162"/>
      <c r="FZV7" s="162"/>
      <c r="FZW7" s="162"/>
      <c r="FZX7" s="162"/>
      <c r="FZY7" s="162"/>
      <c r="FZZ7" s="162"/>
      <c r="GAA7" s="162"/>
      <c r="GAB7" s="162"/>
      <c r="GAC7" s="162"/>
      <c r="GAD7" s="162"/>
      <c r="GAE7" s="162"/>
      <c r="GAF7" s="162"/>
      <c r="GAG7" s="162"/>
      <c r="GAH7" s="162"/>
      <c r="GAI7" s="162"/>
      <c r="GAJ7" s="162"/>
      <c r="GAK7" s="162"/>
      <c r="GAL7" s="162"/>
      <c r="GAM7" s="162"/>
      <c r="GAN7" s="162"/>
      <c r="GAO7" s="162"/>
      <c r="GAP7" s="162"/>
      <c r="GAQ7" s="162"/>
      <c r="GAR7" s="162"/>
      <c r="GAS7" s="162"/>
      <c r="GAT7" s="162"/>
      <c r="GAU7" s="162"/>
      <c r="GAV7" s="162"/>
      <c r="GAW7" s="162"/>
      <c r="GAX7" s="162"/>
      <c r="GAY7" s="162"/>
      <c r="GAZ7" s="162"/>
      <c r="GBA7" s="162"/>
      <c r="GBB7" s="162"/>
      <c r="GBC7" s="162"/>
      <c r="GBD7" s="162"/>
      <c r="GBE7" s="162"/>
      <c r="GBF7" s="162"/>
      <c r="GBG7" s="162"/>
      <c r="GBH7" s="162"/>
      <c r="GBI7" s="162"/>
      <c r="GBJ7" s="162"/>
      <c r="GBK7" s="162"/>
      <c r="GBL7" s="162"/>
      <c r="GBM7" s="162"/>
      <c r="GBN7" s="162"/>
      <c r="GBO7" s="162"/>
      <c r="GBP7" s="162"/>
      <c r="GBQ7" s="162"/>
      <c r="GBR7" s="162"/>
      <c r="GBS7" s="162"/>
      <c r="GBT7" s="162"/>
      <c r="GBU7" s="162"/>
      <c r="GBV7" s="162"/>
      <c r="GBW7" s="162"/>
      <c r="GBX7" s="162"/>
      <c r="GBY7" s="162"/>
      <c r="GBZ7" s="162"/>
      <c r="GCA7" s="162"/>
      <c r="GCB7" s="162"/>
      <c r="GCC7" s="162"/>
      <c r="GCD7" s="162"/>
      <c r="GCE7" s="162"/>
      <c r="GCF7" s="162"/>
      <c r="GCG7" s="162"/>
      <c r="GCH7" s="162"/>
      <c r="GCI7" s="162"/>
      <c r="GCJ7" s="162"/>
      <c r="GCK7" s="162"/>
      <c r="GCL7" s="162"/>
      <c r="GCM7" s="162"/>
      <c r="GCN7" s="162"/>
      <c r="GCO7" s="162"/>
      <c r="GCP7" s="162"/>
      <c r="GCQ7" s="162"/>
      <c r="GCR7" s="162"/>
      <c r="GCS7" s="162"/>
      <c r="GCT7" s="162"/>
      <c r="GCU7" s="162"/>
      <c r="GCV7" s="162"/>
      <c r="GCW7" s="162"/>
      <c r="GCX7" s="162"/>
      <c r="GCY7" s="162"/>
      <c r="GCZ7" s="162"/>
      <c r="GDA7" s="162"/>
      <c r="GDB7" s="162"/>
      <c r="GDC7" s="162"/>
      <c r="GDD7" s="162"/>
      <c r="GDE7" s="162"/>
      <c r="GDF7" s="162"/>
      <c r="GDG7" s="162"/>
      <c r="GDH7" s="162"/>
      <c r="GDI7" s="162"/>
      <c r="GDJ7" s="162"/>
      <c r="GDK7" s="162"/>
      <c r="GDL7" s="162"/>
      <c r="GDM7" s="162"/>
      <c r="GDN7" s="162"/>
      <c r="GDO7" s="162"/>
      <c r="GDP7" s="162"/>
      <c r="GDQ7" s="162"/>
      <c r="GDR7" s="162"/>
      <c r="GDS7" s="162"/>
      <c r="GDT7" s="162"/>
      <c r="GDU7" s="162"/>
      <c r="GDV7" s="162"/>
      <c r="GDW7" s="162"/>
      <c r="GDX7" s="162"/>
      <c r="GDY7" s="162"/>
      <c r="GDZ7" s="162"/>
      <c r="GEA7" s="162"/>
      <c r="GEB7" s="162"/>
      <c r="GEC7" s="162"/>
      <c r="GED7" s="162"/>
      <c r="GEE7" s="162"/>
      <c r="GEF7" s="162"/>
      <c r="GEG7" s="162"/>
      <c r="GEH7" s="162"/>
      <c r="GEI7" s="162"/>
      <c r="GEJ7" s="162"/>
      <c r="GEK7" s="162"/>
      <c r="GEL7" s="162"/>
      <c r="GEM7" s="162"/>
      <c r="GEN7" s="162"/>
      <c r="GEO7" s="162"/>
      <c r="GEP7" s="162"/>
      <c r="GEQ7" s="162"/>
      <c r="GER7" s="162"/>
      <c r="GES7" s="162"/>
      <c r="GET7" s="162"/>
      <c r="GEU7" s="162"/>
      <c r="GEV7" s="162"/>
      <c r="GEW7" s="162"/>
      <c r="GEX7" s="162"/>
      <c r="GEY7" s="162"/>
      <c r="GEZ7" s="162"/>
      <c r="GFA7" s="162"/>
      <c r="GFB7" s="162"/>
      <c r="GFC7" s="162"/>
      <c r="GFD7" s="162"/>
      <c r="GFE7" s="162"/>
      <c r="GFF7" s="162"/>
      <c r="GFG7" s="162"/>
      <c r="GFH7" s="162"/>
      <c r="GFI7" s="162"/>
      <c r="GFJ7" s="162"/>
      <c r="GFK7" s="162"/>
      <c r="GFL7" s="162"/>
      <c r="GFM7" s="162"/>
      <c r="GFN7" s="162"/>
      <c r="GFO7" s="162"/>
      <c r="GFP7" s="162"/>
      <c r="GFQ7" s="162"/>
      <c r="GFR7" s="162"/>
      <c r="GFS7" s="162"/>
      <c r="GFT7" s="162"/>
      <c r="GFU7" s="162"/>
      <c r="GFV7" s="162"/>
      <c r="GFW7" s="162"/>
      <c r="GFX7" s="162"/>
      <c r="GFY7" s="162"/>
      <c r="GFZ7" s="162"/>
      <c r="GGA7" s="162"/>
      <c r="GGB7" s="162"/>
      <c r="GGC7" s="162"/>
      <c r="GGD7" s="162"/>
      <c r="GGE7" s="162"/>
      <c r="GGF7" s="162"/>
      <c r="GGG7" s="162"/>
      <c r="GGH7" s="162"/>
      <c r="GGI7" s="162"/>
      <c r="GGJ7" s="162"/>
      <c r="GGK7" s="162"/>
      <c r="GGL7" s="162"/>
      <c r="GGM7" s="162"/>
      <c r="GGN7" s="162"/>
      <c r="GGO7" s="162"/>
      <c r="GGP7" s="162"/>
      <c r="GGQ7" s="162"/>
      <c r="GGR7" s="162"/>
      <c r="GGS7" s="162"/>
      <c r="GGT7" s="162"/>
      <c r="GGU7" s="162"/>
      <c r="GGV7" s="162"/>
      <c r="GGW7" s="162"/>
      <c r="GGX7" s="162"/>
      <c r="GGY7" s="162"/>
      <c r="GGZ7" s="162"/>
      <c r="GHA7" s="162"/>
      <c r="GHB7" s="162"/>
      <c r="GHC7" s="162"/>
      <c r="GHD7" s="162"/>
      <c r="GHE7" s="162"/>
      <c r="GHF7" s="162"/>
      <c r="GHG7" s="162"/>
      <c r="GHH7" s="162"/>
      <c r="GHI7" s="162"/>
      <c r="GHJ7" s="162"/>
      <c r="GHK7" s="162"/>
      <c r="GHL7" s="162"/>
      <c r="GHM7" s="162"/>
      <c r="GHN7" s="162"/>
      <c r="GHO7" s="162"/>
      <c r="GHP7" s="162"/>
      <c r="GHQ7" s="162"/>
      <c r="GHR7" s="162"/>
      <c r="GHS7" s="162"/>
      <c r="GHT7" s="162"/>
      <c r="GHU7" s="162"/>
      <c r="GHV7" s="162"/>
      <c r="GHW7" s="162"/>
      <c r="GHX7" s="162"/>
      <c r="GHY7" s="162"/>
      <c r="GHZ7" s="162"/>
      <c r="GIA7" s="162"/>
      <c r="GIB7" s="162"/>
      <c r="GIC7" s="162"/>
      <c r="GID7" s="162"/>
      <c r="GIE7" s="162"/>
      <c r="GIF7" s="162"/>
      <c r="GIG7" s="162"/>
      <c r="GIH7" s="162"/>
      <c r="GII7" s="162"/>
      <c r="GIJ7" s="162"/>
      <c r="GIK7" s="162"/>
      <c r="GIL7" s="162"/>
      <c r="GIM7" s="162"/>
      <c r="GIN7" s="162"/>
      <c r="GIO7" s="162"/>
      <c r="GIP7" s="162"/>
      <c r="GIQ7" s="162"/>
      <c r="GIR7" s="162"/>
      <c r="GIS7" s="162"/>
      <c r="GIT7" s="162"/>
      <c r="GIU7" s="162"/>
      <c r="GIV7" s="162"/>
      <c r="GIW7" s="162"/>
      <c r="GIX7" s="162"/>
      <c r="GIY7" s="162"/>
      <c r="GIZ7" s="162"/>
      <c r="GJA7" s="162"/>
      <c r="GJB7" s="162"/>
      <c r="GJC7" s="162"/>
      <c r="GJD7" s="162"/>
      <c r="GJE7" s="162"/>
      <c r="GJF7" s="162"/>
      <c r="GJG7" s="162"/>
      <c r="GJH7" s="162"/>
      <c r="GJI7" s="162"/>
      <c r="GJJ7" s="162"/>
      <c r="GJK7" s="162"/>
      <c r="GJL7" s="162"/>
      <c r="GJM7" s="162"/>
      <c r="GJN7" s="162"/>
      <c r="GJO7" s="162"/>
      <c r="GJP7" s="162"/>
      <c r="GJQ7" s="162"/>
      <c r="GJR7" s="162"/>
      <c r="GJS7" s="162"/>
      <c r="GJT7" s="162"/>
      <c r="GJU7" s="162"/>
      <c r="GJV7" s="162"/>
      <c r="GJW7" s="162"/>
      <c r="GJX7" s="162"/>
      <c r="GJY7" s="162"/>
      <c r="GJZ7" s="162"/>
      <c r="GKA7" s="162"/>
      <c r="GKB7" s="162"/>
      <c r="GKC7" s="162"/>
      <c r="GKD7" s="162"/>
      <c r="GKE7" s="162"/>
      <c r="GKF7" s="162"/>
      <c r="GKG7" s="162"/>
      <c r="GKH7" s="162"/>
      <c r="GKI7" s="162"/>
      <c r="GKJ7" s="162"/>
      <c r="GKK7" s="162"/>
      <c r="GKL7" s="162"/>
      <c r="GKM7" s="162"/>
      <c r="GKN7" s="162"/>
      <c r="GKO7" s="162"/>
      <c r="GKP7" s="162"/>
      <c r="GKQ7" s="162"/>
      <c r="GKR7" s="162"/>
      <c r="GKS7" s="162"/>
      <c r="GKT7" s="162"/>
      <c r="GKU7" s="162"/>
      <c r="GKV7" s="162"/>
      <c r="GKW7" s="162"/>
      <c r="GKX7" s="162"/>
      <c r="GKY7" s="162"/>
      <c r="GKZ7" s="162"/>
      <c r="GLA7" s="162"/>
      <c r="GLB7" s="162"/>
      <c r="GLC7" s="162"/>
      <c r="GLD7" s="162"/>
      <c r="GLE7" s="162"/>
      <c r="GLF7" s="162"/>
      <c r="GLG7" s="162"/>
      <c r="GLH7" s="162"/>
      <c r="GLI7" s="162"/>
      <c r="GLJ7" s="162"/>
      <c r="GLK7" s="162"/>
      <c r="GLL7" s="162"/>
      <c r="GLM7" s="162"/>
      <c r="GLN7" s="162"/>
      <c r="GLO7" s="162"/>
      <c r="GLP7" s="162"/>
      <c r="GLQ7" s="162"/>
      <c r="GLR7" s="162"/>
      <c r="GLS7" s="162"/>
      <c r="GLT7" s="162"/>
      <c r="GLU7" s="162"/>
      <c r="GLV7" s="162"/>
      <c r="GLW7" s="162"/>
      <c r="GLX7" s="162"/>
      <c r="GLY7" s="162"/>
      <c r="GLZ7" s="162"/>
      <c r="GMA7" s="162"/>
      <c r="GMB7" s="162"/>
      <c r="GMC7" s="162"/>
      <c r="GMD7" s="162"/>
      <c r="GME7" s="162"/>
      <c r="GMF7" s="162"/>
      <c r="GMG7" s="162"/>
      <c r="GMH7" s="162"/>
      <c r="GMI7" s="162"/>
      <c r="GMJ7" s="162"/>
      <c r="GMK7" s="162"/>
      <c r="GML7" s="162"/>
      <c r="GMM7" s="162"/>
      <c r="GMN7" s="162"/>
      <c r="GMO7" s="162"/>
      <c r="GMP7" s="162"/>
      <c r="GMQ7" s="162"/>
      <c r="GMR7" s="162"/>
      <c r="GMS7" s="162"/>
      <c r="GMT7" s="162"/>
      <c r="GMU7" s="162"/>
      <c r="GMV7" s="162"/>
      <c r="GMW7" s="162"/>
      <c r="GMX7" s="162"/>
      <c r="GMY7" s="162"/>
      <c r="GMZ7" s="162"/>
      <c r="GNA7" s="162"/>
      <c r="GNB7" s="162"/>
      <c r="GNC7" s="162"/>
      <c r="GND7" s="162"/>
      <c r="GNE7" s="162"/>
      <c r="GNF7" s="162"/>
      <c r="GNG7" s="162"/>
      <c r="GNH7" s="162"/>
      <c r="GNI7" s="162"/>
      <c r="GNJ7" s="162"/>
      <c r="GNK7" s="162"/>
      <c r="GNL7" s="162"/>
      <c r="GNM7" s="162"/>
      <c r="GNN7" s="162"/>
      <c r="GNO7" s="162"/>
      <c r="GNP7" s="162"/>
      <c r="GNQ7" s="162"/>
      <c r="GNR7" s="162"/>
      <c r="GNS7" s="162"/>
      <c r="GNT7" s="162"/>
      <c r="GNU7" s="162"/>
      <c r="GNV7" s="162"/>
      <c r="GNW7" s="162"/>
      <c r="GNX7" s="162"/>
      <c r="GNY7" s="162"/>
      <c r="GNZ7" s="162"/>
      <c r="GOA7" s="162"/>
      <c r="GOB7" s="162"/>
      <c r="GOC7" s="162"/>
      <c r="GOD7" s="162"/>
      <c r="GOE7" s="162"/>
      <c r="GOF7" s="162"/>
      <c r="GOG7" s="162"/>
      <c r="GOH7" s="162"/>
      <c r="GOI7" s="162"/>
      <c r="GOJ7" s="162"/>
      <c r="GOK7" s="162"/>
      <c r="GOL7" s="162"/>
      <c r="GOM7" s="162"/>
      <c r="GON7" s="162"/>
      <c r="GOO7" s="162"/>
      <c r="GOP7" s="162"/>
      <c r="GOQ7" s="162"/>
      <c r="GOR7" s="162"/>
      <c r="GOS7" s="162"/>
      <c r="GOT7" s="162"/>
      <c r="GOU7" s="162"/>
      <c r="GOV7" s="162"/>
      <c r="GOW7" s="162"/>
      <c r="GOX7" s="162"/>
      <c r="GOY7" s="162"/>
      <c r="GOZ7" s="162"/>
      <c r="GPA7" s="162"/>
      <c r="GPB7" s="162"/>
      <c r="GPC7" s="162"/>
      <c r="GPD7" s="162"/>
      <c r="GPE7" s="162"/>
      <c r="GPF7" s="162"/>
      <c r="GPG7" s="162"/>
      <c r="GPH7" s="162"/>
      <c r="GPI7" s="162"/>
      <c r="GPJ7" s="162"/>
      <c r="GPK7" s="162"/>
      <c r="GPL7" s="162"/>
      <c r="GPM7" s="162"/>
      <c r="GPN7" s="162"/>
      <c r="GPO7" s="162"/>
      <c r="GPP7" s="162"/>
      <c r="GPQ7" s="162"/>
      <c r="GPR7" s="162"/>
      <c r="GPS7" s="162"/>
      <c r="GPT7" s="162"/>
      <c r="GPU7" s="162"/>
      <c r="GPV7" s="162"/>
      <c r="GPW7" s="162"/>
      <c r="GPX7" s="162"/>
      <c r="GPY7" s="162"/>
      <c r="GPZ7" s="162"/>
      <c r="GQA7" s="162"/>
      <c r="GQB7" s="162"/>
      <c r="GQC7" s="162"/>
      <c r="GQD7" s="162"/>
      <c r="GQE7" s="162"/>
      <c r="GQF7" s="162"/>
      <c r="GQG7" s="162"/>
      <c r="GQH7" s="162"/>
      <c r="GQI7" s="162"/>
      <c r="GQJ7" s="162"/>
      <c r="GQK7" s="162"/>
      <c r="GQL7" s="162"/>
      <c r="GQM7" s="162"/>
      <c r="GQN7" s="162"/>
      <c r="GQO7" s="162"/>
      <c r="GQP7" s="162"/>
      <c r="GQQ7" s="162"/>
      <c r="GQR7" s="162"/>
      <c r="GQS7" s="162"/>
      <c r="GQT7" s="162"/>
      <c r="GQU7" s="162"/>
      <c r="GQV7" s="162"/>
      <c r="GQW7" s="162"/>
      <c r="GQX7" s="162"/>
      <c r="GQY7" s="162"/>
      <c r="GQZ7" s="162"/>
      <c r="GRA7" s="162"/>
      <c r="GRB7" s="162"/>
      <c r="GRC7" s="162"/>
      <c r="GRD7" s="162"/>
      <c r="GRE7" s="162"/>
      <c r="GRF7" s="162"/>
      <c r="GRG7" s="162"/>
      <c r="GRH7" s="162"/>
      <c r="GRI7" s="162"/>
      <c r="GRJ7" s="162"/>
      <c r="GRK7" s="162"/>
      <c r="GRL7" s="162"/>
      <c r="GRM7" s="162"/>
      <c r="GRN7" s="162"/>
      <c r="GRO7" s="162"/>
      <c r="GRP7" s="162"/>
      <c r="GRQ7" s="162"/>
      <c r="GRR7" s="162"/>
      <c r="GRS7" s="162"/>
      <c r="GRT7" s="162"/>
      <c r="GRU7" s="162"/>
      <c r="GRV7" s="162"/>
      <c r="GRW7" s="162"/>
      <c r="GRX7" s="162"/>
      <c r="GRY7" s="162"/>
      <c r="GRZ7" s="162"/>
      <c r="GSA7" s="162"/>
      <c r="GSB7" s="162"/>
      <c r="GSC7" s="162"/>
      <c r="GSD7" s="162"/>
      <c r="GSE7" s="162"/>
      <c r="GSF7" s="162"/>
      <c r="GSG7" s="162"/>
      <c r="GSH7" s="162"/>
      <c r="GSI7" s="162"/>
      <c r="GSJ7" s="162"/>
      <c r="GSK7" s="162"/>
      <c r="GSL7" s="162"/>
      <c r="GSM7" s="162"/>
      <c r="GSN7" s="162"/>
      <c r="GSO7" s="162"/>
      <c r="GSP7" s="162"/>
      <c r="GSQ7" s="162"/>
      <c r="GSR7" s="162"/>
      <c r="GSS7" s="162"/>
      <c r="GST7" s="162"/>
      <c r="GSU7" s="162"/>
      <c r="GSV7" s="162"/>
      <c r="GSW7" s="162"/>
      <c r="GSX7" s="162"/>
      <c r="GSY7" s="162"/>
      <c r="GSZ7" s="162"/>
      <c r="GTA7" s="162"/>
      <c r="GTB7" s="162"/>
      <c r="GTC7" s="162"/>
      <c r="GTD7" s="162"/>
      <c r="GTE7" s="162"/>
      <c r="GTF7" s="162"/>
      <c r="GTG7" s="162"/>
      <c r="GTH7" s="162"/>
      <c r="GTI7" s="162"/>
      <c r="GTJ7" s="162"/>
      <c r="GTK7" s="162"/>
      <c r="GTL7" s="162"/>
      <c r="GTM7" s="162"/>
      <c r="GTN7" s="162"/>
      <c r="GTO7" s="162"/>
      <c r="GTP7" s="162"/>
      <c r="GTQ7" s="162"/>
      <c r="GTR7" s="162"/>
      <c r="GTS7" s="162"/>
      <c r="GTT7" s="162"/>
      <c r="GTU7" s="162"/>
      <c r="GTV7" s="162"/>
      <c r="GTW7" s="162"/>
      <c r="GTX7" s="162"/>
      <c r="GTY7" s="162"/>
      <c r="GTZ7" s="162"/>
      <c r="GUA7" s="162"/>
      <c r="GUB7" s="162"/>
      <c r="GUC7" s="162"/>
      <c r="GUD7" s="162"/>
      <c r="GUE7" s="162"/>
      <c r="GUF7" s="162"/>
      <c r="GUG7" s="162"/>
      <c r="GUH7" s="162"/>
      <c r="GUI7" s="162"/>
      <c r="GUJ7" s="162"/>
      <c r="GUK7" s="162"/>
      <c r="GUL7" s="162"/>
      <c r="GUM7" s="162"/>
      <c r="GUN7" s="162"/>
      <c r="GUO7" s="162"/>
      <c r="GUP7" s="162"/>
      <c r="GUQ7" s="162"/>
      <c r="GUR7" s="162"/>
      <c r="GUS7" s="162"/>
      <c r="GUT7" s="162"/>
      <c r="GUU7" s="162"/>
      <c r="GUV7" s="162"/>
      <c r="GUW7" s="162"/>
      <c r="GUX7" s="162"/>
      <c r="GUY7" s="162"/>
      <c r="GUZ7" s="162"/>
      <c r="GVA7" s="162"/>
      <c r="GVB7" s="162"/>
      <c r="GVC7" s="162"/>
      <c r="GVD7" s="162"/>
      <c r="GVE7" s="162"/>
      <c r="GVF7" s="162"/>
      <c r="GVG7" s="162"/>
      <c r="GVH7" s="162"/>
      <c r="GVI7" s="162"/>
      <c r="GVJ7" s="162"/>
      <c r="GVK7" s="162"/>
      <c r="GVL7" s="162"/>
      <c r="GVM7" s="162"/>
      <c r="GVN7" s="162"/>
      <c r="GVO7" s="162"/>
      <c r="GVP7" s="162"/>
      <c r="GVQ7" s="162"/>
      <c r="GVR7" s="162"/>
      <c r="GVS7" s="162"/>
      <c r="GVT7" s="162"/>
      <c r="GVU7" s="162"/>
      <c r="GVV7" s="162"/>
      <c r="GVW7" s="162"/>
      <c r="GVX7" s="162"/>
      <c r="GVY7" s="162"/>
      <c r="GVZ7" s="162"/>
      <c r="GWA7" s="162"/>
      <c r="GWB7" s="162"/>
      <c r="GWC7" s="162"/>
      <c r="GWD7" s="162"/>
      <c r="GWE7" s="162"/>
      <c r="GWF7" s="162"/>
      <c r="GWG7" s="162"/>
      <c r="GWH7" s="162"/>
      <c r="GWI7" s="162"/>
      <c r="GWJ7" s="162"/>
      <c r="GWK7" s="162"/>
      <c r="GWL7" s="162"/>
      <c r="GWM7" s="162"/>
      <c r="GWN7" s="162"/>
      <c r="GWO7" s="162"/>
      <c r="GWP7" s="162"/>
      <c r="GWQ7" s="162"/>
      <c r="GWR7" s="162"/>
      <c r="GWS7" s="162"/>
      <c r="GWT7" s="162"/>
      <c r="GWU7" s="162"/>
      <c r="GWV7" s="162"/>
      <c r="GWW7" s="162"/>
      <c r="GWX7" s="162"/>
      <c r="GWY7" s="162"/>
      <c r="GWZ7" s="162"/>
      <c r="GXA7" s="162"/>
      <c r="GXB7" s="162"/>
      <c r="GXC7" s="162"/>
      <c r="GXD7" s="162"/>
      <c r="GXE7" s="162"/>
      <c r="GXF7" s="162"/>
      <c r="GXG7" s="162"/>
      <c r="GXH7" s="162"/>
      <c r="GXI7" s="162"/>
      <c r="GXJ7" s="162"/>
      <c r="GXK7" s="162"/>
      <c r="GXL7" s="162"/>
      <c r="GXM7" s="162"/>
      <c r="GXN7" s="162"/>
      <c r="GXO7" s="162"/>
      <c r="GXP7" s="162"/>
      <c r="GXQ7" s="162"/>
      <c r="GXR7" s="162"/>
      <c r="GXS7" s="162"/>
      <c r="GXT7" s="162"/>
      <c r="GXU7" s="162"/>
      <c r="GXV7" s="162"/>
      <c r="GXW7" s="162"/>
      <c r="GXX7" s="162"/>
      <c r="GXY7" s="162"/>
      <c r="GXZ7" s="162"/>
      <c r="GYA7" s="162"/>
      <c r="GYB7" s="162"/>
      <c r="GYC7" s="162"/>
      <c r="GYD7" s="162"/>
      <c r="GYE7" s="162"/>
      <c r="GYF7" s="162"/>
      <c r="GYG7" s="162"/>
      <c r="GYH7" s="162"/>
      <c r="GYI7" s="162"/>
      <c r="GYJ7" s="162"/>
      <c r="GYK7" s="162"/>
      <c r="GYL7" s="162"/>
      <c r="GYM7" s="162"/>
      <c r="GYN7" s="162"/>
      <c r="GYO7" s="162"/>
      <c r="GYP7" s="162"/>
      <c r="GYQ7" s="162"/>
      <c r="GYR7" s="162"/>
      <c r="GYS7" s="162"/>
      <c r="GYT7" s="162"/>
      <c r="GYU7" s="162"/>
      <c r="GYV7" s="162"/>
      <c r="GYW7" s="162"/>
      <c r="GYX7" s="162"/>
      <c r="GYY7" s="162"/>
      <c r="GYZ7" s="162"/>
      <c r="GZA7" s="162"/>
      <c r="GZB7" s="162"/>
      <c r="GZC7" s="162"/>
      <c r="GZD7" s="162"/>
      <c r="GZE7" s="162"/>
      <c r="GZF7" s="162"/>
      <c r="GZG7" s="162"/>
      <c r="GZH7" s="162"/>
      <c r="GZI7" s="162"/>
      <c r="GZJ7" s="162"/>
      <c r="GZK7" s="162"/>
      <c r="GZL7" s="162"/>
      <c r="GZM7" s="162"/>
      <c r="GZN7" s="162"/>
      <c r="GZO7" s="162"/>
      <c r="GZP7" s="162"/>
      <c r="GZQ7" s="162"/>
      <c r="GZR7" s="162"/>
      <c r="GZS7" s="162"/>
      <c r="GZT7" s="162"/>
      <c r="GZU7" s="162"/>
      <c r="GZV7" s="162"/>
      <c r="GZW7" s="162"/>
      <c r="GZX7" s="162"/>
      <c r="GZY7" s="162"/>
      <c r="GZZ7" s="162"/>
      <c r="HAA7" s="162"/>
      <c r="HAB7" s="162"/>
      <c r="HAC7" s="162"/>
      <c r="HAD7" s="162"/>
      <c r="HAE7" s="162"/>
      <c r="HAF7" s="162"/>
      <c r="HAG7" s="162"/>
      <c r="HAH7" s="162"/>
      <c r="HAI7" s="162"/>
      <c r="HAJ7" s="162"/>
      <c r="HAK7" s="162"/>
      <c r="HAL7" s="162"/>
      <c r="HAM7" s="162"/>
      <c r="HAN7" s="162"/>
      <c r="HAO7" s="162"/>
      <c r="HAP7" s="162"/>
      <c r="HAQ7" s="162"/>
      <c r="HAR7" s="162"/>
      <c r="HAS7" s="162"/>
      <c r="HAT7" s="162"/>
      <c r="HAU7" s="162"/>
      <c r="HAV7" s="162"/>
      <c r="HAW7" s="162"/>
      <c r="HAX7" s="162"/>
      <c r="HAY7" s="162"/>
      <c r="HAZ7" s="162"/>
      <c r="HBA7" s="162"/>
      <c r="HBB7" s="162"/>
      <c r="HBC7" s="162"/>
      <c r="HBD7" s="162"/>
      <c r="HBE7" s="162"/>
      <c r="HBF7" s="162"/>
      <c r="HBG7" s="162"/>
      <c r="HBH7" s="162"/>
      <c r="HBI7" s="162"/>
      <c r="HBJ7" s="162"/>
      <c r="HBK7" s="162"/>
      <c r="HBL7" s="162"/>
      <c r="HBM7" s="162"/>
      <c r="HBN7" s="162"/>
      <c r="HBO7" s="162"/>
      <c r="HBP7" s="162"/>
      <c r="HBQ7" s="162"/>
      <c r="HBR7" s="162"/>
      <c r="HBS7" s="162"/>
      <c r="HBT7" s="162"/>
      <c r="HBU7" s="162"/>
      <c r="HBV7" s="162"/>
      <c r="HBW7" s="162"/>
      <c r="HBX7" s="162"/>
      <c r="HBY7" s="162"/>
      <c r="HBZ7" s="162"/>
      <c r="HCA7" s="162"/>
      <c r="HCB7" s="162"/>
      <c r="HCC7" s="162"/>
      <c r="HCD7" s="162"/>
      <c r="HCE7" s="162"/>
      <c r="HCF7" s="162"/>
      <c r="HCG7" s="162"/>
      <c r="HCH7" s="162"/>
      <c r="HCI7" s="162"/>
      <c r="HCJ7" s="162"/>
      <c r="HCK7" s="162"/>
      <c r="HCL7" s="162"/>
      <c r="HCM7" s="162"/>
      <c r="HCN7" s="162"/>
      <c r="HCO7" s="162"/>
      <c r="HCP7" s="162"/>
      <c r="HCQ7" s="162"/>
      <c r="HCR7" s="162"/>
      <c r="HCS7" s="162"/>
      <c r="HCT7" s="162"/>
      <c r="HCU7" s="162"/>
      <c r="HCV7" s="162"/>
      <c r="HCW7" s="162"/>
      <c r="HCX7" s="162"/>
      <c r="HCY7" s="162"/>
      <c r="HCZ7" s="162"/>
      <c r="HDA7" s="162"/>
      <c r="HDB7" s="162"/>
      <c r="HDC7" s="162"/>
      <c r="HDD7" s="162"/>
      <c r="HDE7" s="162"/>
      <c r="HDF7" s="162"/>
      <c r="HDG7" s="162"/>
      <c r="HDH7" s="162"/>
      <c r="HDI7" s="162"/>
      <c r="HDJ7" s="162"/>
      <c r="HDK7" s="162"/>
      <c r="HDL7" s="162"/>
      <c r="HDM7" s="162"/>
      <c r="HDN7" s="162"/>
      <c r="HDO7" s="162"/>
      <c r="HDP7" s="162"/>
      <c r="HDQ7" s="162"/>
      <c r="HDR7" s="162"/>
      <c r="HDS7" s="162"/>
      <c r="HDT7" s="162"/>
      <c r="HDU7" s="162"/>
      <c r="HDV7" s="162"/>
      <c r="HDW7" s="162"/>
      <c r="HDX7" s="162"/>
      <c r="HDY7" s="162"/>
      <c r="HDZ7" s="162"/>
      <c r="HEA7" s="162"/>
      <c r="HEB7" s="162"/>
      <c r="HEC7" s="162"/>
      <c r="HED7" s="162"/>
      <c r="HEE7" s="162"/>
      <c r="HEF7" s="162"/>
      <c r="HEG7" s="162"/>
      <c r="HEH7" s="162"/>
      <c r="HEI7" s="162"/>
      <c r="HEJ7" s="162"/>
      <c r="HEK7" s="162"/>
      <c r="HEL7" s="162"/>
      <c r="HEM7" s="162"/>
      <c r="HEN7" s="162"/>
      <c r="HEO7" s="162"/>
      <c r="HEP7" s="162"/>
      <c r="HEQ7" s="162"/>
      <c r="HER7" s="162"/>
      <c r="HES7" s="162"/>
      <c r="HET7" s="162"/>
      <c r="HEU7" s="162"/>
      <c r="HEV7" s="162"/>
      <c r="HEW7" s="162"/>
      <c r="HEX7" s="162"/>
      <c r="HEY7" s="162"/>
      <c r="HEZ7" s="162"/>
      <c r="HFA7" s="162"/>
      <c r="HFB7" s="162"/>
      <c r="HFC7" s="162"/>
      <c r="HFD7" s="162"/>
      <c r="HFE7" s="162"/>
      <c r="HFF7" s="162"/>
      <c r="HFG7" s="162"/>
      <c r="HFH7" s="162"/>
      <c r="HFI7" s="162"/>
      <c r="HFJ7" s="162"/>
      <c r="HFK7" s="162"/>
      <c r="HFL7" s="162"/>
      <c r="HFM7" s="162"/>
      <c r="HFN7" s="162"/>
      <c r="HFO7" s="162"/>
      <c r="HFP7" s="162"/>
      <c r="HFQ7" s="162"/>
      <c r="HFR7" s="162"/>
      <c r="HFS7" s="162"/>
      <c r="HFT7" s="162"/>
      <c r="HFU7" s="162"/>
      <c r="HFV7" s="162"/>
      <c r="HFW7" s="162"/>
      <c r="HFX7" s="162"/>
      <c r="HFY7" s="162"/>
      <c r="HFZ7" s="162"/>
      <c r="HGA7" s="162"/>
      <c r="HGB7" s="162"/>
      <c r="HGC7" s="162"/>
      <c r="HGD7" s="162"/>
      <c r="HGE7" s="162"/>
      <c r="HGF7" s="162"/>
      <c r="HGG7" s="162"/>
      <c r="HGH7" s="162"/>
      <c r="HGI7" s="162"/>
      <c r="HGJ7" s="162"/>
      <c r="HGK7" s="162"/>
      <c r="HGL7" s="162"/>
      <c r="HGM7" s="162"/>
      <c r="HGN7" s="162"/>
      <c r="HGO7" s="162"/>
      <c r="HGP7" s="162"/>
      <c r="HGQ7" s="162"/>
      <c r="HGR7" s="162"/>
      <c r="HGS7" s="162"/>
      <c r="HGT7" s="162"/>
      <c r="HGU7" s="162"/>
      <c r="HGV7" s="162"/>
      <c r="HGW7" s="162"/>
      <c r="HGX7" s="162"/>
      <c r="HGY7" s="162"/>
      <c r="HGZ7" s="162"/>
      <c r="HHA7" s="162"/>
      <c r="HHB7" s="162"/>
      <c r="HHC7" s="162"/>
      <c r="HHD7" s="162"/>
      <c r="HHE7" s="162"/>
      <c r="HHF7" s="162"/>
      <c r="HHG7" s="162"/>
      <c r="HHH7" s="162"/>
      <c r="HHI7" s="162"/>
      <c r="HHJ7" s="162"/>
      <c r="HHK7" s="162"/>
      <c r="HHL7" s="162"/>
      <c r="HHM7" s="162"/>
      <c r="HHN7" s="162"/>
      <c r="HHO7" s="162"/>
      <c r="HHP7" s="162"/>
      <c r="HHQ7" s="162"/>
      <c r="HHR7" s="162"/>
      <c r="HHS7" s="162"/>
      <c r="HHT7" s="162"/>
      <c r="HHU7" s="162"/>
      <c r="HHV7" s="162"/>
      <c r="HHW7" s="162"/>
      <c r="HHX7" s="162"/>
      <c r="HHY7" s="162"/>
      <c r="HHZ7" s="162"/>
      <c r="HIA7" s="162"/>
      <c r="HIB7" s="162"/>
      <c r="HIC7" s="162"/>
      <c r="HID7" s="162"/>
      <c r="HIE7" s="162"/>
      <c r="HIF7" s="162"/>
      <c r="HIG7" s="162"/>
      <c r="HIH7" s="162"/>
      <c r="HII7" s="162"/>
      <c r="HIJ7" s="162"/>
      <c r="HIK7" s="162"/>
      <c r="HIL7" s="162"/>
      <c r="HIM7" s="162"/>
      <c r="HIN7" s="162"/>
      <c r="HIO7" s="162"/>
      <c r="HIP7" s="162"/>
      <c r="HIQ7" s="162"/>
      <c r="HIR7" s="162"/>
      <c r="HIS7" s="162"/>
      <c r="HIT7" s="162"/>
      <c r="HIU7" s="162"/>
      <c r="HIV7" s="162"/>
      <c r="HIW7" s="162"/>
      <c r="HIX7" s="162"/>
      <c r="HIY7" s="162"/>
      <c r="HIZ7" s="162"/>
      <c r="HJA7" s="162"/>
      <c r="HJB7" s="162"/>
      <c r="HJC7" s="162"/>
      <c r="HJD7" s="162"/>
      <c r="HJE7" s="162"/>
      <c r="HJF7" s="162"/>
      <c r="HJG7" s="162"/>
      <c r="HJH7" s="162"/>
      <c r="HJI7" s="162"/>
      <c r="HJJ7" s="162"/>
      <c r="HJK7" s="162"/>
      <c r="HJL7" s="162"/>
      <c r="HJM7" s="162"/>
      <c r="HJN7" s="162"/>
      <c r="HJO7" s="162"/>
      <c r="HJP7" s="162"/>
      <c r="HJQ7" s="162"/>
      <c r="HJR7" s="162"/>
      <c r="HJS7" s="162"/>
      <c r="HJT7" s="162"/>
      <c r="HJU7" s="162"/>
      <c r="HJV7" s="162"/>
      <c r="HJW7" s="162"/>
      <c r="HJX7" s="162"/>
      <c r="HJY7" s="162"/>
      <c r="HJZ7" s="162"/>
      <c r="HKA7" s="162"/>
      <c r="HKB7" s="162"/>
      <c r="HKC7" s="162"/>
      <c r="HKD7" s="162"/>
      <c r="HKE7" s="162"/>
      <c r="HKF7" s="162"/>
      <c r="HKG7" s="162"/>
      <c r="HKH7" s="162"/>
      <c r="HKI7" s="162"/>
      <c r="HKJ7" s="162"/>
      <c r="HKK7" s="162"/>
      <c r="HKL7" s="162"/>
      <c r="HKM7" s="162"/>
      <c r="HKN7" s="162"/>
      <c r="HKO7" s="162"/>
      <c r="HKP7" s="162"/>
      <c r="HKQ7" s="162"/>
      <c r="HKR7" s="162"/>
      <c r="HKS7" s="162"/>
      <c r="HKT7" s="162"/>
      <c r="HKU7" s="162"/>
      <c r="HKV7" s="162"/>
      <c r="HKW7" s="162"/>
      <c r="HKX7" s="162"/>
      <c r="HKY7" s="162"/>
      <c r="HKZ7" s="162"/>
      <c r="HLA7" s="162"/>
      <c r="HLB7" s="162"/>
      <c r="HLC7" s="162"/>
      <c r="HLD7" s="162"/>
      <c r="HLE7" s="162"/>
      <c r="HLF7" s="162"/>
      <c r="HLG7" s="162"/>
      <c r="HLH7" s="162"/>
      <c r="HLI7" s="162"/>
      <c r="HLJ7" s="162"/>
      <c r="HLK7" s="162"/>
      <c r="HLL7" s="162"/>
      <c r="HLM7" s="162"/>
      <c r="HLN7" s="162"/>
      <c r="HLO7" s="162"/>
      <c r="HLP7" s="162"/>
      <c r="HLQ7" s="162"/>
      <c r="HLR7" s="162"/>
      <c r="HLS7" s="162"/>
      <c r="HLT7" s="162"/>
      <c r="HLU7" s="162"/>
      <c r="HLV7" s="162"/>
      <c r="HLW7" s="162"/>
      <c r="HLX7" s="162"/>
      <c r="HLY7" s="162"/>
      <c r="HLZ7" s="162"/>
      <c r="HMA7" s="162"/>
      <c r="HMB7" s="162"/>
      <c r="HMC7" s="162"/>
      <c r="HMD7" s="162"/>
      <c r="HME7" s="162"/>
      <c r="HMF7" s="162"/>
      <c r="HMG7" s="162"/>
      <c r="HMH7" s="162"/>
      <c r="HMI7" s="162"/>
      <c r="HMJ7" s="162"/>
      <c r="HMK7" s="162"/>
      <c r="HML7" s="162"/>
      <c r="HMM7" s="162"/>
      <c r="HMN7" s="162"/>
      <c r="HMO7" s="162"/>
      <c r="HMP7" s="162"/>
      <c r="HMQ7" s="162"/>
      <c r="HMR7" s="162"/>
      <c r="HMS7" s="162"/>
      <c r="HMT7" s="162"/>
      <c r="HMU7" s="162"/>
      <c r="HMV7" s="162"/>
      <c r="HMW7" s="162"/>
      <c r="HMX7" s="162"/>
      <c r="HMY7" s="162"/>
      <c r="HMZ7" s="162"/>
      <c r="HNA7" s="162"/>
      <c r="HNB7" s="162"/>
      <c r="HNC7" s="162"/>
      <c r="HND7" s="162"/>
      <c r="HNE7" s="162"/>
      <c r="HNF7" s="162"/>
      <c r="HNG7" s="162"/>
      <c r="HNH7" s="162"/>
      <c r="HNI7" s="162"/>
      <c r="HNJ7" s="162"/>
      <c r="HNK7" s="162"/>
      <c r="HNL7" s="162"/>
      <c r="HNM7" s="162"/>
      <c r="HNN7" s="162"/>
      <c r="HNO7" s="162"/>
      <c r="HNP7" s="162"/>
      <c r="HNQ7" s="162"/>
      <c r="HNR7" s="162"/>
      <c r="HNS7" s="162"/>
      <c r="HNT7" s="162"/>
      <c r="HNU7" s="162"/>
      <c r="HNV7" s="162"/>
      <c r="HNW7" s="162"/>
      <c r="HNX7" s="162"/>
      <c r="HNY7" s="162"/>
      <c r="HNZ7" s="162"/>
      <c r="HOA7" s="162"/>
      <c r="HOB7" s="162"/>
      <c r="HOC7" s="162"/>
      <c r="HOD7" s="162"/>
      <c r="HOE7" s="162"/>
      <c r="HOF7" s="162"/>
      <c r="HOG7" s="162"/>
      <c r="HOH7" s="162"/>
      <c r="HOI7" s="162"/>
      <c r="HOJ7" s="162"/>
      <c r="HOK7" s="162"/>
      <c r="HOL7" s="162"/>
      <c r="HOM7" s="162"/>
      <c r="HON7" s="162"/>
      <c r="HOO7" s="162"/>
      <c r="HOP7" s="162"/>
      <c r="HOQ7" s="162"/>
      <c r="HOR7" s="162"/>
      <c r="HOS7" s="162"/>
      <c r="HOT7" s="162"/>
      <c r="HOU7" s="162"/>
      <c r="HOV7" s="162"/>
      <c r="HOW7" s="162"/>
      <c r="HOX7" s="162"/>
      <c r="HOY7" s="162"/>
      <c r="HOZ7" s="162"/>
      <c r="HPA7" s="162"/>
      <c r="HPB7" s="162"/>
      <c r="HPC7" s="162"/>
      <c r="HPD7" s="162"/>
      <c r="HPE7" s="162"/>
      <c r="HPF7" s="162"/>
      <c r="HPG7" s="162"/>
      <c r="HPH7" s="162"/>
      <c r="HPI7" s="162"/>
      <c r="HPJ7" s="162"/>
      <c r="HPK7" s="162"/>
      <c r="HPL7" s="162"/>
      <c r="HPM7" s="162"/>
      <c r="HPN7" s="162"/>
      <c r="HPO7" s="162"/>
      <c r="HPP7" s="162"/>
      <c r="HPQ7" s="162"/>
      <c r="HPR7" s="162"/>
      <c r="HPS7" s="162"/>
      <c r="HPT7" s="162"/>
      <c r="HPU7" s="162"/>
      <c r="HPV7" s="162"/>
      <c r="HPW7" s="162"/>
      <c r="HPX7" s="162"/>
      <c r="HPY7" s="162"/>
      <c r="HPZ7" s="162"/>
      <c r="HQA7" s="162"/>
      <c r="HQB7" s="162"/>
      <c r="HQC7" s="162"/>
      <c r="HQD7" s="162"/>
      <c r="HQE7" s="162"/>
      <c r="HQF7" s="162"/>
      <c r="HQG7" s="162"/>
      <c r="HQH7" s="162"/>
      <c r="HQI7" s="162"/>
      <c r="HQJ7" s="162"/>
      <c r="HQK7" s="162"/>
      <c r="HQL7" s="162"/>
      <c r="HQM7" s="162"/>
      <c r="HQN7" s="162"/>
      <c r="HQO7" s="162"/>
      <c r="HQP7" s="162"/>
      <c r="HQQ7" s="162"/>
      <c r="HQR7" s="162"/>
      <c r="HQS7" s="162"/>
      <c r="HQT7" s="162"/>
      <c r="HQU7" s="162"/>
      <c r="HQV7" s="162"/>
      <c r="HQW7" s="162"/>
      <c r="HQX7" s="162"/>
      <c r="HQY7" s="162"/>
      <c r="HQZ7" s="162"/>
      <c r="HRA7" s="162"/>
      <c r="HRB7" s="162"/>
      <c r="HRC7" s="162"/>
      <c r="HRD7" s="162"/>
      <c r="HRE7" s="162"/>
      <c r="HRF7" s="162"/>
      <c r="HRG7" s="162"/>
      <c r="HRH7" s="162"/>
      <c r="HRI7" s="162"/>
      <c r="HRJ7" s="162"/>
      <c r="HRK7" s="162"/>
      <c r="HRL7" s="162"/>
      <c r="HRM7" s="162"/>
      <c r="HRN7" s="162"/>
      <c r="HRO7" s="162"/>
      <c r="HRP7" s="162"/>
      <c r="HRQ7" s="162"/>
      <c r="HRR7" s="162"/>
      <c r="HRS7" s="162"/>
      <c r="HRT7" s="162"/>
      <c r="HRU7" s="162"/>
      <c r="HRV7" s="162"/>
      <c r="HRW7" s="162"/>
      <c r="HRX7" s="162"/>
      <c r="HRY7" s="162"/>
      <c r="HRZ7" s="162"/>
      <c r="HSA7" s="162"/>
      <c r="HSB7" s="162"/>
      <c r="HSC7" s="162"/>
      <c r="HSD7" s="162"/>
      <c r="HSE7" s="162"/>
      <c r="HSF7" s="162"/>
      <c r="HSG7" s="162"/>
      <c r="HSH7" s="162"/>
      <c r="HSI7" s="162"/>
      <c r="HSJ7" s="162"/>
      <c r="HSK7" s="162"/>
      <c r="HSL7" s="162"/>
      <c r="HSM7" s="162"/>
      <c r="HSN7" s="162"/>
      <c r="HSO7" s="162"/>
      <c r="HSP7" s="162"/>
      <c r="HSQ7" s="162"/>
      <c r="HSR7" s="162"/>
      <c r="HSS7" s="162"/>
      <c r="HST7" s="162"/>
      <c r="HSU7" s="162"/>
      <c r="HSV7" s="162"/>
      <c r="HSW7" s="162"/>
      <c r="HSX7" s="162"/>
      <c r="HSY7" s="162"/>
      <c r="HSZ7" s="162"/>
      <c r="HTA7" s="162"/>
      <c r="HTB7" s="162"/>
      <c r="HTC7" s="162"/>
      <c r="HTD7" s="162"/>
      <c r="HTE7" s="162"/>
      <c r="HTF7" s="162"/>
      <c r="HTG7" s="162"/>
      <c r="HTH7" s="162"/>
      <c r="HTI7" s="162"/>
      <c r="HTJ7" s="162"/>
      <c r="HTK7" s="162"/>
      <c r="HTL7" s="162"/>
      <c r="HTM7" s="162"/>
      <c r="HTN7" s="162"/>
      <c r="HTO7" s="162"/>
      <c r="HTP7" s="162"/>
      <c r="HTQ7" s="162"/>
      <c r="HTR7" s="162"/>
      <c r="HTS7" s="162"/>
      <c r="HTT7" s="162"/>
      <c r="HTU7" s="162"/>
      <c r="HTV7" s="162"/>
      <c r="HTW7" s="162"/>
      <c r="HTX7" s="162"/>
      <c r="HTY7" s="162"/>
      <c r="HTZ7" s="162"/>
      <c r="HUA7" s="162"/>
      <c r="HUB7" s="162"/>
      <c r="HUC7" s="162"/>
      <c r="HUD7" s="162"/>
      <c r="HUE7" s="162"/>
      <c r="HUF7" s="162"/>
      <c r="HUG7" s="162"/>
      <c r="HUH7" s="162"/>
      <c r="HUI7" s="162"/>
      <c r="HUJ7" s="162"/>
      <c r="HUK7" s="162"/>
      <c r="HUL7" s="162"/>
      <c r="HUM7" s="162"/>
      <c r="HUN7" s="162"/>
      <c r="HUO7" s="162"/>
      <c r="HUP7" s="162"/>
      <c r="HUQ7" s="162"/>
      <c r="HUR7" s="162"/>
      <c r="HUS7" s="162"/>
      <c r="HUT7" s="162"/>
      <c r="HUU7" s="162"/>
      <c r="HUV7" s="162"/>
      <c r="HUW7" s="162"/>
      <c r="HUX7" s="162"/>
      <c r="HUY7" s="162"/>
      <c r="HUZ7" s="162"/>
      <c r="HVA7" s="162"/>
      <c r="HVB7" s="162"/>
      <c r="HVC7" s="162"/>
      <c r="HVD7" s="162"/>
      <c r="HVE7" s="162"/>
      <c r="HVF7" s="162"/>
      <c r="HVG7" s="162"/>
      <c r="HVH7" s="162"/>
      <c r="HVI7" s="162"/>
      <c r="HVJ7" s="162"/>
      <c r="HVK7" s="162"/>
      <c r="HVL7" s="162"/>
      <c r="HVM7" s="162"/>
      <c r="HVN7" s="162"/>
      <c r="HVO7" s="162"/>
      <c r="HVP7" s="162"/>
      <c r="HVQ7" s="162"/>
      <c r="HVR7" s="162"/>
      <c r="HVS7" s="162"/>
      <c r="HVT7" s="162"/>
      <c r="HVU7" s="162"/>
      <c r="HVV7" s="162"/>
      <c r="HVW7" s="162"/>
      <c r="HVX7" s="162"/>
      <c r="HVY7" s="162"/>
      <c r="HVZ7" s="162"/>
      <c r="HWA7" s="162"/>
      <c r="HWB7" s="162"/>
      <c r="HWC7" s="162"/>
      <c r="HWD7" s="162"/>
      <c r="HWE7" s="162"/>
      <c r="HWF7" s="162"/>
      <c r="HWG7" s="162"/>
      <c r="HWH7" s="162"/>
      <c r="HWI7" s="162"/>
      <c r="HWJ7" s="162"/>
      <c r="HWK7" s="162"/>
      <c r="HWL7" s="162"/>
      <c r="HWM7" s="162"/>
      <c r="HWN7" s="162"/>
      <c r="HWO7" s="162"/>
      <c r="HWP7" s="162"/>
      <c r="HWQ7" s="162"/>
      <c r="HWR7" s="162"/>
      <c r="HWS7" s="162"/>
      <c r="HWT7" s="162"/>
      <c r="HWU7" s="162"/>
      <c r="HWV7" s="162"/>
      <c r="HWW7" s="162"/>
      <c r="HWX7" s="162"/>
      <c r="HWY7" s="162"/>
      <c r="HWZ7" s="162"/>
      <c r="HXA7" s="162"/>
      <c r="HXB7" s="162"/>
      <c r="HXC7" s="162"/>
      <c r="HXD7" s="162"/>
      <c r="HXE7" s="162"/>
      <c r="HXF7" s="162"/>
      <c r="HXG7" s="162"/>
      <c r="HXH7" s="162"/>
      <c r="HXI7" s="162"/>
      <c r="HXJ7" s="162"/>
      <c r="HXK7" s="162"/>
      <c r="HXL7" s="162"/>
      <c r="HXM7" s="162"/>
      <c r="HXN7" s="162"/>
      <c r="HXO7" s="162"/>
      <c r="HXP7" s="162"/>
      <c r="HXQ7" s="162"/>
      <c r="HXR7" s="162"/>
      <c r="HXS7" s="162"/>
      <c r="HXT7" s="162"/>
      <c r="HXU7" s="162"/>
      <c r="HXV7" s="162"/>
      <c r="HXW7" s="162"/>
      <c r="HXX7" s="162"/>
      <c r="HXY7" s="162"/>
      <c r="HXZ7" s="162"/>
      <c r="HYA7" s="162"/>
      <c r="HYB7" s="162"/>
      <c r="HYC7" s="162"/>
      <c r="HYD7" s="162"/>
      <c r="HYE7" s="162"/>
      <c r="HYF7" s="162"/>
      <c r="HYG7" s="162"/>
      <c r="HYH7" s="162"/>
      <c r="HYI7" s="162"/>
      <c r="HYJ7" s="162"/>
      <c r="HYK7" s="162"/>
      <c r="HYL7" s="162"/>
      <c r="HYM7" s="162"/>
      <c r="HYN7" s="162"/>
      <c r="HYO7" s="162"/>
      <c r="HYP7" s="162"/>
      <c r="HYQ7" s="162"/>
      <c r="HYR7" s="162"/>
      <c r="HYS7" s="162"/>
      <c r="HYT7" s="162"/>
      <c r="HYU7" s="162"/>
      <c r="HYV7" s="162"/>
      <c r="HYW7" s="162"/>
      <c r="HYX7" s="162"/>
      <c r="HYY7" s="162"/>
      <c r="HYZ7" s="162"/>
      <c r="HZA7" s="162"/>
      <c r="HZB7" s="162"/>
      <c r="HZC7" s="162"/>
      <c r="HZD7" s="162"/>
      <c r="HZE7" s="162"/>
      <c r="HZF7" s="162"/>
      <c r="HZG7" s="162"/>
      <c r="HZH7" s="162"/>
      <c r="HZI7" s="162"/>
      <c r="HZJ7" s="162"/>
      <c r="HZK7" s="162"/>
      <c r="HZL7" s="162"/>
      <c r="HZM7" s="162"/>
      <c r="HZN7" s="162"/>
      <c r="HZO7" s="162"/>
      <c r="HZP7" s="162"/>
      <c r="HZQ7" s="162"/>
      <c r="HZR7" s="162"/>
      <c r="HZS7" s="162"/>
      <c r="HZT7" s="162"/>
      <c r="HZU7" s="162"/>
      <c r="HZV7" s="162"/>
      <c r="HZW7" s="162"/>
      <c r="HZX7" s="162"/>
      <c r="HZY7" s="162"/>
      <c r="HZZ7" s="162"/>
      <c r="IAA7" s="162"/>
      <c r="IAB7" s="162"/>
      <c r="IAC7" s="162"/>
      <c r="IAD7" s="162"/>
      <c r="IAE7" s="162"/>
      <c r="IAF7" s="162"/>
      <c r="IAG7" s="162"/>
      <c r="IAH7" s="162"/>
      <c r="IAI7" s="162"/>
      <c r="IAJ7" s="162"/>
      <c r="IAK7" s="162"/>
      <c r="IAL7" s="162"/>
      <c r="IAM7" s="162"/>
      <c r="IAN7" s="162"/>
      <c r="IAO7" s="162"/>
      <c r="IAP7" s="162"/>
      <c r="IAQ7" s="162"/>
      <c r="IAR7" s="162"/>
      <c r="IAS7" s="162"/>
      <c r="IAT7" s="162"/>
      <c r="IAU7" s="162"/>
      <c r="IAV7" s="162"/>
      <c r="IAW7" s="162"/>
      <c r="IAX7" s="162"/>
      <c r="IAY7" s="162"/>
      <c r="IAZ7" s="162"/>
      <c r="IBA7" s="162"/>
      <c r="IBB7" s="162"/>
      <c r="IBC7" s="162"/>
      <c r="IBD7" s="162"/>
      <c r="IBE7" s="162"/>
      <c r="IBF7" s="162"/>
      <c r="IBG7" s="162"/>
      <c r="IBH7" s="162"/>
      <c r="IBI7" s="162"/>
      <c r="IBJ7" s="162"/>
      <c r="IBK7" s="162"/>
      <c r="IBL7" s="162"/>
      <c r="IBM7" s="162"/>
      <c r="IBN7" s="162"/>
      <c r="IBO7" s="162"/>
      <c r="IBP7" s="162"/>
      <c r="IBQ7" s="162"/>
      <c r="IBR7" s="162"/>
      <c r="IBS7" s="162"/>
      <c r="IBT7" s="162"/>
      <c r="IBU7" s="162"/>
      <c r="IBV7" s="162"/>
      <c r="IBW7" s="162"/>
      <c r="IBX7" s="162"/>
      <c r="IBY7" s="162"/>
      <c r="IBZ7" s="162"/>
      <c r="ICA7" s="162"/>
      <c r="ICB7" s="162"/>
      <c r="ICC7" s="162"/>
      <c r="ICD7" s="162"/>
      <c r="ICE7" s="162"/>
      <c r="ICF7" s="162"/>
      <c r="ICG7" s="162"/>
      <c r="ICH7" s="162"/>
      <c r="ICI7" s="162"/>
      <c r="ICJ7" s="162"/>
      <c r="ICK7" s="162"/>
      <c r="ICL7" s="162"/>
      <c r="ICM7" s="162"/>
      <c r="ICN7" s="162"/>
      <c r="ICO7" s="162"/>
      <c r="ICP7" s="162"/>
      <c r="ICQ7" s="162"/>
      <c r="ICR7" s="162"/>
      <c r="ICS7" s="162"/>
      <c r="ICT7" s="162"/>
      <c r="ICU7" s="162"/>
      <c r="ICV7" s="162"/>
      <c r="ICW7" s="162"/>
      <c r="ICX7" s="162"/>
      <c r="ICY7" s="162"/>
      <c r="ICZ7" s="162"/>
      <c r="IDA7" s="162"/>
      <c r="IDB7" s="162"/>
      <c r="IDC7" s="162"/>
      <c r="IDD7" s="162"/>
      <c r="IDE7" s="162"/>
      <c r="IDF7" s="162"/>
      <c r="IDG7" s="162"/>
      <c r="IDH7" s="162"/>
      <c r="IDI7" s="162"/>
      <c r="IDJ7" s="162"/>
      <c r="IDK7" s="162"/>
      <c r="IDL7" s="162"/>
      <c r="IDM7" s="162"/>
      <c r="IDN7" s="162"/>
      <c r="IDO7" s="162"/>
      <c r="IDP7" s="162"/>
      <c r="IDQ7" s="162"/>
      <c r="IDR7" s="162"/>
      <c r="IDS7" s="162"/>
      <c r="IDT7" s="162"/>
      <c r="IDU7" s="162"/>
      <c r="IDV7" s="162"/>
      <c r="IDW7" s="162"/>
      <c r="IDX7" s="162"/>
      <c r="IDY7" s="162"/>
      <c r="IDZ7" s="162"/>
      <c r="IEA7" s="162"/>
      <c r="IEB7" s="162"/>
      <c r="IEC7" s="162"/>
      <c r="IED7" s="162"/>
      <c r="IEE7" s="162"/>
      <c r="IEF7" s="162"/>
      <c r="IEG7" s="162"/>
      <c r="IEH7" s="162"/>
      <c r="IEI7" s="162"/>
      <c r="IEJ7" s="162"/>
      <c r="IEK7" s="162"/>
      <c r="IEL7" s="162"/>
      <c r="IEM7" s="162"/>
      <c r="IEN7" s="162"/>
      <c r="IEO7" s="162"/>
      <c r="IEP7" s="162"/>
      <c r="IEQ7" s="162"/>
      <c r="IER7" s="162"/>
      <c r="IES7" s="162"/>
      <c r="IET7" s="162"/>
      <c r="IEU7" s="162"/>
      <c r="IEV7" s="162"/>
      <c r="IEW7" s="162"/>
      <c r="IEX7" s="162"/>
      <c r="IEY7" s="162"/>
      <c r="IEZ7" s="162"/>
      <c r="IFA7" s="162"/>
      <c r="IFB7" s="162"/>
      <c r="IFC7" s="162"/>
      <c r="IFD7" s="162"/>
      <c r="IFE7" s="162"/>
      <c r="IFF7" s="162"/>
      <c r="IFG7" s="162"/>
      <c r="IFH7" s="162"/>
      <c r="IFI7" s="162"/>
      <c r="IFJ7" s="162"/>
      <c r="IFK7" s="162"/>
      <c r="IFL7" s="162"/>
      <c r="IFM7" s="162"/>
      <c r="IFN7" s="162"/>
      <c r="IFO7" s="162"/>
      <c r="IFP7" s="162"/>
      <c r="IFQ7" s="162"/>
      <c r="IFR7" s="162"/>
      <c r="IFS7" s="162"/>
      <c r="IFT7" s="162"/>
      <c r="IFU7" s="162"/>
      <c r="IFV7" s="162"/>
      <c r="IFW7" s="162"/>
      <c r="IFX7" s="162"/>
      <c r="IFY7" s="162"/>
      <c r="IFZ7" s="162"/>
      <c r="IGA7" s="162"/>
      <c r="IGB7" s="162"/>
      <c r="IGC7" s="162"/>
      <c r="IGD7" s="162"/>
      <c r="IGE7" s="162"/>
      <c r="IGF7" s="162"/>
      <c r="IGG7" s="162"/>
      <c r="IGH7" s="162"/>
      <c r="IGI7" s="162"/>
      <c r="IGJ7" s="162"/>
      <c r="IGK7" s="162"/>
      <c r="IGL7" s="162"/>
      <c r="IGM7" s="162"/>
      <c r="IGN7" s="162"/>
      <c r="IGO7" s="162"/>
      <c r="IGP7" s="162"/>
      <c r="IGQ7" s="162"/>
      <c r="IGR7" s="162"/>
      <c r="IGS7" s="162"/>
      <c r="IGT7" s="162"/>
      <c r="IGU7" s="162"/>
      <c r="IGV7" s="162"/>
      <c r="IGW7" s="162"/>
      <c r="IGX7" s="162"/>
      <c r="IGY7" s="162"/>
      <c r="IGZ7" s="162"/>
      <c r="IHA7" s="162"/>
      <c r="IHB7" s="162"/>
      <c r="IHC7" s="162"/>
      <c r="IHD7" s="162"/>
      <c r="IHE7" s="162"/>
      <c r="IHF7" s="162"/>
      <c r="IHG7" s="162"/>
      <c r="IHH7" s="162"/>
      <c r="IHI7" s="162"/>
      <c r="IHJ7" s="162"/>
      <c r="IHK7" s="162"/>
      <c r="IHL7" s="162"/>
      <c r="IHM7" s="162"/>
      <c r="IHN7" s="162"/>
      <c r="IHO7" s="162"/>
      <c r="IHP7" s="162"/>
      <c r="IHQ7" s="162"/>
      <c r="IHR7" s="162"/>
      <c r="IHS7" s="162"/>
      <c r="IHT7" s="162"/>
      <c r="IHU7" s="162"/>
      <c r="IHV7" s="162"/>
      <c r="IHW7" s="162"/>
      <c r="IHX7" s="162"/>
      <c r="IHY7" s="162"/>
      <c r="IHZ7" s="162"/>
      <c r="IIA7" s="162"/>
      <c r="IIB7" s="162"/>
      <c r="IIC7" s="162"/>
      <c r="IID7" s="162"/>
      <c r="IIE7" s="162"/>
      <c r="IIF7" s="162"/>
      <c r="IIG7" s="162"/>
      <c r="IIH7" s="162"/>
      <c r="III7" s="162"/>
      <c r="IIJ7" s="162"/>
      <c r="IIK7" s="162"/>
      <c r="IIL7" s="162"/>
      <c r="IIM7" s="162"/>
      <c r="IIN7" s="162"/>
      <c r="IIO7" s="162"/>
      <c r="IIP7" s="162"/>
      <c r="IIQ7" s="162"/>
      <c r="IIR7" s="162"/>
      <c r="IIS7" s="162"/>
      <c r="IIT7" s="162"/>
      <c r="IIU7" s="162"/>
      <c r="IIV7" s="162"/>
      <c r="IIW7" s="162"/>
      <c r="IIX7" s="162"/>
      <c r="IIY7" s="162"/>
      <c r="IIZ7" s="162"/>
      <c r="IJA7" s="162"/>
      <c r="IJB7" s="162"/>
      <c r="IJC7" s="162"/>
      <c r="IJD7" s="162"/>
      <c r="IJE7" s="162"/>
      <c r="IJF7" s="162"/>
      <c r="IJG7" s="162"/>
      <c r="IJH7" s="162"/>
      <c r="IJI7" s="162"/>
      <c r="IJJ7" s="162"/>
      <c r="IJK7" s="162"/>
      <c r="IJL7" s="162"/>
      <c r="IJM7" s="162"/>
      <c r="IJN7" s="162"/>
      <c r="IJO7" s="162"/>
      <c r="IJP7" s="162"/>
      <c r="IJQ7" s="162"/>
      <c r="IJR7" s="162"/>
      <c r="IJS7" s="162"/>
      <c r="IJT7" s="162"/>
      <c r="IJU7" s="162"/>
      <c r="IJV7" s="162"/>
      <c r="IJW7" s="162"/>
      <c r="IJX7" s="162"/>
      <c r="IJY7" s="162"/>
      <c r="IJZ7" s="162"/>
      <c r="IKA7" s="162"/>
      <c r="IKB7" s="162"/>
      <c r="IKC7" s="162"/>
      <c r="IKD7" s="162"/>
      <c r="IKE7" s="162"/>
      <c r="IKF7" s="162"/>
      <c r="IKG7" s="162"/>
      <c r="IKH7" s="162"/>
      <c r="IKI7" s="162"/>
      <c r="IKJ7" s="162"/>
      <c r="IKK7" s="162"/>
      <c r="IKL7" s="162"/>
      <c r="IKM7" s="162"/>
      <c r="IKN7" s="162"/>
      <c r="IKO7" s="162"/>
      <c r="IKP7" s="162"/>
      <c r="IKQ7" s="162"/>
      <c r="IKR7" s="162"/>
      <c r="IKS7" s="162"/>
      <c r="IKT7" s="162"/>
      <c r="IKU7" s="162"/>
      <c r="IKV7" s="162"/>
      <c r="IKW7" s="162"/>
      <c r="IKX7" s="162"/>
      <c r="IKY7" s="162"/>
      <c r="IKZ7" s="162"/>
      <c r="ILA7" s="162"/>
      <c r="ILB7" s="162"/>
      <c r="ILC7" s="162"/>
      <c r="ILD7" s="162"/>
      <c r="ILE7" s="162"/>
      <c r="ILF7" s="162"/>
      <c r="ILG7" s="162"/>
      <c r="ILH7" s="162"/>
      <c r="ILI7" s="162"/>
      <c r="ILJ7" s="162"/>
      <c r="ILK7" s="162"/>
      <c r="ILL7" s="162"/>
      <c r="ILM7" s="162"/>
      <c r="ILN7" s="162"/>
      <c r="ILO7" s="162"/>
      <c r="ILP7" s="162"/>
      <c r="ILQ7" s="162"/>
      <c r="ILR7" s="162"/>
      <c r="ILS7" s="162"/>
      <c r="ILT7" s="162"/>
      <c r="ILU7" s="162"/>
      <c r="ILV7" s="162"/>
      <c r="ILW7" s="162"/>
      <c r="ILX7" s="162"/>
      <c r="ILY7" s="162"/>
      <c r="ILZ7" s="162"/>
      <c r="IMA7" s="162"/>
      <c r="IMB7" s="162"/>
      <c r="IMC7" s="162"/>
      <c r="IMD7" s="162"/>
      <c r="IME7" s="162"/>
      <c r="IMF7" s="162"/>
      <c r="IMG7" s="162"/>
      <c r="IMH7" s="162"/>
      <c r="IMI7" s="162"/>
      <c r="IMJ7" s="162"/>
      <c r="IMK7" s="162"/>
      <c r="IML7" s="162"/>
      <c r="IMM7" s="162"/>
      <c r="IMN7" s="162"/>
      <c r="IMO7" s="162"/>
      <c r="IMP7" s="162"/>
      <c r="IMQ7" s="162"/>
      <c r="IMR7" s="162"/>
      <c r="IMS7" s="162"/>
      <c r="IMT7" s="162"/>
      <c r="IMU7" s="162"/>
      <c r="IMV7" s="162"/>
      <c r="IMW7" s="162"/>
      <c r="IMX7" s="162"/>
      <c r="IMY7" s="162"/>
      <c r="IMZ7" s="162"/>
      <c r="INA7" s="162"/>
      <c r="INB7" s="162"/>
      <c r="INC7" s="162"/>
      <c r="IND7" s="162"/>
      <c r="INE7" s="162"/>
      <c r="INF7" s="162"/>
      <c r="ING7" s="162"/>
      <c r="INH7" s="162"/>
      <c r="INI7" s="162"/>
      <c r="INJ7" s="162"/>
      <c r="INK7" s="162"/>
      <c r="INL7" s="162"/>
      <c r="INM7" s="162"/>
      <c r="INN7" s="162"/>
      <c r="INO7" s="162"/>
      <c r="INP7" s="162"/>
      <c r="INQ7" s="162"/>
      <c r="INR7" s="162"/>
      <c r="INS7" s="162"/>
      <c r="INT7" s="162"/>
      <c r="INU7" s="162"/>
      <c r="INV7" s="162"/>
      <c r="INW7" s="162"/>
      <c r="INX7" s="162"/>
      <c r="INY7" s="162"/>
      <c r="INZ7" s="162"/>
      <c r="IOA7" s="162"/>
      <c r="IOB7" s="162"/>
      <c r="IOC7" s="162"/>
      <c r="IOD7" s="162"/>
      <c r="IOE7" s="162"/>
      <c r="IOF7" s="162"/>
      <c r="IOG7" s="162"/>
      <c r="IOH7" s="162"/>
      <c r="IOI7" s="162"/>
      <c r="IOJ7" s="162"/>
      <c r="IOK7" s="162"/>
      <c r="IOL7" s="162"/>
      <c r="IOM7" s="162"/>
      <c r="ION7" s="162"/>
      <c r="IOO7" s="162"/>
      <c r="IOP7" s="162"/>
      <c r="IOQ7" s="162"/>
      <c r="IOR7" s="162"/>
      <c r="IOS7" s="162"/>
      <c r="IOT7" s="162"/>
      <c r="IOU7" s="162"/>
      <c r="IOV7" s="162"/>
      <c r="IOW7" s="162"/>
      <c r="IOX7" s="162"/>
      <c r="IOY7" s="162"/>
      <c r="IOZ7" s="162"/>
      <c r="IPA7" s="162"/>
      <c r="IPB7" s="162"/>
      <c r="IPC7" s="162"/>
      <c r="IPD7" s="162"/>
      <c r="IPE7" s="162"/>
      <c r="IPF7" s="162"/>
      <c r="IPG7" s="162"/>
      <c r="IPH7" s="162"/>
      <c r="IPI7" s="162"/>
      <c r="IPJ7" s="162"/>
      <c r="IPK7" s="162"/>
      <c r="IPL7" s="162"/>
      <c r="IPM7" s="162"/>
      <c r="IPN7" s="162"/>
      <c r="IPO7" s="162"/>
      <c r="IPP7" s="162"/>
      <c r="IPQ7" s="162"/>
      <c r="IPR7" s="162"/>
      <c r="IPS7" s="162"/>
      <c r="IPT7" s="162"/>
      <c r="IPU7" s="162"/>
      <c r="IPV7" s="162"/>
      <c r="IPW7" s="162"/>
      <c r="IPX7" s="162"/>
      <c r="IPY7" s="162"/>
      <c r="IPZ7" s="162"/>
      <c r="IQA7" s="162"/>
      <c r="IQB7" s="162"/>
      <c r="IQC7" s="162"/>
      <c r="IQD7" s="162"/>
      <c r="IQE7" s="162"/>
      <c r="IQF7" s="162"/>
      <c r="IQG7" s="162"/>
      <c r="IQH7" s="162"/>
      <c r="IQI7" s="162"/>
      <c r="IQJ7" s="162"/>
      <c r="IQK7" s="162"/>
      <c r="IQL7" s="162"/>
      <c r="IQM7" s="162"/>
      <c r="IQN7" s="162"/>
      <c r="IQO7" s="162"/>
      <c r="IQP7" s="162"/>
      <c r="IQQ7" s="162"/>
      <c r="IQR7" s="162"/>
      <c r="IQS7" s="162"/>
      <c r="IQT7" s="162"/>
      <c r="IQU7" s="162"/>
      <c r="IQV7" s="162"/>
      <c r="IQW7" s="162"/>
      <c r="IQX7" s="162"/>
      <c r="IQY7" s="162"/>
      <c r="IQZ7" s="162"/>
      <c r="IRA7" s="162"/>
      <c r="IRB7" s="162"/>
      <c r="IRC7" s="162"/>
      <c r="IRD7" s="162"/>
      <c r="IRE7" s="162"/>
      <c r="IRF7" s="162"/>
      <c r="IRG7" s="162"/>
      <c r="IRH7" s="162"/>
      <c r="IRI7" s="162"/>
      <c r="IRJ7" s="162"/>
      <c r="IRK7" s="162"/>
      <c r="IRL7" s="162"/>
      <c r="IRM7" s="162"/>
      <c r="IRN7" s="162"/>
      <c r="IRO7" s="162"/>
      <c r="IRP7" s="162"/>
      <c r="IRQ7" s="162"/>
      <c r="IRR7" s="162"/>
      <c r="IRS7" s="162"/>
      <c r="IRT7" s="162"/>
      <c r="IRU7" s="162"/>
      <c r="IRV7" s="162"/>
      <c r="IRW7" s="162"/>
      <c r="IRX7" s="162"/>
      <c r="IRY7" s="162"/>
      <c r="IRZ7" s="162"/>
      <c r="ISA7" s="162"/>
      <c r="ISB7" s="162"/>
      <c r="ISC7" s="162"/>
      <c r="ISD7" s="162"/>
      <c r="ISE7" s="162"/>
      <c r="ISF7" s="162"/>
      <c r="ISG7" s="162"/>
      <c r="ISH7" s="162"/>
      <c r="ISI7" s="162"/>
      <c r="ISJ7" s="162"/>
      <c r="ISK7" s="162"/>
      <c r="ISL7" s="162"/>
      <c r="ISM7" s="162"/>
      <c r="ISN7" s="162"/>
      <c r="ISO7" s="162"/>
      <c r="ISP7" s="162"/>
      <c r="ISQ7" s="162"/>
      <c r="ISR7" s="162"/>
      <c r="ISS7" s="162"/>
      <c r="IST7" s="162"/>
      <c r="ISU7" s="162"/>
      <c r="ISV7" s="162"/>
      <c r="ISW7" s="162"/>
      <c r="ISX7" s="162"/>
      <c r="ISY7" s="162"/>
      <c r="ISZ7" s="162"/>
      <c r="ITA7" s="162"/>
      <c r="ITB7" s="162"/>
      <c r="ITC7" s="162"/>
      <c r="ITD7" s="162"/>
      <c r="ITE7" s="162"/>
      <c r="ITF7" s="162"/>
      <c r="ITG7" s="162"/>
      <c r="ITH7" s="162"/>
      <c r="ITI7" s="162"/>
      <c r="ITJ7" s="162"/>
      <c r="ITK7" s="162"/>
      <c r="ITL7" s="162"/>
      <c r="ITM7" s="162"/>
      <c r="ITN7" s="162"/>
      <c r="ITO7" s="162"/>
      <c r="ITP7" s="162"/>
      <c r="ITQ7" s="162"/>
      <c r="ITR7" s="162"/>
      <c r="ITS7" s="162"/>
      <c r="ITT7" s="162"/>
      <c r="ITU7" s="162"/>
      <c r="ITV7" s="162"/>
      <c r="ITW7" s="162"/>
      <c r="ITX7" s="162"/>
      <c r="ITY7" s="162"/>
      <c r="ITZ7" s="162"/>
      <c r="IUA7" s="162"/>
      <c r="IUB7" s="162"/>
      <c r="IUC7" s="162"/>
      <c r="IUD7" s="162"/>
      <c r="IUE7" s="162"/>
      <c r="IUF7" s="162"/>
      <c r="IUG7" s="162"/>
      <c r="IUH7" s="162"/>
      <c r="IUI7" s="162"/>
      <c r="IUJ7" s="162"/>
      <c r="IUK7" s="162"/>
      <c r="IUL7" s="162"/>
      <c r="IUM7" s="162"/>
      <c r="IUN7" s="162"/>
      <c r="IUO7" s="162"/>
      <c r="IUP7" s="162"/>
      <c r="IUQ7" s="162"/>
      <c r="IUR7" s="162"/>
      <c r="IUS7" s="162"/>
      <c r="IUT7" s="162"/>
      <c r="IUU7" s="162"/>
      <c r="IUV7" s="162"/>
      <c r="IUW7" s="162"/>
      <c r="IUX7" s="162"/>
      <c r="IUY7" s="162"/>
      <c r="IUZ7" s="162"/>
      <c r="IVA7" s="162"/>
      <c r="IVB7" s="162"/>
      <c r="IVC7" s="162"/>
      <c r="IVD7" s="162"/>
      <c r="IVE7" s="162"/>
      <c r="IVF7" s="162"/>
      <c r="IVG7" s="162"/>
      <c r="IVH7" s="162"/>
      <c r="IVI7" s="162"/>
      <c r="IVJ7" s="162"/>
      <c r="IVK7" s="162"/>
      <c r="IVL7" s="162"/>
      <c r="IVM7" s="162"/>
      <c r="IVN7" s="162"/>
      <c r="IVO7" s="162"/>
      <c r="IVP7" s="162"/>
      <c r="IVQ7" s="162"/>
      <c r="IVR7" s="162"/>
      <c r="IVS7" s="162"/>
      <c r="IVT7" s="162"/>
      <c r="IVU7" s="162"/>
      <c r="IVV7" s="162"/>
      <c r="IVW7" s="162"/>
      <c r="IVX7" s="162"/>
      <c r="IVY7" s="162"/>
      <c r="IVZ7" s="162"/>
      <c r="IWA7" s="162"/>
      <c r="IWB7" s="162"/>
      <c r="IWC7" s="162"/>
      <c r="IWD7" s="162"/>
      <c r="IWE7" s="162"/>
      <c r="IWF7" s="162"/>
      <c r="IWG7" s="162"/>
      <c r="IWH7" s="162"/>
      <c r="IWI7" s="162"/>
      <c r="IWJ7" s="162"/>
      <c r="IWK7" s="162"/>
      <c r="IWL7" s="162"/>
      <c r="IWM7" s="162"/>
      <c r="IWN7" s="162"/>
      <c r="IWO7" s="162"/>
      <c r="IWP7" s="162"/>
      <c r="IWQ7" s="162"/>
      <c r="IWR7" s="162"/>
      <c r="IWS7" s="162"/>
      <c r="IWT7" s="162"/>
      <c r="IWU7" s="162"/>
      <c r="IWV7" s="162"/>
      <c r="IWW7" s="162"/>
      <c r="IWX7" s="162"/>
      <c r="IWY7" s="162"/>
      <c r="IWZ7" s="162"/>
      <c r="IXA7" s="162"/>
      <c r="IXB7" s="162"/>
      <c r="IXC7" s="162"/>
      <c r="IXD7" s="162"/>
      <c r="IXE7" s="162"/>
      <c r="IXF7" s="162"/>
      <c r="IXG7" s="162"/>
      <c r="IXH7" s="162"/>
      <c r="IXI7" s="162"/>
      <c r="IXJ7" s="162"/>
      <c r="IXK7" s="162"/>
      <c r="IXL7" s="162"/>
      <c r="IXM7" s="162"/>
      <c r="IXN7" s="162"/>
      <c r="IXO7" s="162"/>
      <c r="IXP7" s="162"/>
      <c r="IXQ7" s="162"/>
      <c r="IXR7" s="162"/>
      <c r="IXS7" s="162"/>
      <c r="IXT7" s="162"/>
      <c r="IXU7" s="162"/>
      <c r="IXV7" s="162"/>
      <c r="IXW7" s="162"/>
      <c r="IXX7" s="162"/>
      <c r="IXY7" s="162"/>
      <c r="IXZ7" s="162"/>
      <c r="IYA7" s="162"/>
      <c r="IYB7" s="162"/>
      <c r="IYC7" s="162"/>
      <c r="IYD7" s="162"/>
      <c r="IYE7" s="162"/>
      <c r="IYF7" s="162"/>
      <c r="IYG7" s="162"/>
      <c r="IYH7" s="162"/>
      <c r="IYI7" s="162"/>
      <c r="IYJ7" s="162"/>
      <c r="IYK7" s="162"/>
      <c r="IYL7" s="162"/>
      <c r="IYM7" s="162"/>
      <c r="IYN7" s="162"/>
      <c r="IYO7" s="162"/>
      <c r="IYP7" s="162"/>
      <c r="IYQ7" s="162"/>
      <c r="IYR7" s="162"/>
      <c r="IYS7" s="162"/>
      <c r="IYT7" s="162"/>
      <c r="IYU7" s="162"/>
      <c r="IYV7" s="162"/>
      <c r="IYW7" s="162"/>
      <c r="IYX7" s="162"/>
      <c r="IYY7" s="162"/>
      <c r="IYZ7" s="162"/>
      <c r="IZA7" s="162"/>
      <c r="IZB7" s="162"/>
      <c r="IZC7" s="162"/>
      <c r="IZD7" s="162"/>
      <c r="IZE7" s="162"/>
      <c r="IZF7" s="162"/>
      <c r="IZG7" s="162"/>
      <c r="IZH7" s="162"/>
      <c r="IZI7" s="162"/>
      <c r="IZJ7" s="162"/>
      <c r="IZK7" s="162"/>
      <c r="IZL7" s="162"/>
      <c r="IZM7" s="162"/>
      <c r="IZN7" s="162"/>
      <c r="IZO7" s="162"/>
      <c r="IZP7" s="162"/>
      <c r="IZQ7" s="162"/>
      <c r="IZR7" s="162"/>
      <c r="IZS7" s="162"/>
      <c r="IZT7" s="162"/>
      <c r="IZU7" s="162"/>
      <c r="IZV7" s="162"/>
      <c r="IZW7" s="162"/>
      <c r="IZX7" s="162"/>
      <c r="IZY7" s="162"/>
      <c r="IZZ7" s="162"/>
      <c r="JAA7" s="162"/>
      <c r="JAB7" s="162"/>
      <c r="JAC7" s="162"/>
      <c r="JAD7" s="162"/>
      <c r="JAE7" s="162"/>
      <c r="JAF7" s="162"/>
      <c r="JAG7" s="162"/>
      <c r="JAH7" s="162"/>
      <c r="JAI7" s="162"/>
      <c r="JAJ7" s="162"/>
      <c r="JAK7" s="162"/>
      <c r="JAL7" s="162"/>
      <c r="JAM7" s="162"/>
      <c r="JAN7" s="162"/>
      <c r="JAO7" s="162"/>
      <c r="JAP7" s="162"/>
      <c r="JAQ7" s="162"/>
      <c r="JAR7" s="162"/>
      <c r="JAS7" s="162"/>
      <c r="JAT7" s="162"/>
      <c r="JAU7" s="162"/>
      <c r="JAV7" s="162"/>
      <c r="JAW7" s="162"/>
      <c r="JAX7" s="162"/>
      <c r="JAY7" s="162"/>
      <c r="JAZ7" s="162"/>
      <c r="JBA7" s="162"/>
      <c r="JBB7" s="162"/>
      <c r="JBC7" s="162"/>
      <c r="JBD7" s="162"/>
      <c r="JBE7" s="162"/>
      <c r="JBF7" s="162"/>
      <c r="JBG7" s="162"/>
      <c r="JBH7" s="162"/>
      <c r="JBI7" s="162"/>
      <c r="JBJ7" s="162"/>
      <c r="JBK7" s="162"/>
      <c r="JBL7" s="162"/>
      <c r="JBM7" s="162"/>
      <c r="JBN7" s="162"/>
      <c r="JBO7" s="162"/>
      <c r="JBP7" s="162"/>
      <c r="JBQ7" s="162"/>
      <c r="JBR7" s="162"/>
      <c r="JBS7" s="162"/>
      <c r="JBT7" s="162"/>
      <c r="JBU7" s="162"/>
      <c r="JBV7" s="162"/>
      <c r="JBW7" s="162"/>
      <c r="JBX7" s="162"/>
      <c r="JBY7" s="162"/>
      <c r="JBZ7" s="162"/>
      <c r="JCA7" s="162"/>
      <c r="JCB7" s="162"/>
      <c r="JCC7" s="162"/>
      <c r="JCD7" s="162"/>
      <c r="JCE7" s="162"/>
      <c r="JCF7" s="162"/>
      <c r="JCG7" s="162"/>
      <c r="JCH7" s="162"/>
      <c r="JCI7" s="162"/>
      <c r="JCJ7" s="162"/>
      <c r="JCK7" s="162"/>
      <c r="JCL7" s="162"/>
      <c r="JCM7" s="162"/>
      <c r="JCN7" s="162"/>
      <c r="JCO7" s="162"/>
      <c r="JCP7" s="162"/>
      <c r="JCQ7" s="162"/>
      <c r="JCR7" s="162"/>
      <c r="JCS7" s="162"/>
      <c r="JCT7" s="162"/>
      <c r="JCU7" s="162"/>
      <c r="JCV7" s="162"/>
      <c r="JCW7" s="162"/>
      <c r="JCX7" s="162"/>
      <c r="JCY7" s="162"/>
      <c r="JCZ7" s="162"/>
      <c r="JDA7" s="162"/>
      <c r="JDB7" s="162"/>
      <c r="JDC7" s="162"/>
      <c r="JDD7" s="162"/>
      <c r="JDE7" s="162"/>
      <c r="JDF7" s="162"/>
      <c r="JDG7" s="162"/>
      <c r="JDH7" s="162"/>
      <c r="JDI7" s="162"/>
      <c r="JDJ7" s="162"/>
      <c r="JDK7" s="162"/>
      <c r="JDL7" s="162"/>
      <c r="JDM7" s="162"/>
      <c r="JDN7" s="162"/>
      <c r="JDO7" s="162"/>
      <c r="JDP7" s="162"/>
      <c r="JDQ7" s="162"/>
      <c r="JDR7" s="162"/>
      <c r="JDS7" s="162"/>
      <c r="JDT7" s="162"/>
      <c r="JDU7" s="162"/>
      <c r="JDV7" s="162"/>
      <c r="JDW7" s="162"/>
      <c r="JDX7" s="162"/>
      <c r="JDY7" s="162"/>
      <c r="JDZ7" s="162"/>
      <c r="JEA7" s="162"/>
      <c r="JEB7" s="162"/>
      <c r="JEC7" s="162"/>
      <c r="JED7" s="162"/>
      <c r="JEE7" s="162"/>
      <c r="JEF7" s="162"/>
      <c r="JEG7" s="162"/>
      <c r="JEH7" s="162"/>
      <c r="JEI7" s="162"/>
      <c r="JEJ7" s="162"/>
      <c r="JEK7" s="162"/>
      <c r="JEL7" s="162"/>
      <c r="JEM7" s="162"/>
      <c r="JEN7" s="162"/>
      <c r="JEO7" s="162"/>
      <c r="JEP7" s="162"/>
      <c r="JEQ7" s="162"/>
      <c r="JER7" s="162"/>
      <c r="JES7" s="162"/>
      <c r="JET7" s="162"/>
      <c r="JEU7" s="162"/>
      <c r="JEV7" s="162"/>
      <c r="JEW7" s="162"/>
      <c r="JEX7" s="162"/>
      <c r="JEY7" s="162"/>
      <c r="JEZ7" s="162"/>
      <c r="JFA7" s="162"/>
      <c r="JFB7" s="162"/>
      <c r="JFC7" s="162"/>
      <c r="JFD7" s="162"/>
      <c r="JFE7" s="162"/>
      <c r="JFF7" s="162"/>
      <c r="JFG7" s="162"/>
      <c r="JFH7" s="162"/>
      <c r="JFI7" s="162"/>
      <c r="JFJ7" s="162"/>
      <c r="JFK7" s="162"/>
      <c r="JFL7" s="162"/>
      <c r="JFM7" s="162"/>
      <c r="JFN7" s="162"/>
      <c r="JFO7" s="162"/>
      <c r="JFP7" s="162"/>
      <c r="JFQ7" s="162"/>
      <c r="JFR7" s="162"/>
      <c r="JFS7" s="162"/>
      <c r="JFT7" s="162"/>
      <c r="JFU7" s="162"/>
      <c r="JFV7" s="162"/>
      <c r="JFW7" s="162"/>
      <c r="JFX7" s="162"/>
      <c r="JFY7" s="162"/>
      <c r="JFZ7" s="162"/>
      <c r="JGA7" s="162"/>
      <c r="JGB7" s="162"/>
      <c r="JGC7" s="162"/>
      <c r="JGD7" s="162"/>
      <c r="JGE7" s="162"/>
      <c r="JGF7" s="162"/>
      <c r="JGG7" s="162"/>
      <c r="JGH7" s="162"/>
      <c r="JGI7" s="162"/>
      <c r="JGJ7" s="162"/>
      <c r="JGK7" s="162"/>
      <c r="JGL7" s="162"/>
      <c r="JGM7" s="162"/>
      <c r="JGN7" s="162"/>
      <c r="JGO7" s="162"/>
      <c r="JGP7" s="162"/>
      <c r="JGQ7" s="162"/>
      <c r="JGR7" s="162"/>
      <c r="JGS7" s="162"/>
      <c r="JGT7" s="162"/>
      <c r="JGU7" s="162"/>
      <c r="JGV7" s="162"/>
      <c r="JGW7" s="162"/>
      <c r="JGX7" s="162"/>
      <c r="JGY7" s="162"/>
      <c r="JGZ7" s="162"/>
      <c r="JHA7" s="162"/>
      <c r="JHB7" s="162"/>
      <c r="JHC7" s="162"/>
      <c r="JHD7" s="162"/>
      <c r="JHE7" s="162"/>
      <c r="JHF7" s="162"/>
      <c r="JHG7" s="162"/>
      <c r="JHH7" s="162"/>
      <c r="JHI7" s="162"/>
      <c r="JHJ7" s="162"/>
      <c r="JHK7" s="162"/>
      <c r="JHL7" s="162"/>
      <c r="JHM7" s="162"/>
      <c r="JHN7" s="162"/>
      <c r="JHO7" s="162"/>
      <c r="JHP7" s="162"/>
      <c r="JHQ7" s="162"/>
      <c r="JHR7" s="162"/>
      <c r="JHS7" s="162"/>
      <c r="JHT7" s="162"/>
      <c r="JHU7" s="162"/>
      <c r="JHV7" s="162"/>
      <c r="JHW7" s="162"/>
      <c r="JHX7" s="162"/>
      <c r="JHY7" s="162"/>
      <c r="JHZ7" s="162"/>
      <c r="JIA7" s="162"/>
      <c r="JIB7" s="162"/>
      <c r="JIC7" s="162"/>
      <c r="JID7" s="162"/>
      <c r="JIE7" s="162"/>
      <c r="JIF7" s="162"/>
      <c r="JIG7" s="162"/>
      <c r="JIH7" s="162"/>
      <c r="JII7" s="162"/>
      <c r="JIJ7" s="162"/>
      <c r="JIK7" s="162"/>
      <c r="JIL7" s="162"/>
      <c r="JIM7" s="162"/>
      <c r="JIN7" s="162"/>
      <c r="JIO7" s="162"/>
      <c r="JIP7" s="162"/>
      <c r="JIQ7" s="162"/>
      <c r="JIR7" s="162"/>
      <c r="JIS7" s="162"/>
      <c r="JIT7" s="162"/>
      <c r="JIU7" s="162"/>
      <c r="JIV7" s="162"/>
      <c r="JIW7" s="162"/>
      <c r="JIX7" s="162"/>
      <c r="JIY7" s="162"/>
      <c r="JIZ7" s="162"/>
      <c r="JJA7" s="162"/>
      <c r="JJB7" s="162"/>
      <c r="JJC7" s="162"/>
      <c r="JJD7" s="162"/>
      <c r="JJE7" s="162"/>
      <c r="JJF7" s="162"/>
      <c r="JJG7" s="162"/>
      <c r="JJH7" s="162"/>
      <c r="JJI7" s="162"/>
      <c r="JJJ7" s="162"/>
      <c r="JJK7" s="162"/>
      <c r="JJL7" s="162"/>
      <c r="JJM7" s="162"/>
      <c r="JJN7" s="162"/>
      <c r="JJO7" s="162"/>
      <c r="JJP7" s="162"/>
      <c r="JJQ7" s="162"/>
      <c r="JJR7" s="162"/>
      <c r="JJS7" s="162"/>
      <c r="JJT7" s="162"/>
      <c r="JJU7" s="162"/>
      <c r="JJV7" s="162"/>
      <c r="JJW7" s="162"/>
      <c r="JJX7" s="162"/>
      <c r="JJY7" s="162"/>
      <c r="JJZ7" s="162"/>
      <c r="JKA7" s="162"/>
      <c r="JKB7" s="162"/>
      <c r="JKC7" s="162"/>
      <c r="JKD7" s="162"/>
      <c r="JKE7" s="162"/>
      <c r="JKF7" s="162"/>
      <c r="JKG7" s="162"/>
      <c r="JKH7" s="162"/>
      <c r="JKI7" s="162"/>
      <c r="JKJ7" s="162"/>
      <c r="JKK7" s="162"/>
      <c r="JKL7" s="162"/>
      <c r="JKM7" s="162"/>
      <c r="JKN7" s="162"/>
      <c r="JKO7" s="162"/>
      <c r="JKP7" s="162"/>
      <c r="JKQ7" s="162"/>
      <c r="JKR7" s="162"/>
      <c r="JKS7" s="162"/>
      <c r="JKT7" s="162"/>
      <c r="JKU7" s="162"/>
      <c r="JKV7" s="162"/>
      <c r="JKW7" s="162"/>
      <c r="JKX7" s="162"/>
      <c r="JKY7" s="162"/>
      <c r="JKZ7" s="162"/>
      <c r="JLA7" s="162"/>
      <c r="JLB7" s="162"/>
      <c r="JLC7" s="162"/>
      <c r="JLD7" s="162"/>
      <c r="JLE7" s="162"/>
      <c r="JLF7" s="162"/>
      <c r="JLG7" s="162"/>
      <c r="JLH7" s="162"/>
      <c r="JLI7" s="162"/>
      <c r="JLJ7" s="162"/>
      <c r="JLK7" s="162"/>
      <c r="JLL7" s="162"/>
      <c r="JLM7" s="162"/>
      <c r="JLN7" s="162"/>
      <c r="JLO7" s="162"/>
      <c r="JLP7" s="162"/>
      <c r="JLQ7" s="162"/>
      <c r="JLR7" s="162"/>
      <c r="JLS7" s="162"/>
      <c r="JLT7" s="162"/>
      <c r="JLU7" s="162"/>
      <c r="JLV7" s="162"/>
      <c r="JLW7" s="162"/>
      <c r="JLX7" s="162"/>
      <c r="JLY7" s="162"/>
      <c r="JLZ7" s="162"/>
      <c r="JMA7" s="162"/>
      <c r="JMB7" s="162"/>
      <c r="JMC7" s="162"/>
      <c r="JMD7" s="162"/>
      <c r="JME7" s="162"/>
      <c r="JMF7" s="162"/>
      <c r="JMG7" s="162"/>
      <c r="JMH7" s="162"/>
      <c r="JMI7" s="162"/>
      <c r="JMJ7" s="162"/>
      <c r="JMK7" s="162"/>
      <c r="JML7" s="162"/>
      <c r="JMM7" s="162"/>
      <c r="JMN7" s="162"/>
      <c r="JMO7" s="162"/>
      <c r="JMP7" s="162"/>
      <c r="JMQ7" s="162"/>
      <c r="JMR7" s="162"/>
      <c r="JMS7" s="162"/>
      <c r="JMT7" s="162"/>
      <c r="JMU7" s="162"/>
      <c r="JMV7" s="162"/>
      <c r="JMW7" s="162"/>
      <c r="JMX7" s="162"/>
      <c r="JMY7" s="162"/>
      <c r="JMZ7" s="162"/>
      <c r="JNA7" s="162"/>
      <c r="JNB7" s="162"/>
      <c r="JNC7" s="162"/>
      <c r="JND7" s="162"/>
      <c r="JNE7" s="162"/>
      <c r="JNF7" s="162"/>
      <c r="JNG7" s="162"/>
      <c r="JNH7" s="162"/>
      <c r="JNI7" s="162"/>
      <c r="JNJ7" s="162"/>
      <c r="JNK7" s="162"/>
      <c r="JNL7" s="162"/>
      <c r="JNM7" s="162"/>
      <c r="JNN7" s="162"/>
      <c r="JNO7" s="162"/>
      <c r="JNP7" s="162"/>
      <c r="JNQ7" s="162"/>
      <c r="JNR7" s="162"/>
      <c r="JNS7" s="162"/>
      <c r="JNT7" s="162"/>
      <c r="JNU7" s="162"/>
      <c r="JNV7" s="162"/>
      <c r="JNW7" s="162"/>
      <c r="JNX7" s="162"/>
      <c r="JNY7" s="162"/>
      <c r="JNZ7" s="162"/>
      <c r="JOA7" s="162"/>
      <c r="JOB7" s="162"/>
      <c r="JOC7" s="162"/>
      <c r="JOD7" s="162"/>
      <c r="JOE7" s="162"/>
      <c r="JOF7" s="162"/>
      <c r="JOG7" s="162"/>
      <c r="JOH7" s="162"/>
      <c r="JOI7" s="162"/>
      <c r="JOJ7" s="162"/>
      <c r="JOK7" s="162"/>
      <c r="JOL7" s="162"/>
      <c r="JOM7" s="162"/>
      <c r="JON7" s="162"/>
      <c r="JOO7" s="162"/>
      <c r="JOP7" s="162"/>
      <c r="JOQ7" s="162"/>
      <c r="JOR7" s="162"/>
      <c r="JOS7" s="162"/>
      <c r="JOT7" s="162"/>
      <c r="JOU7" s="162"/>
      <c r="JOV7" s="162"/>
      <c r="JOW7" s="162"/>
      <c r="JOX7" s="162"/>
      <c r="JOY7" s="162"/>
      <c r="JOZ7" s="162"/>
      <c r="JPA7" s="162"/>
      <c r="JPB7" s="162"/>
      <c r="JPC7" s="162"/>
      <c r="JPD7" s="162"/>
      <c r="JPE7" s="162"/>
      <c r="JPF7" s="162"/>
      <c r="JPG7" s="162"/>
      <c r="JPH7" s="162"/>
      <c r="JPI7" s="162"/>
      <c r="JPJ7" s="162"/>
      <c r="JPK7" s="162"/>
      <c r="JPL7" s="162"/>
      <c r="JPM7" s="162"/>
      <c r="JPN7" s="162"/>
      <c r="JPO7" s="162"/>
      <c r="JPP7" s="162"/>
      <c r="JPQ7" s="162"/>
      <c r="JPR7" s="162"/>
      <c r="JPS7" s="162"/>
      <c r="JPT7" s="162"/>
      <c r="JPU7" s="162"/>
      <c r="JPV7" s="162"/>
      <c r="JPW7" s="162"/>
      <c r="JPX7" s="162"/>
      <c r="JPY7" s="162"/>
      <c r="JPZ7" s="162"/>
      <c r="JQA7" s="162"/>
      <c r="JQB7" s="162"/>
      <c r="JQC7" s="162"/>
      <c r="JQD7" s="162"/>
      <c r="JQE7" s="162"/>
      <c r="JQF7" s="162"/>
      <c r="JQG7" s="162"/>
      <c r="JQH7" s="162"/>
      <c r="JQI7" s="162"/>
      <c r="JQJ7" s="162"/>
      <c r="JQK7" s="162"/>
      <c r="JQL7" s="162"/>
      <c r="JQM7" s="162"/>
      <c r="JQN7" s="162"/>
      <c r="JQO7" s="162"/>
      <c r="JQP7" s="162"/>
      <c r="JQQ7" s="162"/>
      <c r="JQR7" s="162"/>
      <c r="JQS7" s="162"/>
      <c r="JQT7" s="162"/>
      <c r="JQU7" s="162"/>
      <c r="JQV7" s="162"/>
      <c r="JQW7" s="162"/>
      <c r="JQX7" s="162"/>
      <c r="JQY7" s="162"/>
      <c r="JQZ7" s="162"/>
      <c r="JRA7" s="162"/>
      <c r="JRB7" s="162"/>
      <c r="JRC7" s="162"/>
      <c r="JRD7" s="162"/>
      <c r="JRE7" s="162"/>
      <c r="JRF7" s="162"/>
      <c r="JRG7" s="162"/>
      <c r="JRH7" s="162"/>
      <c r="JRI7" s="162"/>
      <c r="JRJ7" s="162"/>
      <c r="JRK7" s="162"/>
      <c r="JRL7" s="162"/>
      <c r="JRM7" s="162"/>
      <c r="JRN7" s="162"/>
      <c r="JRO7" s="162"/>
      <c r="JRP7" s="162"/>
      <c r="JRQ7" s="162"/>
      <c r="JRR7" s="162"/>
      <c r="JRS7" s="162"/>
      <c r="JRT7" s="162"/>
      <c r="JRU7" s="162"/>
      <c r="JRV7" s="162"/>
      <c r="JRW7" s="162"/>
      <c r="JRX7" s="162"/>
      <c r="JRY7" s="162"/>
      <c r="JRZ7" s="162"/>
      <c r="JSA7" s="162"/>
      <c r="JSB7" s="162"/>
      <c r="JSC7" s="162"/>
      <c r="JSD7" s="162"/>
      <c r="JSE7" s="162"/>
      <c r="JSF7" s="162"/>
      <c r="JSG7" s="162"/>
      <c r="JSH7" s="162"/>
      <c r="JSI7" s="162"/>
      <c r="JSJ7" s="162"/>
      <c r="JSK7" s="162"/>
      <c r="JSL7" s="162"/>
      <c r="JSM7" s="162"/>
      <c r="JSN7" s="162"/>
      <c r="JSO7" s="162"/>
      <c r="JSP7" s="162"/>
      <c r="JSQ7" s="162"/>
      <c r="JSR7" s="162"/>
      <c r="JSS7" s="162"/>
      <c r="JST7" s="162"/>
      <c r="JSU7" s="162"/>
      <c r="JSV7" s="162"/>
      <c r="JSW7" s="162"/>
      <c r="JSX7" s="162"/>
      <c r="JSY7" s="162"/>
      <c r="JSZ7" s="162"/>
      <c r="JTA7" s="162"/>
      <c r="JTB7" s="162"/>
      <c r="JTC7" s="162"/>
      <c r="JTD7" s="162"/>
      <c r="JTE7" s="162"/>
      <c r="JTF7" s="162"/>
      <c r="JTG7" s="162"/>
      <c r="JTH7" s="162"/>
      <c r="JTI7" s="162"/>
      <c r="JTJ7" s="162"/>
      <c r="JTK7" s="162"/>
      <c r="JTL7" s="162"/>
      <c r="JTM7" s="162"/>
      <c r="JTN7" s="162"/>
      <c r="JTO7" s="162"/>
      <c r="JTP7" s="162"/>
      <c r="JTQ7" s="162"/>
      <c r="JTR7" s="162"/>
      <c r="JTS7" s="162"/>
      <c r="JTT7" s="162"/>
      <c r="JTU7" s="162"/>
      <c r="JTV7" s="162"/>
      <c r="JTW7" s="162"/>
      <c r="JTX7" s="162"/>
      <c r="JTY7" s="162"/>
      <c r="JTZ7" s="162"/>
      <c r="JUA7" s="162"/>
      <c r="JUB7" s="162"/>
      <c r="JUC7" s="162"/>
      <c r="JUD7" s="162"/>
      <c r="JUE7" s="162"/>
      <c r="JUF7" s="162"/>
      <c r="JUG7" s="162"/>
      <c r="JUH7" s="162"/>
      <c r="JUI7" s="162"/>
      <c r="JUJ7" s="162"/>
      <c r="JUK7" s="162"/>
      <c r="JUL7" s="162"/>
      <c r="JUM7" s="162"/>
      <c r="JUN7" s="162"/>
      <c r="JUO7" s="162"/>
      <c r="JUP7" s="162"/>
      <c r="JUQ7" s="162"/>
      <c r="JUR7" s="162"/>
      <c r="JUS7" s="162"/>
      <c r="JUT7" s="162"/>
      <c r="JUU7" s="162"/>
      <c r="JUV7" s="162"/>
      <c r="JUW7" s="162"/>
      <c r="JUX7" s="162"/>
      <c r="JUY7" s="162"/>
      <c r="JUZ7" s="162"/>
      <c r="JVA7" s="162"/>
      <c r="JVB7" s="162"/>
      <c r="JVC7" s="162"/>
      <c r="JVD7" s="162"/>
      <c r="JVE7" s="162"/>
      <c r="JVF7" s="162"/>
      <c r="JVG7" s="162"/>
      <c r="JVH7" s="162"/>
      <c r="JVI7" s="162"/>
      <c r="JVJ7" s="162"/>
      <c r="JVK7" s="162"/>
      <c r="JVL7" s="162"/>
      <c r="JVM7" s="162"/>
      <c r="JVN7" s="162"/>
      <c r="JVO7" s="162"/>
      <c r="JVP7" s="162"/>
      <c r="JVQ7" s="162"/>
      <c r="JVR7" s="162"/>
      <c r="JVS7" s="162"/>
      <c r="JVT7" s="162"/>
      <c r="JVU7" s="162"/>
      <c r="JVV7" s="162"/>
      <c r="JVW7" s="162"/>
      <c r="JVX7" s="162"/>
      <c r="JVY7" s="162"/>
      <c r="JVZ7" s="162"/>
      <c r="JWA7" s="162"/>
      <c r="JWB7" s="162"/>
      <c r="JWC7" s="162"/>
      <c r="JWD7" s="162"/>
      <c r="JWE7" s="162"/>
      <c r="JWF7" s="162"/>
      <c r="JWG7" s="162"/>
      <c r="JWH7" s="162"/>
      <c r="JWI7" s="162"/>
      <c r="JWJ7" s="162"/>
      <c r="JWK7" s="162"/>
      <c r="JWL7" s="162"/>
      <c r="JWM7" s="162"/>
      <c r="JWN7" s="162"/>
      <c r="JWO7" s="162"/>
      <c r="JWP7" s="162"/>
      <c r="JWQ7" s="162"/>
      <c r="JWR7" s="162"/>
      <c r="JWS7" s="162"/>
      <c r="JWT7" s="162"/>
      <c r="JWU7" s="162"/>
      <c r="JWV7" s="162"/>
      <c r="JWW7" s="162"/>
      <c r="JWX7" s="162"/>
      <c r="JWY7" s="162"/>
      <c r="JWZ7" s="162"/>
      <c r="JXA7" s="162"/>
      <c r="JXB7" s="162"/>
      <c r="JXC7" s="162"/>
      <c r="JXD7" s="162"/>
      <c r="JXE7" s="162"/>
      <c r="JXF7" s="162"/>
      <c r="JXG7" s="162"/>
      <c r="JXH7" s="162"/>
      <c r="JXI7" s="162"/>
      <c r="JXJ7" s="162"/>
      <c r="JXK7" s="162"/>
      <c r="JXL7" s="162"/>
      <c r="JXM7" s="162"/>
      <c r="JXN7" s="162"/>
      <c r="JXO7" s="162"/>
      <c r="JXP7" s="162"/>
      <c r="JXQ7" s="162"/>
      <c r="JXR7" s="162"/>
      <c r="JXS7" s="162"/>
      <c r="JXT7" s="162"/>
      <c r="JXU7" s="162"/>
      <c r="JXV7" s="162"/>
      <c r="JXW7" s="162"/>
      <c r="JXX7" s="162"/>
      <c r="JXY7" s="162"/>
      <c r="JXZ7" s="162"/>
      <c r="JYA7" s="162"/>
      <c r="JYB7" s="162"/>
      <c r="JYC7" s="162"/>
      <c r="JYD7" s="162"/>
      <c r="JYE7" s="162"/>
      <c r="JYF7" s="162"/>
      <c r="JYG7" s="162"/>
      <c r="JYH7" s="162"/>
      <c r="JYI7" s="162"/>
      <c r="JYJ7" s="162"/>
      <c r="JYK7" s="162"/>
      <c r="JYL7" s="162"/>
      <c r="JYM7" s="162"/>
      <c r="JYN7" s="162"/>
      <c r="JYO7" s="162"/>
      <c r="JYP7" s="162"/>
      <c r="JYQ7" s="162"/>
      <c r="JYR7" s="162"/>
      <c r="JYS7" s="162"/>
      <c r="JYT7" s="162"/>
      <c r="JYU7" s="162"/>
      <c r="JYV7" s="162"/>
      <c r="JYW7" s="162"/>
      <c r="JYX7" s="162"/>
      <c r="JYY7" s="162"/>
      <c r="JYZ7" s="162"/>
      <c r="JZA7" s="162"/>
      <c r="JZB7" s="162"/>
      <c r="JZC7" s="162"/>
      <c r="JZD7" s="162"/>
      <c r="JZE7" s="162"/>
      <c r="JZF7" s="162"/>
      <c r="JZG7" s="162"/>
      <c r="JZH7" s="162"/>
      <c r="JZI7" s="162"/>
      <c r="JZJ7" s="162"/>
      <c r="JZK7" s="162"/>
      <c r="JZL7" s="162"/>
      <c r="JZM7" s="162"/>
      <c r="JZN7" s="162"/>
      <c r="JZO7" s="162"/>
      <c r="JZP7" s="162"/>
      <c r="JZQ7" s="162"/>
      <c r="JZR7" s="162"/>
      <c r="JZS7" s="162"/>
      <c r="JZT7" s="162"/>
      <c r="JZU7" s="162"/>
      <c r="JZV7" s="162"/>
      <c r="JZW7" s="162"/>
      <c r="JZX7" s="162"/>
      <c r="JZY7" s="162"/>
      <c r="JZZ7" s="162"/>
      <c r="KAA7" s="162"/>
      <c r="KAB7" s="162"/>
      <c r="KAC7" s="162"/>
      <c r="KAD7" s="162"/>
      <c r="KAE7" s="162"/>
      <c r="KAF7" s="162"/>
      <c r="KAG7" s="162"/>
      <c r="KAH7" s="162"/>
      <c r="KAI7" s="162"/>
      <c r="KAJ7" s="162"/>
      <c r="KAK7" s="162"/>
      <c r="KAL7" s="162"/>
      <c r="KAM7" s="162"/>
      <c r="KAN7" s="162"/>
      <c r="KAO7" s="162"/>
      <c r="KAP7" s="162"/>
      <c r="KAQ7" s="162"/>
      <c r="KAR7" s="162"/>
      <c r="KAS7" s="162"/>
      <c r="KAT7" s="162"/>
      <c r="KAU7" s="162"/>
      <c r="KAV7" s="162"/>
      <c r="KAW7" s="162"/>
      <c r="KAX7" s="162"/>
      <c r="KAY7" s="162"/>
      <c r="KAZ7" s="162"/>
      <c r="KBA7" s="162"/>
      <c r="KBB7" s="162"/>
      <c r="KBC7" s="162"/>
      <c r="KBD7" s="162"/>
      <c r="KBE7" s="162"/>
      <c r="KBF7" s="162"/>
      <c r="KBG7" s="162"/>
      <c r="KBH7" s="162"/>
      <c r="KBI7" s="162"/>
      <c r="KBJ7" s="162"/>
      <c r="KBK7" s="162"/>
      <c r="KBL7" s="162"/>
      <c r="KBM7" s="162"/>
      <c r="KBN7" s="162"/>
      <c r="KBO7" s="162"/>
      <c r="KBP7" s="162"/>
      <c r="KBQ7" s="162"/>
      <c r="KBR7" s="162"/>
      <c r="KBS7" s="162"/>
      <c r="KBT7" s="162"/>
      <c r="KBU7" s="162"/>
      <c r="KBV7" s="162"/>
      <c r="KBW7" s="162"/>
      <c r="KBX7" s="162"/>
      <c r="KBY7" s="162"/>
      <c r="KBZ7" s="162"/>
      <c r="KCA7" s="162"/>
      <c r="KCB7" s="162"/>
      <c r="KCC7" s="162"/>
      <c r="KCD7" s="162"/>
      <c r="KCE7" s="162"/>
      <c r="KCF7" s="162"/>
      <c r="KCG7" s="162"/>
      <c r="KCH7" s="162"/>
      <c r="KCI7" s="162"/>
      <c r="KCJ7" s="162"/>
      <c r="KCK7" s="162"/>
      <c r="KCL7" s="162"/>
      <c r="KCM7" s="162"/>
      <c r="KCN7" s="162"/>
      <c r="KCO7" s="162"/>
      <c r="KCP7" s="162"/>
      <c r="KCQ7" s="162"/>
      <c r="KCR7" s="162"/>
      <c r="KCS7" s="162"/>
      <c r="KCT7" s="162"/>
      <c r="KCU7" s="162"/>
      <c r="KCV7" s="162"/>
      <c r="KCW7" s="162"/>
      <c r="KCX7" s="162"/>
      <c r="KCY7" s="162"/>
      <c r="KCZ7" s="162"/>
      <c r="KDA7" s="162"/>
      <c r="KDB7" s="162"/>
      <c r="KDC7" s="162"/>
      <c r="KDD7" s="162"/>
      <c r="KDE7" s="162"/>
      <c r="KDF7" s="162"/>
      <c r="KDG7" s="162"/>
      <c r="KDH7" s="162"/>
      <c r="KDI7" s="162"/>
      <c r="KDJ7" s="162"/>
      <c r="KDK7" s="162"/>
      <c r="KDL7" s="162"/>
      <c r="KDM7" s="162"/>
      <c r="KDN7" s="162"/>
      <c r="KDO7" s="162"/>
      <c r="KDP7" s="162"/>
      <c r="KDQ7" s="162"/>
      <c r="KDR7" s="162"/>
      <c r="KDS7" s="162"/>
      <c r="KDT7" s="162"/>
      <c r="KDU7" s="162"/>
      <c r="KDV7" s="162"/>
      <c r="KDW7" s="162"/>
      <c r="KDX7" s="162"/>
      <c r="KDY7" s="162"/>
      <c r="KDZ7" s="162"/>
      <c r="KEA7" s="162"/>
      <c r="KEB7" s="162"/>
      <c r="KEC7" s="162"/>
      <c r="KED7" s="162"/>
      <c r="KEE7" s="162"/>
      <c r="KEF7" s="162"/>
      <c r="KEG7" s="162"/>
      <c r="KEH7" s="162"/>
      <c r="KEI7" s="162"/>
      <c r="KEJ7" s="162"/>
      <c r="KEK7" s="162"/>
      <c r="KEL7" s="162"/>
      <c r="KEM7" s="162"/>
      <c r="KEN7" s="162"/>
      <c r="KEO7" s="162"/>
      <c r="KEP7" s="162"/>
      <c r="KEQ7" s="162"/>
      <c r="KER7" s="162"/>
      <c r="KES7" s="162"/>
      <c r="KET7" s="162"/>
      <c r="KEU7" s="162"/>
      <c r="KEV7" s="162"/>
      <c r="KEW7" s="162"/>
      <c r="KEX7" s="162"/>
      <c r="KEY7" s="162"/>
      <c r="KEZ7" s="162"/>
      <c r="KFA7" s="162"/>
      <c r="KFB7" s="162"/>
      <c r="KFC7" s="162"/>
      <c r="KFD7" s="162"/>
      <c r="KFE7" s="162"/>
      <c r="KFF7" s="162"/>
      <c r="KFG7" s="162"/>
      <c r="KFH7" s="162"/>
      <c r="KFI7" s="162"/>
      <c r="KFJ7" s="162"/>
      <c r="KFK7" s="162"/>
      <c r="KFL7" s="162"/>
      <c r="KFM7" s="162"/>
      <c r="KFN7" s="162"/>
      <c r="KFO7" s="162"/>
      <c r="KFP7" s="162"/>
      <c r="KFQ7" s="162"/>
      <c r="KFR7" s="162"/>
      <c r="KFS7" s="162"/>
      <c r="KFT7" s="162"/>
      <c r="KFU7" s="162"/>
      <c r="KFV7" s="162"/>
      <c r="KFW7" s="162"/>
      <c r="KFX7" s="162"/>
      <c r="KFY7" s="162"/>
      <c r="KFZ7" s="162"/>
      <c r="KGA7" s="162"/>
      <c r="KGB7" s="162"/>
      <c r="KGC7" s="162"/>
      <c r="KGD7" s="162"/>
      <c r="KGE7" s="162"/>
      <c r="KGF7" s="162"/>
      <c r="KGG7" s="162"/>
      <c r="KGH7" s="162"/>
      <c r="KGI7" s="162"/>
      <c r="KGJ7" s="162"/>
      <c r="KGK7" s="162"/>
      <c r="KGL7" s="162"/>
      <c r="KGM7" s="162"/>
      <c r="KGN7" s="162"/>
      <c r="KGO7" s="162"/>
      <c r="KGP7" s="162"/>
      <c r="KGQ7" s="162"/>
      <c r="KGR7" s="162"/>
      <c r="KGS7" s="162"/>
      <c r="KGT7" s="162"/>
      <c r="KGU7" s="162"/>
      <c r="KGV7" s="162"/>
      <c r="KGW7" s="162"/>
      <c r="KGX7" s="162"/>
      <c r="KGY7" s="162"/>
      <c r="KGZ7" s="162"/>
      <c r="KHA7" s="162"/>
      <c r="KHB7" s="162"/>
      <c r="KHC7" s="162"/>
      <c r="KHD7" s="162"/>
      <c r="KHE7" s="162"/>
      <c r="KHF7" s="162"/>
      <c r="KHG7" s="162"/>
      <c r="KHH7" s="162"/>
      <c r="KHI7" s="162"/>
      <c r="KHJ7" s="162"/>
      <c r="KHK7" s="162"/>
      <c r="KHL7" s="162"/>
      <c r="KHM7" s="162"/>
      <c r="KHN7" s="162"/>
      <c r="KHO7" s="162"/>
      <c r="KHP7" s="162"/>
      <c r="KHQ7" s="162"/>
      <c r="KHR7" s="162"/>
      <c r="KHS7" s="162"/>
      <c r="KHT7" s="162"/>
      <c r="KHU7" s="162"/>
      <c r="KHV7" s="162"/>
      <c r="KHW7" s="162"/>
      <c r="KHX7" s="162"/>
      <c r="KHY7" s="162"/>
      <c r="KHZ7" s="162"/>
      <c r="KIA7" s="162"/>
      <c r="KIB7" s="162"/>
      <c r="KIC7" s="162"/>
      <c r="KID7" s="162"/>
      <c r="KIE7" s="162"/>
      <c r="KIF7" s="162"/>
      <c r="KIG7" s="162"/>
      <c r="KIH7" s="162"/>
      <c r="KII7" s="162"/>
      <c r="KIJ7" s="162"/>
      <c r="KIK7" s="162"/>
      <c r="KIL7" s="162"/>
      <c r="KIM7" s="162"/>
      <c r="KIN7" s="162"/>
      <c r="KIO7" s="162"/>
      <c r="KIP7" s="162"/>
      <c r="KIQ7" s="162"/>
      <c r="KIR7" s="162"/>
      <c r="KIS7" s="162"/>
      <c r="KIT7" s="162"/>
      <c r="KIU7" s="162"/>
      <c r="KIV7" s="162"/>
      <c r="KIW7" s="162"/>
      <c r="KIX7" s="162"/>
      <c r="KIY7" s="162"/>
      <c r="KIZ7" s="162"/>
      <c r="KJA7" s="162"/>
      <c r="KJB7" s="162"/>
      <c r="KJC7" s="162"/>
      <c r="KJD7" s="162"/>
      <c r="KJE7" s="162"/>
      <c r="KJF7" s="162"/>
      <c r="KJG7" s="162"/>
      <c r="KJH7" s="162"/>
      <c r="KJI7" s="162"/>
      <c r="KJJ7" s="162"/>
      <c r="KJK7" s="162"/>
      <c r="KJL7" s="162"/>
      <c r="KJM7" s="162"/>
      <c r="KJN7" s="162"/>
      <c r="KJO7" s="162"/>
      <c r="KJP7" s="162"/>
      <c r="KJQ7" s="162"/>
      <c r="KJR7" s="162"/>
      <c r="KJS7" s="162"/>
      <c r="KJT7" s="162"/>
      <c r="KJU7" s="162"/>
      <c r="KJV7" s="162"/>
      <c r="KJW7" s="162"/>
      <c r="KJX7" s="162"/>
      <c r="KJY7" s="162"/>
      <c r="KJZ7" s="162"/>
      <c r="KKA7" s="162"/>
      <c r="KKB7" s="162"/>
      <c r="KKC7" s="162"/>
      <c r="KKD7" s="162"/>
      <c r="KKE7" s="162"/>
      <c r="KKF7" s="162"/>
      <c r="KKG7" s="162"/>
      <c r="KKH7" s="162"/>
      <c r="KKI7" s="162"/>
      <c r="KKJ7" s="162"/>
      <c r="KKK7" s="162"/>
      <c r="KKL7" s="162"/>
      <c r="KKM7" s="162"/>
      <c r="KKN7" s="162"/>
      <c r="KKO7" s="162"/>
      <c r="KKP7" s="162"/>
      <c r="KKQ7" s="162"/>
      <c r="KKR7" s="162"/>
      <c r="KKS7" s="162"/>
      <c r="KKT7" s="162"/>
      <c r="KKU7" s="162"/>
      <c r="KKV7" s="162"/>
      <c r="KKW7" s="162"/>
      <c r="KKX7" s="162"/>
      <c r="KKY7" s="162"/>
      <c r="KKZ7" s="162"/>
      <c r="KLA7" s="162"/>
      <c r="KLB7" s="162"/>
      <c r="KLC7" s="162"/>
      <c r="KLD7" s="162"/>
      <c r="KLE7" s="162"/>
      <c r="KLF7" s="162"/>
      <c r="KLG7" s="162"/>
      <c r="KLH7" s="162"/>
      <c r="KLI7" s="162"/>
      <c r="KLJ7" s="162"/>
      <c r="KLK7" s="162"/>
      <c r="KLL7" s="162"/>
      <c r="KLM7" s="162"/>
      <c r="KLN7" s="162"/>
      <c r="KLO7" s="162"/>
      <c r="KLP7" s="162"/>
      <c r="KLQ7" s="162"/>
      <c r="KLR7" s="162"/>
      <c r="KLS7" s="162"/>
      <c r="KLT7" s="162"/>
      <c r="KLU7" s="162"/>
      <c r="KLV7" s="162"/>
      <c r="KLW7" s="162"/>
      <c r="KLX7" s="162"/>
      <c r="KLY7" s="162"/>
      <c r="KLZ7" s="162"/>
      <c r="KMA7" s="162"/>
      <c r="KMB7" s="162"/>
      <c r="KMC7" s="162"/>
      <c r="KMD7" s="162"/>
      <c r="KME7" s="162"/>
      <c r="KMF7" s="162"/>
      <c r="KMG7" s="162"/>
      <c r="KMH7" s="162"/>
      <c r="KMI7" s="162"/>
      <c r="KMJ7" s="162"/>
      <c r="KMK7" s="162"/>
      <c r="KML7" s="162"/>
      <c r="KMM7" s="162"/>
      <c r="KMN7" s="162"/>
      <c r="KMO7" s="162"/>
      <c r="KMP7" s="162"/>
      <c r="KMQ7" s="162"/>
      <c r="KMR7" s="162"/>
      <c r="KMS7" s="162"/>
      <c r="KMT7" s="162"/>
      <c r="KMU7" s="162"/>
      <c r="KMV7" s="162"/>
      <c r="KMW7" s="162"/>
      <c r="KMX7" s="162"/>
      <c r="KMY7" s="162"/>
      <c r="KMZ7" s="162"/>
      <c r="KNA7" s="162"/>
      <c r="KNB7" s="162"/>
      <c r="KNC7" s="162"/>
      <c r="KND7" s="162"/>
      <c r="KNE7" s="162"/>
      <c r="KNF7" s="162"/>
      <c r="KNG7" s="162"/>
      <c r="KNH7" s="162"/>
      <c r="KNI7" s="162"/>
      <c r="KNJ7" s="162"/>
      <c r="KNK7" s="162"/>
      <c r="KNL7" s="162"/>
      <c r="KNM7" s="162"/>
      <c r="KNN7" s="162"/>
      <c r="KNO7" s="162"/>
      <c r="KNP7" s="162"/>
      <c r="KNQ7" s="162"/>
      <c r="KNR7" s="162"/>
      <c r="KNS7" s="162"/>
      <c r="KNT7" s="162"/>
      <c r="KNU7" s="162"/>
      <c r="KNV7" s="162"/>
      <c r="KNW7" s="162"/>
      <c r="KNX7" s="162"/>
      <c r="KNY7" s="162"/>
      <c r="KNZ7" s="162"/>
      <c r="KOA7" s="162"/>
      <c r="KOB7" s="162"/>
      <c r="KOC7" s="162"/>
      <c r="KOD7" s="162"/>
      <c r="KOE7" s="162"/>
      <c r="KOF7" s="162"/>
      <c r="KOG7" s="162"/>
      <c r="KOH7" s="162"/>
      <c r="KOI7" s="162"/>
      <c r="KOJ7" s="162"/>
      <c r="KOK7" s="162"/>
      <c r="KOL7" s="162"/>
      <c r="KOM7" s="162"/>
      <c r="KON7" s="162"/>
      <c r="KOO7" s="162"/>
      <c r="KOP7" s="162"/>
      <c r="KOQ7" s="162"/>
      <c r="KOR7" s="162"/>
      <c r="KOS7" s="162"/>
      <c r="KOT7" s="162"/>
      <c r="KOU7" s="162"/>
      <c r="KOV7" s="162"/>
      <c r="KOW7" s="162"/>
      <c r="KOX7" s="162"/>
      <c r="KOY7" s="162"/>
      <c r="KOZ7" s="162"/>
      <c r="KPA7" s="162"/>
      <c r="KPB7" s="162"/>
      <c r="KPC7" s="162"/>
      <c r="KPD7" s="162"/>
      <c r="KPE7" s="162"/>
      <c r="KPF7" s="162"/>
      <c r="KPG7" s="162"/>
      <c r="KPH7" s="162"/>
      <c r="KPI7" s="162"/>
      <c r="KPJ7" s="162"/>
      <c r="KPK7" s="162"/>
      <c r="KPL7" s="162"/>
      <c r="KPM7" s="162"/>
      <c r="KPN7" s="162"/>
      <c r="KPO7" s="162"/>
      <c r="KPP7" s="162"/>
      <c r="KPQ7" s="162"/>
      <c r="KPR7" s="162"/>
      <c r="KPS7" s="162"/>
      <c r="KPT7" s="162"/>
      <c r="KPU7" s="162"/>
      <c r="KPV7" s="162"/>
      <c r="KPW7" s="162"/>
      <c r="KPX7" s="162"/>
      <c r="KPY7" s="162"/>
      <c r="KPZ7" s="162"/>
      <c r="KQA7" s="162"/>
      <c r="KQB7" s="162"/>
      <c r="KQC7" s="162"/>
      <c r="KQD7" s="162"/>
      <c r="KQE7" s="162"/>
      <c r="KQF7" s="162"/>
      <c r="KQG7" s="162"/>
      <c r="KQH7" s="162"/>
      <c r="KQI7" s="162"/>
      <c r="KQJ7" s="162"/>
      <c r="KQK7" s="162"/>
      <c r="KQL7" s="162"/>
      <c r="KQM7" s="162"/>
      <c r="KQN7" s="162"/>
      <c r="KQO7" s="162"/>
      <c r="KQP7" s="162"/>
      <c r="KQQ7" s="162"/>
      <c r="KQR7" s="162"/>
      <c r="KQS7" s="162"/>
      <c r="KQT7" s="162"/>
      <c r="KQU7" s="162"/>
      <c r="KQV7" s="162"/>
      <c r="KQW7" s="162"/>
      <c r="KQX7" s="162"/>
      <c r="KQY7" s="162"/>
      <c r="KQZ7" s="162"/>
      <c r="KRA7" s="162"/>
      <c r="KRB7" s="162"/>
      <c r="KRC7" s="162"/>
      <c r="KRD7" s="162"/>
      <c r="KRE7" s="162"/>
      <c r="KRF7" s="162"/>
      <c r="KRG7" s="162"/>
      <c r="KRH7" s="162"/>
      <c r="KRI7" s="162"/>
      <c r="KRJ7" s="162"/>
      <c r="KRK7" s="162"/>
      <c r="KRL7" s="162"/>
      <c r="KRM7" s="162"/>
      <c r="KRN7" s="162"/>
      <c r="KRO7" s="162"/>
      <c r="KRP7" s="162"/>
      <c r="KRQ7" s="162"/>
      <c r="KRR7" s="162"/>
      <c r="KRS7" s="162"/>
      <c r="KRT7" s="162"/>
      <c r="KRU7" s="162"/>
      <c r="KRV7" s="162"/>
      <c r="KRW7" s="162"/>
      <c r="KRX7" s="162"/>
      <c r="KRY7" s="162"/>
      <c r="KRZ7" s="162"/>
      <c r="KSA7" s="162"/>
      <c r="KSB7" s="162"/>
      <c r="KSC7" s="162"/>
      <c r="KSD7" s="162"/>
      <c r="KSE7" s="162"/>
      <c r="KSF7" s="162"/>
      <c r="KSG7" s="162"/>
      <c r="KSH7" s="162"/>
      <c r="KSI7" s="162"/>
      <c r="KSJ7" s="162"/>
      <c r="KSK7" s="162"/>
      <c r="KSL7" s="162"/>
      <c r="KSM7" s="162"/>
      <c r="KSN7" s="162"/>
      <c r="KSO7" s="162"/>
      <c r="KSP7" s="162"/>
      <c r="KSQ7" s="162"/>
      <c r="KSR7" s="162"/>
      <c r="KSS7" s="162"/>
      <c r="KST7" s="162"/>
      <c r="KSU7" s="162"/>
      <c r="KSV7" s="162"/>
      <c r="KSW7" s="162"/>
      <c r="KSX7" s="162"/>
      <c r="KSY7" s="162"/>
      <c r="KSZ7" s="162"/>
      <c r="KTA7" s="162"/>
      <c r="KTB7" s="162"/>
      <c r="KTC7" s="162"/>
      <c r="KTD7" s="162"/>
      <c r="KTE7" s="162"/>
      <c r="KTF7" s="162"/>
      <c r="KTG7" s="162"/>
      <c r="KTH7" s="162"/>
      <c r="KTI7" s="162"/>
      <c r="KTJ7" s="162"/>
      <c r="KTK7" s="162"/>
      <c r="KTL7" s="162"/>
      <c r="KTM7" s="162"/>
      <c r="KTN7" s="162"/>
      <c r="KTO7" s="162"/>
      <c r="KTP7" s="162"/>
      <c r="KTQ7" s="162"/>
      <c r="KTR7" s="162"/>
      <c r="KTS7" s="162"/>
      <c r="KTT7" s="162"/>
      <c r="KTU7" s="162"/>
      <c r="KTV7" s="162"/>
      <c r="KTW7" s="162"/>
      <c r="KTX7" s="162"/>
      <c r="KTY7" s="162"/>
      <c r="KTZ7" s="162"/>
      <c r="KUA7" s="162"/>
      <c r="KUB7" s="162"/>
      <c r="KUC7" s="162"/>
      <c r="KUD7" s="162"/>
      <c r="KUE7" s="162"/>
      <c r="KUF7" s="162"/>
      <c r="KUG7" s="162"/>
      <c r="KUH7" s="162"/>
      <c r="KUI7" s="162"/>
      <c r="KUJ7" s="162"/>
      <c r="KUK7" s="162"/>
      <c r="KUL7" s="162"/>
      <c r="KUM7" s="162"/>
      <c r="KUN7" s="162"/>
      <c r="KUO7" s="162"/>
      <c r="KUP7" s="162"/>
      <c r="KUQ7" s="162"/>
      <c r="KUR7" s="162"/>
      <c r="KUS7" s="162"/>
      <c r="KUT7" s="162"/>
      <c r="KUU7" s="162"/>
      <c r="KUV7" s="162"/>
      <c r="KUW7" s="162"/>
      <c r="KUX7" s="162"/>
      <c r="KUY7" s="162"/>
      <c r="KUZ7" s="162"/>
      <c r="KVA7" s="162"/>
      <c r="KVB7" s="162"/>
      <c r="KVC7" s="162"/>
      <c r="KVD7" s="162"/>
      <c r="KVE7" s="162"/>
      <c r="KVF7" s="162"/>
      <c r="KVG7" s="162"/>
      <c r="KVH7" s="162"/>
      <c r="KVI7" s="162"/>
      <c r="KVJ7" s="162"/>
      <c r="KVK7" s="162"/>
      <c r="KVL7" s="162"/>
      <c r="KVM7" s="162"/>
      <c r="KVN7" s="162"/>
      <c r="KVO7" s="162"/>
      <c r="KVP7" s="162"/>
      <c r="KVQ7" s="162"/>
      <c r="KVR7" s="162"/>
      <c r="KVS7" s="162"/>
      <c r="KVT7" s="162"/>
      <c r="KVU7" s="162"/>
      <c r="KVV7" s="162"/>
      <c r="KVW7" s="162"/>
      <c r="KVX7" s="162"/>
      <c r="KVY7" s="162"/>
      <c r="KVZ7" s="162"/>
      <c r="KWA7" s="162"/>
      <c r="KWB7" s="162"/>
      <c r="KWC7" s="162"/>
      <c r="KWD7" s="162"/>
      <c r="KWE7" s="162"/>
      <c r="KWF7" s="162"/>
      <c r="KWG7" s="162"/>
      <c r="KWH7" s="162"/>
      <c r="KWI7" s="162"/>
      <c r="KWJ7" s="162"/>
      <c r="KWK7" s="162"/>
      <c r="KWL7" s="162"/>
      <c r="KWM7" s="162"/>
      <c r="KWN7" s="162"/>
      <c r="KWO7" s="162"/>
      <c r="KWP7" s="162"/>
      <c r="KWQ7" s="162"/>
      <c r="KWR7" s="162"/>
      <c r="KWS7" s="162"/>
      <c r="KWT7" s="162"/>
      <c r="KWU7" s="162"/>
      <c r="KWV7" s="162"/>
      <c r="KWW7" s="162"/>
      <c r="KWX7" s="162"/>
      <c r="KWY7" s="162"/>
      <c r="KWZ7" s="162"/>
      <c r="KXA7" s="162"/>
      <c r="KXB7" s="162"/>
      <c r="KXC7" s="162"/>
      <c r="KXD7" s="162"/>
      <c r="KXE7" s="162"/>
      <c r="KXF7" s="162"/>
      <c r="KXG7" s="162"/>
      <c r="KXH7" s="162"/>
      <c r="KXI7" s="162"/>
      <c r="KXJ7" s="162"/>
      <c r="KXK7" s="162"/>
      <c r="KXL7" s="162"/>
      <c r="KXM7" s="162"/>
      <c r="KXN7" s="162"/>
      <c r="KXO7" s="162"/>
      <c r="KXP7" s="162"/>
      <c r="KXQ7" s="162"/>
      <c r="KXR7" s="162"/>
      <c r="KXS7" s="162"/>
      <c r="KXT7" s="162"/>
      <c r="KXU7" s="162"/>
      <c r="KXV7" s="162"/>
      <c r="KXW7" s="162"/>
      <c r="KXX7" s="162"/>
      <c r="KXY7" s="162"/>
      <c r="KXZ7" s="162"/>
      <c r="KYA7" s="162"/>
      <c r="KYB7" s="162"/>
      <c r="KYC7" s="162"/>
      <c r="KYD7" s="162"/>
      <c r="KYE7" s="162"/>
      <c r="KYF7" s="162"/>
      <c r="KYG7" s="162"/>
      <c r="KYH7" s="162"/>
      <c r="KYI7" s="162"/>
      <c r="KYJ7" s="162"/>
      <c r="KYK7" s="162"/>
      <c r="KYL7" s="162"/>
      <c r="KYM7" s="162"/>
      <c r="KYN7" s="162"/>
      <c r="KYO7" s="162"/>
      <c r="KYP7" s="162"/>
      <c r="KYQ7" s="162"/>
      <c r="KYR7" s="162"/>
      <c r="KYS7" s="162"/>
      <c r="KYT7" s="162"/>
      <c r="KYU7" s="162"/>
      <c r="KYV7" s="162"/>
      <c r="KYW7" s="162"/>
      <c r="KYX7" s="162"/>
      <c r="KYY7" s="162"/>
      <c r="KYZ7" s="162"/>
      <c r="KZA7" s="162"/>
      <c r="KZB7" s="162"/>
      <c r="KZC7" s="162"/>
      <c r="KZD7" s="162"/>
      <c r="KZE7" s="162"/>
      <c r="KZF7" s="162"/>
      <c r="KZG7" s="162"/>
      <c r="KZH7" s="162"/>
      <c r="KZI7" s="162"/>
      <c r="KZJ7" s="162"/>
      <c r="KZK7" s="162"/>
      <c r="KZL7" s="162"/>
      <c r="KZM7" s="162"/>
      <c r="KZN7" s="162"/>
      <c r="KZO7" s="162"/>
      <c r="KZP7" s="162"/>
      <c r="KZQ7" s="162"/>
      <c r="KZR7" s="162"/>
      <c r="KZS7" s="162"/>
      <c r="KZT7" s="162"/>
      <c r="KZU7" s="162"/>
      <c r="KZV7" s="162"/>
      <c r="KZW7" s="162"/>
      <c r="KZX7" s="162"/>
      <c r="KZY7" s="162"/>
      <c r="KZZ7" s="162"/>
      <c r="LAA7" s="162"/>
      <c r="LAB7" s="162"/>
      <c r="LAC7" s="162"/>
      <c r="LAD7" s="162"/>
      <c r="LAE7" s="162"/>
      <c r="LAF7" s="162"/>
      <c r="LAG7" s="162"/>
      <c r="LAH7" s="162"/>
      <c r="LAI7" s="162"/>
      <c r="LAJ7" s="162"/>
      <c r="LAK7" s="162"/>
      <c r="LAL7" s="162"/>
      <c r="LAM7" s="162"/>
      <c r="LAN7" s="162"/>
      <c r="LAO7" s="162"/>
      <c r="LAP7" s="162"/>
      <c r="LAQ7" s="162"/>
      <c r="LAR7" s="162"/>
      <c r="LAS7" s="162"/>
      <c r="LAT7" s="162"/>
      <c r="LAU7" s="162"/>
      <c r="LAV7" s="162"/>
      <c r="LAW7" s="162"/>
      <c r="LAX7" s="162"/>
      <c r="LAY7" s="162"/>
      <c r="LAZ7" s="162"/>
      <c r="LBA7" s="162"/>
      <c r="LBB7" s="162"/>
      <c r="LBC7" s="162"/>
      <c r="LBD7" s="162"/>
      <c r="LBE7" s="162"/>
      <c r="LBF7" s="162"/>
      <c r="LBG7" s="162"/>
      <c r="LBH7" s="162"/>
      <c r="LBI7" s="162"/>
      <c r="LBJ7" s="162"/>
      <c r="LBK7" s="162"/>
      <c r="LBL7" s="162"/>
      <c r="LBM7" s="162"/>
      <c r="LBN7" s="162"/>
      <c r="LBO7" s="162"/>
      <c r="LBP7" s="162"/>
      <c r="LBQ7" s="162"/>
      <c r="LBR7" s="162"/>
      <c r="LBS7" s="162"/>
      <c r="LBT7" s="162"/>
      <c r="LBU7" s="162"/>
      <c r="LBV7" s="162"/>
      <c r="LBW7" s="162"/>
      <c r="LBX7" s="162"/>
      <c r="LBY7" s="162"/>
      <c r="LBZ7" s="162"/>
      <c r="LCA7" s="162"/>
      <c r="LCB7" s="162"/>
      <c r="LCC7" s="162"/>
      <c r="LCD7" s="162"/>
      <c r="LCE7" s="162"/>
      <c r="LCF7" s="162"/>
      <c r="LCG7" s="162"/>
      <c r="LCH7" s="162"/>
      <c r="LCI7" s="162"/>
      <c r="LCJ7" s="162"/>
      <c r="LCK7" s="162"/>
      <c r="LCL7" s="162"/>
      <c r="LCM7" s="162"/>
      <c r="LCN7" s="162"/>
      <c r="LCO7" s="162"/>
      <c r="LCP7" s="162"/>
      <c r="LCQ7" s="162"/>
      <c r="LCR7" s="162"/>
      <c r="LCS7" s="162"/>
      <c r="LCT7" s="162"/>
      <c r="LCU7" s="162"/>
      <c r="LCV7" s="162"/>
      <c r="LCW7" s="162"/>
      <c r="LCX7" s="162"/>
      <c r="LCY7" s="162"/>
      <c r="LCZ7" s="162"/>
      <c r="LDA7" s="162"/>
      <c r="LDB7" s="162"/>
      <c r="LDC7" s="162"/>
      <c r="LDD7" s="162"/>
      <c r="LDE7" s="162"/>
      <c r="LDF7" s="162"/>
      <c r="LDG7" s="162"/>
      <c r="LDH7" s="162"/>
      <c r="LDI7" s="162"/>
      <c r="LDJ7" s="162"/>
      <c r="LDK7" s="162"/>
      <c r="LDL7" s="162"/>
      <c r="LDM7" s="162"/>
      <c r="LDN7" s="162"/>
      <c r="LDO7" s="162"/>
      <c r="LDP7" s="162"/>
      <c r="LDQ7" s="162"/>
      <c r="LDR7" s="162"/>
      <c r="LDS7" s="162"/>
      <c r="LDT7" s="162"/>
      <c r="LDU7" s="162"/>
      <c r="LDV7" s="162"/>
      <c r="LDW7" s="162"/>
      <c r="LDX7" s="162"/>
      <c r="LDY7" s="162"/>
      <c r="LDZ7" s="162"/>
      <c r="LEA7" s="162"/>
      <c r="LEB7" s="162"/>
      <c r="LEC7" s="162"/>
      <c r="LED7" s="162"/>
      <c r="LEE7" s="162"/>
      <c r="LEF7" s="162"/>
      <c r="LEG7" s="162"/>
      <c r="LEH7" s="162"/>
      <c r="LEI7" s="162"/>
      <c r="LEJ7" s="162"/>
      <c r="LEK7" s="162"/>
      <c r="LEL7" s="162"/>
      <c r="LEM7" s="162"/>
      <c r="LEN7" s="162"/>
      <c r="LEO7" s="162"/>
      <c r="LEP7" s="162"/>
      <c r="LEQ7" s="162"/>
      <c r="LER7" s="162"/>
      <c r="LES7" s="162"/>
      <c r="LET7" s="162"/>
      <c r="LEU7" s="162"/>
      <c r="LEV7" s="162"/>
      <c r="LEW7" s="162"/>
      <c r="LEX7" s="162"/>
      <c r="LEY7" s="162"/>
      <c r="LEZ7" s="162"/>
      <c r="LFA7" s="162"/>
      <c r="LFB7" s="162"/>
      <c r="LFC7" s="162"/>
      <c r="LFD7" s="162"/>
      <c r="LFE7" s="162"/>
      <c r="LFF7" s="162"/>
      <c r="LFG7" s="162"/>
      <c r="LFH7" s="162"/>
      <c r="LFI7" s="162"/>
      <c r="LFJ7" s="162"/>
      <c r="LFK7" s="162"/>
      <c r="LFL7" s="162"/>
      <c r="LFM7" s="162"/>
      <c r="LFN7" s="162"/>
      <c r="LFO7" s="162"/>
      <c r="LFP7" s="162"/>
      <c r="LFQ7" s="162"/>
      <c r="LFR7" s="162"/>
      <c r="LFS7" s="162"/>
      <c r="LFT7" s="162"/>
      <c r="LFU7" s="162"/>
      <c r="LFV7" s="162"/>
      <c r="LFW7" s="162"/>
      <c r="LFX7" s="162"/>
      <c r="LFY7" s="162"/>
      <c r="LFZ7" s="162"/>
      <c r="LGA7" s="162"/>
      <c r="LGB7" s="162"/>
      <c r="LGC7" s="162"/>
      <c r="LGD7" s="162"/>
      <c r="LGE7" s="162"/>
      <c r="LGF7" s="162"/>
      <c r="LGG7" s="162"/>
      <c r="LGH7" s="162"/>
      <c r="LGI7" s="162"/>
      <c r="LGJ7" s="162"/>
      <c r="LGK7" s="162"/>
      <c r="LGL7" s="162"/>
      <c r="LGM7" s="162"/>
      <c r="LGN7" s="162"/>
      <c r="LGO7" s="162"/>
      <c r="LGP7" s="162"/>
      <c r="LGQ7" s="162"/>
      <c r="LGR7" s="162"/>
      <c r="LGS7" s="162"/>
      <c r="LGT7" s="162"/>
      <c r="LGU7" s="162"/>
      <c r="LGV7" s="162"/>
      <c r="LGW7" s="162"/>
      <c r="LGX7" s="162"/>
      <c r="LGY7" s="162"/>
      <c r="LGZ7" s="162"/>
      <c r="LHA7" s="162"/>
      <c r="LHB7" s="162"/>
      <c r="LHC7" s="162"/>
      <c r="LHD7" s="162"/>
      <c r="LHE7" s="162"/>
      <c r="LHF7" s="162"/>
      <c r="LHG7" s="162"/>
      <c r="LHH7" s="162"/>
      <c r="LHI7" s="162"/>
      <c r="LHJ7" s="162"/>
      <c r="LHK7" s="162"/>
      <c r="LHL7" s="162"/>
      <c r="LHM7" s="162"/>
      <c r="LHN7" s="162"/>
      <c r="LHO7" s="162"/>
      <c r="LHP7" s="162"/>
      <c r="LHQ7" s="162"/>
      <c r="LHR7" s="162"/>
      <c r="LHS7" s="162"/>
      <c r="LHT7" s="162"/>
      <c r="LHU7" s="162"/>
      <c r="LHV7" s="162"/>
      <c r="LHW7" s="162"/>
      <c r="LHX7" s="162"/>
      <c r="LHY7" s="162"/>
      <c r="LHZ7" s="162"/>
      <c r="LIA7" s="162"/>
      <c r="LIB7" s="162"/>
      <c r="LIC7" s="162"/>
      <c r="LID7" s="162"/>
      <c r="LIE7" s="162"/>
      <c r="LIF7" s="162"/>
      <c r="LIG7" s="162"/>
      <c r="LIH7" s="162"/>
      <c r="LII7" s="162"/>
      <c r="LIJ7" s="162"/>
      <c r="LIK7" s="162"/>
      <c r="LIL7" s="162"/>
      <c r="LIM7" s="162"/>
      <c r="LIN7" s="162"/>
      <c r="LIO7" s="162"/>
      <c r="LIP7" s="162"/>
      <c r="LIQ7" s="162"/>
      <c r="LIR7" s="162"/>
      <c r="LIS7" s="162"/>
      <c r="LIT7" s="162"/>
      <c r="LIU7" s="162"/>
      <c r="LIV7" s="162"/>
      <c r="LIW7" s="162"/>
      <c r="LIX7" s="162"/>
      <c r="LIY7" s="162"/>
      <c r="LIZ7" s="162"/>
      <c r="LJA7" s="162"/>
      <c r="LJB7" s="162"/>
      <c r="LJC7" s="162"/>
      <c r="LJD7" s="162"/>
      <c r="LJE7" s="162"/>
      <c r="LJF7" s="162"/>
      <c r="LJG7" s="162"/>
      <c r="LJH7" s="162"/>
      <c r="LJI7" s="162"/>
      <c r="LJJ7" s="162"/>
      <c r="LJK7" s="162"/>
      <c r="LJL7" s="162"/>
      <c r="LJM7" s="162"/>
      <c r="LJN7" s="162"/>
      <c r="LJO7" s="162"/>
      <c r="LJP7" s="162"/>
      <c r="LJQ7" s="162"/>
      <c r="LJR7" s="162"/>
      <c r="LJS7" s="162"/>
      <c r="LJT7" s="162"/>
      <c r="LJU7" s="162"/>
      <c r="LJV7" s="162"/>
      <c r="LJW7" s="162"/>
      <c r="LJX7" s="162"/>
      <c r="LJY7" s="162"/>
      <c r="LJZ7" s="162"/>
      <c r="LKA7" s="162"/>
      <c r="LKB7" s="162"/>
      <c r="LKC7" s="162"/>
      <c r="LKD7" s="162"/>
      <c r="LKE7" s="162"/>
      <c r="LKF7" s="162"/>
      <c r="LKG7" s="162"/>
      <c r="LKH7" s="162"/>
      <c r="LKI7" s="162"/>
      <c r="LKJ7" s="162"/>
      <c r="LKK7" s="162"/>
      <c r="LKL7" s="162"/>
      <c r="LKM7" s="162"/>
      <c r="LKN7" s="162"/>
      <c r="LKO7" s="162"/>
      <c r="LKP7" s="162"/>
      <c r="LKQ7" s="162"/>
      <c r="LKR7" s="162"/>
      <c r="LKS7" s="162"/>
      <c r="LKT7" s="162"/>
      <c r="LKU7" s="162"/>
      <c r="LKV7" s="162"/>
      <c r="LKW7" s="162"/>
      <c r="LKX7" s="162"/>
      <c r="LKY7" s="162"/>
      <c r="LKZ7" s="162"/>
      <c r="LLA7" s="162"/>
      <c r="LLB7" s="162"/>
      <c r="LLC7" s="162"/>
      <c r="LLD7" s="162"/>
      <c r="LLE7" s="162"/>
      <c r="LLF7" s="162"/>
      <c r="LLG7" s="162"/>
      <c r="LLH7" s="162"/>
      <c r="LLI7" s="162"/>
      <c r="LLJ7" s="162"/>
      <c r="LLK7" s="162"/>
      <c r="LLL7" s="162"/>
      <c r="LLM7" s="162"/>
      <c r="LLN7" s="162"/>
      <c r="LLO7" s="162"/>
      <c r="LLP7" s="162"/>
      <c r="LLQ7" s="162"/>
      <c r="LLR7" s="162"/>
      <c r="LLS7" s="162"/>
      <c r="LLT7" s="162"/>
      <c r="LLU7" s="162"/>
      <c r="LLV7" s="162"/>
      <c r="LLW7" s="162"/>
      <c r="LLX7" s="162"/>
      <c r="LLY7" s="162"/>
      <c r="LLZ7" s="162"/>
      <c r="LMA7" s="162"/>
      <c r="LMB7" s="162"/>
      <c r="LMC7" s="162"/>
      <c r="LMD7" s="162"/>
      <c r="LME7" s="162"/>
      <c r="LMF7" s="162"/>
      <c r="LMG7" s="162"/>
      <c r="LMH7" s="162"/>
      <c r="LMI7" s="162"/>
      <c r="LMJ7" s="162"/>
      <c r="LMK7" s="162"/>
      <c r="LML7" s="162"/>
      <c r="LMM7" s="162"/>
      <c r="LMN7" s="162"/>
      <c r="LMO7" s="162"/>
      <c r="LMP7" s="162"/>
      <c r="LMQ7" s="162"/>
      <c r="LMR7" s="162"/>
      <c r="LMS7" s="162"/>
      <c r="LMT7" s="162"/>
      <c r="LMU7" s="162"/>
      <c r="LMV7" s="162"/>
      <c r="LMW7" s="162"/>
      <c r="LMX7" s="162"/>
      <c r="LMY7" s="162"/>
      <c r="LMZ7" s="162"/>
      <c r="LNA7" s="162"/>
      <c r="LNB7" s="162"/>
      <c r="LNC7" s="162"/>
      <c r="LND7" s="162"/>
      <c r="LNE7" s="162"/>
      <c r="LNF7" s="162"/>
      <c r="LNG7" s="162"/>
      <c r="LNH7" s="162"/>
      <c r="LNI7" s="162"/>
      <c r="LNJ7" s="162"/>
      <c r="LNK7" s="162"/>
      <c r="LNL7" s="162"/>
      <c r="LNM7" s="162"/>
      <c r="LNN7" s="162"/>
      <c r="LNO7" s="162"/>
      <c r="LNP7" s="162"/>
      <c r="LNQ7" s="162"/>
      <c r="LNR7" s="162"/>
      <c r="LNS7" s="162"/>
      <c r="LNT7" s="162"/>
      <c r="LNU7" s="162"/>
      <c r="LNV7" s="162"/>
      <c r="LNW7" s="162"/>
      <c r="LNX7" s="162"/>
      <c r="LNY7" s="162"/>
      <c r="LNZ7" s="162"/>
      <c r="LOA7" s="162"/>
      <c r="LOB7" s="162"/>
      <c r="LOC7" s="162"/>
      <c r="LOD7" s="162"/>
      <c r="LOE7" s="162"/>
      <c r="LOF7" s="162"/>
      <c r="LOG7" s="162"/>
      <c r="LOH7" s="162"/>
      <c r="LOI7" s="162"/>
      <c r="LOJ7" s="162"/>
      <c r="LOK7" s="162"/>
      <c r="LOL7" s="162"/>
      <c r="LOM7" s="162"/>
      <c r="LON7" s="162"/>
      <c r="LOO7" s="162"/>
      <c r="LOP7" s="162"/>
      <c r="LOQ7" s="162"/>
      <c r="LOR7" s="162"/>
      <c r="LOS7" s="162"/>
      <c r="LOT7" s="162"/>
      <c r="LOU7" s="162"/>
      <c r="LOV7" s="162"/>
      <c r="LOW7" s="162"/>
      <c r="LOX7" s="162"/>
      <c r="LOY7" s="162"/>
      <c r="LOZ7" s="162"/>
      <c r="LPA7" s="162"/>
      <c r="LPB7" s="162"/>
      <c r="LPC7" s="162"/>
      <c r="LPD7" s="162"/>
      <c r="LPE7" s="162"/>
      <c r="LPF7" s="162"/>
      <c r="LPG7" s="162"/>
      <c r="LPH7" s="162"/>
      <c r="LPI7" s="162"/>
      <c r="LPJ7" s="162"/>
      <c r="LPK7" s="162"/>
      <c r="LPL7" s="162"/>
      <c r="LPM7" s="162"/>
      <c r="LPN7" s="162"/>
      <c r="LPO7" s="162"/>
      <c r="LPP7" s="162"/>
      <c r="LPQ7" s="162"/>
      <c r="LPR7" s="162"/>
      <c r="LPS7" s="162"/>
      <c r="LPT7" s="162"/>
      <c r="LPU7" s="162"/>
      <c r="LPV7" s="162"/>
      <c r="LPW7" s="162"/>
      <c r="LPX7" s="162"/>
      <c r="LPY7" s="162"/>
      <c r="LPZ7" s="162"/>
      <c r="LQA7" s="162"/>
      <c r="LQB7" s="162"/>
      <c r="LQC7" s="162"/>
      <c r="LQD7" s="162"/>
      <c r="LQE7" s="162"/>
      <c r="LQF7" s="162"/>
      <c r="LQG7" s="162"/>
      <c r="LQH7" s="162"/>
      <c r="LQI7" s="162"/>
      <c r="LQJ7" s="162"/>
      <c r="LQK7" s="162"/>
      <c r="LQL7" s="162"/>
      <c r="LQM7" s="162"/>
      <c r="LQN7" s="162"/>
      <c r="LQO7" s="162"/>
      <c r="LQP7" s="162"/>
      <c r="LQQ7" s="162"/>
      <c r="LQR7" s="162"/>
      <c r="LQS7" s="162"/>
      <c r="LQT7" s="162"/>
      <c r="LQU7" s="162"/>
      <c r="LQV7" s="162"/>
      <c r="LQW7" s="162"/>
      <c r="LQX7" s="162"/>
      <c r="LQY7" s="162"/>
      <c r="LQZ7" s="162"/>
      <c r="LRA7" s="162"/>
      <c r="LRB7" s="162"/>
      <c r="LRC7" s="162"/>
      <c r="LRD7" s="162"/>
      <c r="LRE7" s="162"/>
      <c r="LRF7" s="162"/>
      <c r="LRG7" s="162"/>
      <c r="LRH7" s="162"/>
      <c r="LRI7" s="162"/>
      <c r="LRJ7" s="162"/>
      <c r="LRK7" s="162"/>
      <c r="LRL7" s="162"/>
      <c r="LRM7" s="162"/>
      <c r="LRN7" s="162"/>
      <c r="LRO7" s="162"/>
      <c r="LRP7" s="162"/>
      <c r="LRQ7" s="162"/>
      <c r="LRR7" s="162"/>
      <c r="LRS7" s="162"/>
      <c r="LRT7" s="162"/>
      <c r="LRU7" s="162"/>
      <c r="LRV7" s="162"/>
      <c r="LRW7" s="162"/>
      <c r="LRX7" s="162"/>
      <c r="LRY7" s="162"/>
      <c r="LRZ7" s="162"/>
      <c r="LSA7" s="162"/>
      <c r="LSB7" s="162"/>
      <c r="LSC7" s="162"/>
      <c r="LSD7" s="162"/>
      <c r="LSE7" s="162"/>
      <c r="LSF7" s="162"/>
      <c r="LSG7" s="162"/>
      <c r="LSH7" s="162"/>
      <c r="LSI7" s="162"/>
      <c r="LSJ7" s="162"/>
      <c r="LSK7" s="162"/>
      <c r="LSL7" s="162"/>
      <c r="LSM7" s="162"/>
      <c r="LSN7" s="162"/>
      <c r="LSO7" s="162"/>
      <c r="LSP7" s="162"/>
      <c r="LSQ7" s="162"/>
      <c r="LSR7" s="162"/>
      <c r="LSS7" s="162"/>
      <c r="LST7" s="162"/>
      <c r="LSU7" s="162"/>
      <c r="LSV7" s="162"/>
      <c r="LSW7" s="162"/>
      <c r="LSX7" s="162"/>
      <c r="LSY7" s="162"/>
      <c r="LSZ7" s="162"/>
      <c r="LTA7" s="162"/>
      <c r="LTB7" s="162"/>
      <c r="LTC7" s="162"/>
      <c r="LTD7" s="162"/>
      <c r="LTE7" s="162"/>
      <c r="LTF7" s="162"/>
      <c r="LTG7" s="162"/>
      <c r="LTH7" s="162"/>
      <c r="LTI7" s="162"/>
      <c r="LTJ7" s="162"/>
      <c r="LTK7" s="162"/>
      <c r="LTL7" s="162"/>
      <c r="LTM7" s="162"/>
      <c r="LTN7" s="162"/>
      <c r="LTO7" s="162"/>
      <c r="LTP7" s="162"/>
      <c r="LTQ7" s="162"/>
      <c r="LTR7" s="162"/>
      <c r="LTS7" s="162"/>
      <c r="LTT7" s="162"/>
      <c r="LTU7" s="162"/>
      <c r="LTV7" s="162"/>
      <c r="LTW7" s="162"/>
      <c r="LTX7" s="162"/>
      <c r="LTY7" s="162"/>
      <c r="LTZ7" s="162"/>
      <c r="LUA7" s="162"/>
      <c r="LUB7" s="162"/>
      <c r="LUC7" s="162"/>
      <c r="LUD7" s="162"/>
      <c r="LUE7" s="162"/>
      <c r="LUF7" s="162"/>
      <c r="LUG7" s="162"/>
      <c r="LUH7" s="162"/>
      <c r="LUI7" s="162"/>
      <c r="LUJ7" s="162"/>
      <c r="LUK7" s="162"/>
      <c r="LUL7" s="162"/>
      <c r="LUM7" s="162"/>
      <c r="LUN7" s="162"/>
      <c r="LUO7" s="162"/>
      <c r="LUP7" s="162"/>
      <c r="LUQ7" s="162"/>
      <c r="LUR7" s="162"/>
      <c r="LUS7" s="162"/>
      <c r="LUT7" s="162"/>
      <c r="LUU7" s="162"/>
      <c r="LUV7" s="162"/>
      <c r="LUW7" s="162"/>
      <c r="LUX7" s="162"/>
      <c r="LUY7" s="162"/>
      <c r="LUZ7" s="162"/>
      <c r="LVA7" s="162"/>
      <c r="LVB7" s="162"/>
      <c r="LVC7" s="162"/>
      <c r="LVD7" s="162"/>
      <c r="LVE7" s="162"/>
      <c r="LVF7" s="162"/>
      <c r="LVG7" s="162"/>
      <c r="LVH7" s="162"/>
      <c r="LVI7" s="162"/>
      <c r="LVJ7" s="162"/>
      <c r="LVK7" s="162"/>
      <c r="LVL7" s="162"/>
      <c r="LVM7" s="162"/>
      <c r="LVN7" s="162"/>
      <c r="LVO7" s="162"/>
      <c r="LVP7" s="162"/>
      <c r="LVQ7" s="162"/>
      <c r="LVR7" s="162"/>
      <c r="LVS7" s="162"/>
      <c r="LVT7" s="162"/>
      <c r="LVU7" s="162"/>
      <c r="LVV7" s="162"/>
      <c r="LVW7" s="162"/>
      <c r="LVX7" s="162"/>
      <c r="LVY7" s="162"/>
      <c r="LVZ7" s="162"/>
      <c r="LWA7" s="162"/>
      <c r="LWB7" s="162"/>
      <c r="LWC7" s="162"/>
      <c r="LWD7" s="162"/>
      <c r="LWE7" s="162"/>
      <c r="LWF7" s="162"/>
      <c r="LWG7" s="162"/>
      <c r="LWH7" s="162"/>
      <c r="LWI7" s="162"/>
      <c r="LWJ7" s="162"/>
      <c r="LWK7" s="162"/>
      <c r="LWL7" s="162"/>
      <c r="LWM7" s="162"/>
      <c r="LWN7" s="162"/>
      <c r="LWO7" s="162"/>
      <c r="LWP7" s="162"/>
      <c r="LWQ7" s="162"/>
      <c r="LWR7" s="162"/>
      <c r="LWS7" s="162"/>
      <c r="LWT7" s="162"/>
      <c r="LWU7" s="162"/>
      <c r="LWV7" s="162"/>
      <c r="LWW7" s="162"/>
      <c r="LWX7" s="162"/>
      <c r="LWY7" s="162"/>
      <c r="LWZ7" s="162"/>
      <c r="LXA7" s="162"/>
      <c r="LXB7" s="162"/>
      <c r="LXC7" s="162"/>
      <c r="LXD7" s="162"/>
      <c r="LXE7" s="162"/>
      <c r="LXF7" s="162"/>
      <c r="LXG7" s="162"/>
      <c r="LXH7" s="162"/>
      <c r="LXI7" s="162"/>
      <c r="LXJ7" s="162"/>
      <c r="LXK7" s="162"/>
      <c r="LXL7" s="162"/>
      <c r="LXM7" s="162"/>
      <c r="LXN7" s="162"/>
      <c r="LXO7" s="162"/>
      <c r="LXP7" s="162"/>
      <c r="LXQ7" s="162"/>
      <c r="LXR7" s="162"/>
      <c r="LXS7" s="162"/>
      <c r="LXT7" s="162"/>
      <c r="LXU7" s="162"/>
      <c r="LXV7" s="162"/>
      <c r="LXW7" s="162"/>
      <c r="LXX7" s="162"/>
      <c r="LXY7" s="162"/>
      <c r="LXZ7" s="162"/>
      <c r="LYA7" s="162"/>
      <c r="LYB7" s="162"/>
      <c r="LYC7" s="162"/>
      <c r="LYD7" s="162"/>
      <c r="LYE7" s="162"/>
      <c r="LYF7" s="162"/>
      <c r="LYG7" s="162"/>
      <c r="LYH7" s="162"/>
      <c r="LYI7" s="162"/>
      <c r="LYJ7" s="162"/>
      <c r="LYK7" s="162"/>
      <c r="LYL7" s="162"/>
      <c r="LYM7" s="162"/>
      <c r="LYN7" s="162"/>
      <c r="LYO7" s="162"/>
      <c r="LYP7" s="162"/>
      <c r="LYQ7" s="162"/>
      <c r="LYR7" s="162"/>
      <c r="LYS7" s="162"/>
      <c r="LYT7" s="162"/>
      <c r="LYU7" s="162"/>
      <c r="LYV7" s="162"/>
      <c r="LYW7" s="162"/>
      <c r="LYX7" s="162"/>
      <c r="LYY7" s="162"/>
      <c r="LYZ7" s="162"/>
      <c r="LZA7" s="162"/>
      <c r="LZB7" s="162"/>
      <c r="LZC7" s="162"/>
      <c r="LZD7" s="162"/>
      <c r="LZE7" s="162"/>
      <c r="LZF7" s="162"/>
      <c r="LZG7" s="162"/>
      <c r="LZH7" s="162"/>
      <c r="LZI7" s="162"/>
      <c r="LZJ7" s="162"/>
      <c r="LZK7" s="162"/>
      <c r="LZL7" s="162"/>
      <c r="LZM7" s="162"/>
      <c r="LZN7" s="162"/>
      <c r="LZO7" s="162"/>
      <c r="LZP7" s="162"/>
      <c r="LZQ7" s="162"/>
      <c r="LZR7" s="162"/>
      <c r="LZS7" s="162"/>
      <c r="LZT7" s="162"/>
      <c r="LZU7" s="162"/>
      <c r="LZV7" s="162"/>
      <c r="LZW7" s="162"/>
      <c r="LZX7" s="162"/>
      <c r="LZY7" s="162"/>
      <c r="LZZ7" s="162"/>
      <c r="MAA7" s="162"/>
      <c r="MAB7" s="162"/>
      <c r="MAC7" s="162"/>
      <c r="MAD7" s="162"/>
      <c r="MAE7" s="162"/>
      <c r="MAF7" s="162"/>
      <c r="MAG7" s="162"/>
      <c r="MAH7" s="162"/>
      <c r="MAI7" s="162"/>
      <c r="MAJ7" s="162"/>
      <c r="MAK7" s="162"/>
      <c r="MAL7" s="162"/>
      <c r="MAM7" s="162"/>
      <c r="MAN7" s="162"/>
      <c r="MAO7" s="162"/>
      <c r="MAP7" s="162"/>
      <c r="MAQ7" s="162"/>
      <c r="MAR7" s="162"/>
      <c r="MAS7" s="162"/>
      <c r="MAT7" s="162"/>
      <c r="MAU7" s="162"/>
      <c r="MAV7" s="162"/>
      <c r="MAW7" s="162"/>
      <c r="MAX7" s="162"/>
      <c r="MAY7" s="162"/>
      <c r="MAZ7" s="162"/>
      <c r="MBA7" s="162"/>
      <c r="MBB7" s="162"/>
      <c r="MBC7" s="162"/>
      <c r="MBD7" s="162"/>
      <c r="MBE7" s="162"/>
      <c r="MBF7" s="162"/>
      <c r="MBG7" s="162"/>
      <c r="MBH7" s="162"/>
      <c r="MBI7" s="162"/>
      <c r="MBJ7" s="162"/>
      <c r="MBK7" s="162"/>
      <c r="MBL7" s="162"/>
      <c r="MBM7" s="162"/>
      <c r="MBN7" s="162"/>
      <c r="MBO7" s="162"/>
      <c r="MBP7" s="162"/>
      <c r="MBQ7" s="162"/>
      <c r="MBR7" s="162"/>
      <c r="MBS7" s="162"/>
      <c r="MBT7" s="162"/>
      <c r="MBU7" s="162"/>
      <c r="MBV7" s="162"/>
      <c r="MBW7" s="162"/>
      <c r="MBX7" s="162"/>
      <c r="MBY7" s="162"/>
      <c r="MBZ7" s="162"/>
      <c r="MCA7" s="162"/>
      <c r="MCB7" s="162"/>
      <c r="MCC7" s="162"/>
      <c r="MCD7" s="162"/>
      <c r="MCE7" s="162"/>
      <c r="MCF7" s="162"/>
      <c r="MCG7" s="162"/>
      <c r="MCH7" s="162"/>
      <c r="MCI7" s="162"/>
      <c r="MCJ7" s="162"/>
      <c r="MCK7" s="162"/>
      <c r="MCL7" s="162"/>
      <c r="MCM7" s="162"/>
      <c r="MCN7" s="162"/>
      <c r="MCO7" s="162"/>
      <c r="MCP7" s="162"/>
      <c r="MCQ7" s="162"/>
      <c r="MCR7" s="162"/>
      <c r="MCS7" s="162"/>
      <c r="MCT7" s="162"/>
      <c r="MCU7" s="162"/>
      <c r="MCV7" s="162"/>
      <c r="MCW7" s="162"/>
      <c r="MCX7" s="162"/>
      <c r="MCY7" s="162"/>
      <c r="MCZ7" s="162"/>
      <c r="MDA7" s="162"/>
      <c r="MDB7" s="162"/>
      <c r="MDC7" s="162"/>
      <c r="MDD7" s="162"/>
      <c r="MDE7" s="162"/>
      <c r="MDF7" s="162"/>
      <c r="MDG7" s="162"/>
      <c r="MDH7" s="162"/>
      <c r="MDI7" s="162"/>
      <c r="MDJ7" s="162"/>
      <c r="MDK7" s="162"/>
      <c r="MDL7" s="162"/>
      <c r="MDM7" s="162"/>
      <c r="MDN7" s="162"/>
      <c r="MDO7" s="162"/>
      <c r="MDP7" s="162"/>
      <c r="MDQ7" s="162"/>
      <c r="MDR7" s="162"/>
      <c r="MDS7" s="162"/>
      <c r="MDT7" s="162"/>
      <c r="MDU7" s="162"/>
      <c r="MDV7" s="162"/>
      <c r="MDW7" s="162"/>
      <c r="MDX7" s="162"/>
      <c r="MDY7" s="162"/>
      <c r="MDZ7" s="162"/>
      <c r="MEA7" s="162"/>
      <c r="MEB7" s="162"/>
      <c r="MEC7" s="162"/>
      <c r="MED7" s="162"/>
      <c r="MEE7" s="162"/>
      <c r="MEF7" s="162"/>
      <c r="MEG7" s="162"/>
      <c r="MEH7" s="162"/>
      <c r="MEI7" s="162"/>
      <c r="MEJ7" s="162"/>
      <c r="MEK7" s="162"/>
      <c r="MEL7" s="162"/>
      <c r="MEM7" s="162"/>
      <c r="MEN7" s="162"/>
      <c r="MEO7" s="162"/>
      <c r="MEP7" s="162"/>
      <c r="MEQ7" s="162"/>
      <c r="MER7" s="162"/>
      <c r="MES7" s="162"/>
      <c r="MET7" s="162"/>
      <c r="MEU7" s="162"/>
      <c r="MEV7" s="162"/>
      <c r="MEW7" s="162"/>
      <c r="MEX7" s="162"/>
      <c r="MEY7" s="162"/>
      <c r="MEZ7" s="162"/>
      <c r="MFA7" s="162"/>
      <c r="MFB7" s="162"/>
      <c r="MFC7" s="162"/>
      <c r="MFD7" s="162"/>
      <c r="MFE7" s="162"/>
      <c r="MFF7" s="162"/>
      <c r="MFG7" s="162"/>
      <c r="MFH7" s="162"/>
      <c r="MFI7" s="162"/>
      <c r="MFJ7" s="162"/>
      <c r="MFK7" s="162"/>
      <c r="MFL7" s="162"/>
      <c r="MFM7" s="162"/>
      <c r="MFN7" s="162"/>
      <c r="MFO7" s="162"/>
      <c r="MFP7" s="162"/>
      <c r="MFQ7" s="162"/>
      <c r="MFR7" s="162"/>
      <c r="MFS7" s="162"/>
      <c r="MFT7" s="162"/>
      <c r="MFU7" s="162"/>
      <c r="MFV7" s="162"/>
      <c r="MFW7" s="162"/>
      <c r="MFX7" s="162"/>
      <c r="MFY7" s="162"/>
      <c r="MFZ7" s="162"/>
      <c r="MGA7" s="162"/>
      <c r="MGB7" s="162"/>
      <c r="MGC7" s="162"/>
      <c r="MGD7" s="162"/>
      <c r="MGE7" s="162"/>
      <c r="MGF7" s="162"/>
      <c r="MGG7" s="162"/>
      <c r="MGH7" s="162"/>
      <c r="MGI7" s="162"/>
      <c r="MGJ7" s="162"/>
      <c r="MGK7" s="162"/>
      <c r="MGL7" s="162"/>
      <c r="MGM7" s="162"/>
      <c r="MGN7" s="162"/>
      <c r="MGO7" s="162"/>
      <c r="MGP7" s="162"/>
      <c r="MGQ7" s="162"/>
      <c r="MGR7" s="162"/>
      <c r="MGS7" s="162"/>
      <c r="MGT7" s="162"/>
      <c r="MGU7" s="162"/>
      <c r="MGV7" s="162"/>
      <c r="MGW7" s="162"/>
      <c r="MGX7" s="162"/>
      <c r="MGY7" s="162"/>
      <c r="MGZ7" s="162"/>
      <c r="MHA7" s="162"/>
      <c r="MHB7" s="162"/>
      <c r="MHC7" s="162"/>
      <c r="MHD7" s="162"/>
      <c r="MHE7" s="162"/>
      <c r="MHF7" s="162"/>
      <c r="MHG7" s="162"/>
      <c r="MHH7" s="162"/>
      <c r="MHI7" s="162"/>
      <c r="MHJ7" s="162"/>
      <c r="MHK7" s="162"/>
      <c r="MHL7" s="162"/>
      <c r="MHM7" s="162"/>
      <c r="MHN7" s="162"/>
      <c r="MHO7" s="162"/>
      <c r="MHP7" s="162"/>
      <c r="MHQ7" s="162"/>
      <c r="MHR7" s="162"/>
      <c r="MHS7" s="162"/>
      <c r="MHT7" s="162"/>
      <c r="MHU7" s="162"/>
      <c r="MHV7" s="162"/>
      <c r="MHW7" s="162"/>
      <c r="MHX7" s="162"/>
      <c r="MHY7" s="162"/>
      <c r="MHZ7" s="162"/>
      <c r="MIA7" s="162"/>
      <c r="MIB7" s="162"/>
      <c r="MIC7" s="162"/>
      <c r="MID7" s="162"/>
      <c r="MIE7" s="162"/>
      <c r="MIF7" s="162"/>
      <c r="MIG7" s="162"/>
      <c r="MIH7" s="162"/>
      <c r="MII7" s="162"/>
      <c r="MIJ7" s="162"/>
      <c r="MIK7" s="162"/>
      <c r="MIL7" s="162"/>
      <c r="MIM7" s="162"/>
      <c r="MIN7" s="162"/>
      <c r="MIO7" s="162"/>
      <c r="MIP7" s="162"/>
      <c r="MIQ7" s="162"/>
      <c r="MIR7" s="162"/>
      <c r="MIS7" s="162"/>
      <c r="MIT7" s="162"/>
      <c r="MIU7" s="162"/>
      <c r="MIV7" s="162"/>
      <c r="MIW7" s="162"/>
      <c r="MIX7" s="162"/>
      <c r="MIY7" s="162"/>
      <c r="MIZ7" s="162"/>
      <c r="MJA7" s="162"/>
      <c r="MJB7" s="162"/>
      <c r="MJC7" s="162"/>
      <c r="MJD7" s="162"/>
      <c r="MJE7" s="162"/>
      <c r="MJF7" s="162"/>
      <c r="MJG7" s="162"/>
      <c r="MJH7" s="162"/>
      <c r="MJI7" s="162"/>
      <c r="MJJ7" s="162"/>
      <c r="MJK7" s="162"/>
      <c r="MJL7" s="162"/>
      <c r="MJM7" s="162"/>
      <c r="MJN7" s="162"/>
      <c r="MJO7" s="162"/>
      <c r="MJP7" s="162"/>
      <c r="MJQ7" s="162"/>
      <c r="MJR7" s="162"/>
      <c r="MJS7" s="162"/>
      <c r="MJT7" s="162"/>
      <c r="MJU7" s="162"/>
      <c r="MJV7" s="162"/>
      <c r="MJW7" s="162"/>
      <c r="MJX7" s="162"/>
      <c r="MJY7" s="162"/>
      <c r="MJZ7" s="162"/>
      <c r="MKA7" s="162"/>
      <c r="MKB7" s="162"/>
      <c r="MKC7" s="162"/>
      <c r="MKD7" s="162"/>
      <c r="MKE7" s="162"/>
      <c r="MKF7" s="162"/>
      <c r="MKG7" s="162"/>
      <c r="MKH7" s="162"/>
      <c r="MKI7" s="162"/>
      <c r="MKJ7" s="162"/>
      <c r="MKK7" s="162"/>
      <c r="MKL7" s="162"/>
      <c r="MKM7" s="162"/>
      <c r="MKN7" s="162"/>
      <c r="MKO7" s="162"/>
      <c r="MKP7" s="162"/>
      <c r="MKQ7" s="162"/>
      <c r="MKR7" s="162"/>
      <c r="MKS7" s="162"/>
      <c r="MKT7" s="162"/>
      <c r="MKU7" s="162"/>
      <c r="MKV7" s="162"/>
      <c r="MKW7" s="162"/>
      <c r="MKX7" s="162"/>
      <c r="MKY7" s="162"/>
      <c r="MKZ7" s="162"/>
      <c r="MLA7" s="162"/>
      <c r="MLB7" s="162"/>
      <c r="MLC7" s="162"/>
      <c r="MLD7" s="162"/>
      <c r="MLE7" s="162"/>
      <c r="MLF7" s="162"/>
      <c r="MLG7" s="162"/>
      <c r="MLH7" s="162"/>
      <c r="MLI7" s="162"/>
      <c r="MLJ7" s="162"/>
      <c r="MLK7" s="162"/>
      <c r="MLL7" s="162"/>
      <c r="MLM7" s="162"/>
      <c r="MLN7" s="162"/>
      <c r="MLO7" s="162"/>
      <c r="MLP7" s="162"/>
      <c r="MLQ7" s="162"/>
      <c r="MLR7" s="162"/>
      <c r="MLS7" s="162"/>
      <c r="MLT7" s="162"/>
      <c r="MLU7" s="162"/>
      <c r="MLV7" s="162"/>
      <c r="MLW7" s="162"/>
      <c r="MLX7" s="162"/>
      <c r="MLY7" s="162"/>
      <c r="MLZ7" s="162"/>
      <c r="MMA7" s="162"/>
      <c r="MMB7" s="162"/>
      <c r="MMC7" s="162"/>
      <c r="MMD7" s="162"/>
      <c r="MME7" s="162"/>
      <c r="MMF7" s="162"/>
      <c r="MMG7" s="162"/>
      <c r="MMH7" s="162"/>
      <c r="MMI7" s="162"/>
      <c r="MMJ7" s="162"/>
      <c r="MMK7" s="162"/>
      <c r="MML7" s="162"/>
      <c r="MMM7" s="162"/>
      <c r="MMN7" s="162"/>
      <c r="MMO7" s="162"/>
      <c r="MMP7" s="162"/>
      <c r="MMQ7" s="162"/>
      <c r="MMR7" s="162"/>
      <c r="MMS7" s="162"/>
      <c r="MMT7" s="162"/>
      <c r="MMU7" s="162"/>
      <c r="MMV7" s="162"/>
      <c r="MMW7" s="162"/>
      <c r="MMX7" s="162"/>
      <c r="MMY7" s="162"/>
      <c r="MMZ7" s="162"/>
      <c r="MNA7" s="162"/>
      <c r="MNB7" s="162"/>
      <c r="MNC7" s="162"/>
      <c r="MND7" s="162"/>
      <c r="MNE7" s="162"/>
      <c r="MNF7" s="162"/>
      <c r="MNG7" s="162"/>
      <c r="MNH7" s="162"/>
      <c r="MNI7" s="162"/>
      <c r="MNJ7" s="162"/>
      <c r="MNK7" s="162"/>
      <c r="MNL7" s="162"/>
      <c r="MNM7" s="162"/>
      <c r="MNN7" s="162"/>
      <c r="MNO7" s="162"/>
      <c r="MNP7" s="162"/>
      <c r="MNQ7" s="162"/>
      <c r="MNR7" s="162"/>
      <c r="MNS7" s="162"/>
      <c r="MNT7" s="162"/>
      <c r="MNU7" s="162"/>
      <c r="MNV7" s="162"/>
      <c r="MNW7" s="162"/>
      <c r="MNX7" s="162"/>
      <c r="MNY7" s="162"/>
      <c r="MNZ7" s="162"/>
      <c r="MOA7" s="162"/>
      <c r="MOB7" s="162"/>
      <c r="MOC7" s="162"/>
      <c r="MOD7" s="162"/>
      <c r="MOE7" s="162"/>
      <c r="MOF7" s="162"/>
      <c r="MOG7" s="162"/>
      <c r="MOH7" s="162"/>
      <c r="MOI7" s="162"/>
      <c r="MOJ7" s="162"/>
      <c r="MOK7" s="162"/>
      <c r="MOL7" s="162"/>
      <c r="MOM7" s="162"/>
      <c r="MON7" s="162"/>
      <c r="MOO7" s="162"/>
      <c r="MOP7" s="162"/>
      <c r="MOQ7" s="162"/>
      <c r="MOR7" s="162"/>
      <c r="MOS7" s="162"/>
      <c r="MOT7" s="162"/>
      <c r="MOU7" s="162"/>
      <c r="MOV7" s="162"/>
      <c r="MOW7" s="162"/>
      <c r="MOX7" s="162"/>
      <c r="MOY7" s="162"/>
      <c r="MOZ7" s="162"/>
      <c r="MPA7" s="162"/>
      <c r="MPB7" s="162"/>
      <c r="MPC7" s="162"/>
      <c r="MPD7" s="162"/>
      <c r="MPE7" s="162"/>
      <c r="MPF7" s="162"/>
      <c r="MPG7" s="162"/>
      <c r="MPH7" s="162"/>
      <c r="MPI7" s="162"/>
      <c r="MPJ7" s="162"/>
      <c r="MPK7" s="162"/>
      <c r="MPL7" s="162"/>
      <c r="MPM7" s="162"/>
      <c r="MPN7" s="162"/>
      <c r="MPO7" s="162"/>
      <c r="MPP7" s="162"/>
      <c r="MPQ7" s="162"/>
      <c r="MPR7" s="162"/>
      <c r="MPS7" s="162"/>
      <c r="MPT7" s="162"/>
      <c r="MPU7" s="162"/>
      <c r="MPV7" s="162"/>
      <c r="MPW7" s="162"/>
      <c r="MPX7" s="162"/>
      <c r="MPY7" s="162"/>
      <c r="MPZ7" s="162"/>
      <c r="MQA7" s="162"/>
      <c r="MQB7" s="162"/>
      <c r="MQC7" s="162"/>
      <c r="MQD7" s="162"/>
      <c r="MQE7" s="162"/>
      <c r="MQF7" s="162"/>
      <c r="MQG7" s="162"/>
      <c r="MQH7" s="162"/>
      <c r="MQI7" s="162"/>
      <c r="MQJ7" s="162"/>
      <c r="MQK7" s="162"/>
      <c r="MQL7" s="162"/>
      <c r="MQM7" s="162"/>
      <c r="MQN7" s="162"/>
      <c r="MQO7" s="162"/>
      <c r="MQP7" s="162"/>
      <c r="MQQ7" s="162"/>
      <c r="MQR7" s="162"/>
      <c r="MQS7" s="162"/>
      <c r="MQT7" s="162"/>
      <c r="MQU7" s="162"/>
      <c r="MQV7" s="162"/>
      <c r="MQW7" s="162"/>
      <c r="MQX7" s="162"/>
      <c r="MQY7" s="162"/>
      <c r="MQZ7" s="162"/>
      <c r="MRA7" s="162"/>
      <c r="MRB7" s="162"/>
      <c r="MRC7" s="162"/>
      <c r="MRD7" s="162"/>
      <c r="MRE7" s="162"/>
      <c r="MRF7" s="162"/>
      <c r="MRG7" s="162"/>
      <c r="MRH7" s="162"/>
      <c r="MRI7" s="162"/>
      <c r="MRJ7" s="162"/>
      <c r="MRK7" s="162"/>
      <c r="MRL7" s="162"/>
      <c r="MRM7" s="162"/>
      <c r="MRN7" s="162"/>
      <c r="MRO7" s="162"/>
      <c r="MRP7" s="162"/>
      <c r="MRQ7" s="162"/>
      <c r="MRR7" s="162"/>
      <c r="MRS7" s="162"/>
      <c r="MRT7" s="162"/>
      <c r="MRU7" s="162"/>
      <c r="MRV7" s="162"/>
      <c r="MRW7" s="162"/>
      <c r="MRX7" s="162"/>
      <c r="MRY7" s="162"/>
      <c r="MRZ7" s="162"/>
      <c r="MSA7" s="162"/>
      <c r="MSB7" s="162"/>
      <c r="MSC7" s="162"/>
      <c r="MSD7" s="162"/>
      <c r="MSE7" s="162"/>
      <c r="MSF7" s="162"/>
      <c r="MSG7" s="162"/>
      <c r="MSH7" s="162"/>
      <c r="MSI7" s="162"/>
      <c r="MSJ7" s="162"/>
      <c r="MSK7" s="162"/>
      <c r="MSL7" s="162"/>
      <c r="MSM7" s="162"/>
      <c r="MSN7" s="162"/>
      <c r="MSO7" s="162"/>
      <c r="MSP7" s="162"/>
      <c r="MSQ7" s="162"/>
      <c r="MSR7" s="162"/>
      <c r="MSS7" s="162"/>
      <c r="MST7" s="162"/>
      <c r="MSU7" s="162"/>
      <c r="MSV7" s="162"/>
      <c r="MSW7" s="162"/>
      <c r="MSX7" s="162"/>
      <c r="MSY7" s="162"/>
      <c r="MSZ7" s="162"/>
      <c r="MTA7" s="162"/>
      <c r="MTB7" s="162"/>
      <c r="MTC7" s="162"/>
      <c r="MTD7" s="162"/>
      <c r="MTE7" s="162"/>
      <c r="MTF7" s="162"/>
      <c r="MTG7" s="162"/>
      <c r="MTH7" s="162"/>
      <c r="MTI7" s="162"/>
      <c r="MTJ7" s="162"/>
      <c r="MTK7" s="162"/>
      <c r="MTL7" s="162"/>
      <c r="MTM7" s="162"/>
      <c r="MTN7" s="162"/>
      <c r="MTO7" s="162"/>
      <c r="MTP7" s="162"/>
      <c r="MTQ7" s="162"/>
      <c r="MTR7" s="162"/>
      <c r="MTS7" s="162"/>
      <c r="MTT7" s="162"/>
      <c r="MTU7" s="162"/>
      <c r="MTV7" s="162"/>
      <c r="MTW7" s="162"/>
      <c r="MTX7" s="162"/>
      <c r="MTY7" s="162"/>
      <c r="MTZ7" s="162"/>
      <c r="MUA7" s="162"/>
      <c r="MUB7" s="162"/>
      <c r="MUC7" s="162"/>
      <c r="MUD7" s="162"/>
      <c r="MUE7" s="162"/>
      <c r="MUF7" s="162"/>
      <c r="MUG7" s="162"/>
      <c r="MUH7" s="162"/>
      <c r="MUI7" s="162"/>
      <c r="MUJ7" s="162"/>
      <c r="MUK7" s="162"/>
      <c r="MUL7" s="162"/>
      <c r="MUM7" s="162"/>
      <c r="MUN7" s="162"/>
      <c r="MUO7" s="162"/>
      <c r="MUP7" s="162"/>
      <c r="MUQ7" s="162"/>
      <c r="MUR7" s="162"/>
      <c r="MUS7" s="162"/>
      <c r="MUT7" s="162"/>
      <c r="MUU7" s="162"/>
      <c r="MUV7" s="162"/>
      <c r="MUW7" s="162"/>
      <c r="MUX7" s="162"/>
      <c r="MUY7" s="162"/>
      <c r="MUZ7" s="162"/>
      <c r="MVA7" s="162"/>
      <c r="MVB7" s="162"/>
      <c r="MVC7" s="162"/>
      <c r="MVD7" s="162"/>
      <c r="MVE7" s="162"/>
      <c r="MVF7" s="162"/>
      <c r="MVG7" s="162"/>
      <c r="MVH7" s="162"/>
      <c r="MVI7" s="162"/>
      <c r="MVJ7" s="162"/>
      <c r="MVK7" s="162"/>
      <c r="MVL7" s="162"/>
      <c r="MVM7" s="162"/>
      <c r="MVN7" s="162"/>
      <c r="MVO7" s="162"/>
      <c r="MVP7" s="162"/>
      <c r="MVQ7" s="162"/>
      <c r="MVR7" s="162"/>
      <c r="MVS7" s="162"/>
      <c r="MVT7" s="162"/>
      <c r="MVU7" s="162"/>
      <c r="MVV7" s="162"/>
      <c r="MVW7" s="162"/>
      <c r="MVX7" s="162"/>
      <c r="MVY7" s="162"/>
      <c r="MVZ7" s="162"/>
      <c r="MWA7" s="162"/>
      <c r="MWB7" s="162"/>
      <c r="MWC7" s="162"/>
      <c r="MWD7" s="162"/>
      <c r="MWE7" s="162"/>
      <c r="MWF7" s="162"/>
      <c r="MWG7" s="162"/>
      <c r="MWH7" s="162"/>
      <c r="MWI7" s="162"/>
      <c r="MWJ7" s="162"/>
      <c r="MWK7" s="162"/>
      <c r="MWL7" s="162"/>
      <c r="MWM7" s="162"/>
      <c r="MWN7" s="162"/>
      <c r="MWO7" s="162"/>
      <c r="MWP7" s="162"/>
      <c r="MWQ7" s="162"/>
      <c r="MWR7" s="162"/>
      <c r="MWS7" s="162"/>
      <c r="MWT7" s="162"/>
      <c r="MWU7" s="162"/>
      <c r="MWV7" s="162"/>
      <c r="MWW7" s="162"/>
      <c r="MWX7" s="162"/>
      <c r="MWY7" s="162"/>
      <c r="MWZ7" s="162"/>
      <c r="MXA7" s="162"/>
      <c r="MXB7" s="162"/>
      <c r="MXC7" s="162"/>
      <c r="MXD7" s="162"/>
      <c r="MXE7" s="162"/>
      <c r="MXF7" s="162"/>
      <c r="MXG7" s="162"/>
      <c r="MXH7" s="162"/>
      <c r="MXI7" s="162"/>
      <c r="MXJ7" s="162"/>
      <c r="MXK7" s="162"/>
      <c r="MXL7" s="162"/>
      <c r="MXM7" s="162"/>
      <c r="MXN7" s="162"/>
      <c r="MXO7" s="162"/>
      <c r="MXP7" s="162"/>
      <c r="MXQ7" s="162"/>
      <c r="MXR7" s="162"/>
      <c r="MXS7" s="162"/>
      <c r="MXT7" s="162"/>
      <c r="MXU7" s="162"/>
      <c r="MXV7" s="162"/>
      <c r="MXW7" s="162"/>
      <c r="MXX7" s="162"/>
      <c r="MXY7" s="162"/>
      <c r="MXZ7" s="162"/>
      <c r="MYA7" s="162"/>
      <c r="MYB7" s="162"/>
      <c r="MYC7" s="162"/>
      <c r="MYD7" s="162"/>
      <c r="MYE7" s="162"/>
      <c r="MYF7" s="162"/>
      <c r="MYG7" s="162"/>
      <c r="MYH7" s="162"/>
      <c r="MYI7" s="162"/>
      <c r="MYJ7" s="162"/>
      <c r="MYK7" s="162"/>
      <c r="MYL7" s="162"/>
      <c r="MYM7" s="162"/>
      <c r="MYN7" s="162"/>
      <c r="MYO7" s="162"/>
      <c r="MYP7" s="162"/>
      <c r="MYQ7" s="162"/>
      <c r="MYR7" s="162"/>
      <c r="MYS7" s="162"/>
      <c r="MYT7" s="162"/>
      <c r="MYU7" s="162"/>
      <c r="MYV7" s="162"/>
      <c r="MYW7" s="162"/>
      <c r="MYX7" s="162"/>
      <c r="MYY7" s="162"/>
      <c r="MYZ7" s="162"/>
      <c r="MZA7" s="162"/>
      <c r="MZB7" s="162"/>
      <c r="MZC7" s="162"/>
      <c r="MZD7" s="162"/>
      <c r="MZE7" s="162"/>
      <c r="MZF7" s="162"/>
      <c r="MZG7" s="162"/>
      <c r="MZH7" s="162"/>
      <c r="MZI7" s="162"/>
      <c r="MZJ7" s="162"/>
      <c r="MZK7" s="162"/>
      <c r="MZL7" s="162"/>
      <c r="MZM7" s="162"/>
      <c r="MZN7" s="162"/>
      <c r="MZO7" s="162"/>
      <c r="MZP7" s="162"/>
      <c r="MZQ7" s="162"/>
      <c r="MZR7" s="162"/>
      <c r="MZS7" s="162"/>
      <c r="MZT7" s="162"/>
      <c r="MZU7" s="162"/>
      <c r="MZV7" s="162"/>
      <c r="MZW7" s="162"/>
      <c r="MZX7" s="162"/>
      <c r="MZY7" s="162"/>
      <c r="MZZ7" s="162"/>
      <c r="NAA7" s="162"/>
      <c r="NAB7" s="162"/>
      <c r="NAC7" s="162"/>
      <c r="NAD7" s="162"/>
      <c r="NAE7" s="162"/>
      <c r="NAF7" s="162"/>
      <c r="NAG7" s="162"/>
      <c r="NAH7" s="162"/>
      <c r="NAI7" s="162"/>
      <c r="NAJ7" s="162"/>
      <c r="NAK7" s="162"/>
      <c r="NAL7" s="162"/>
      <c r="NAM7" s="162"/>
      <c r="NAN7" s="162"/>
      <c r="NAO7" s="162"/>
      <c r="NAP7" s="162"/>
      <c r="NAQ7" s="162"/>
      <c r="NAR7" s="162"/>
      <c r="NAS7" s="162"/>
      <c r="NAT7" s="162"/>
      <c r="NAU7" s="162"/>
      <c r="NAV7" s="162"/>
      <c r="NAW7" s="162"/>
      <c r="NAX7" s="162"/>
      <c r="NAY7" s="162"/>
      <c r="NAZ7" s="162"/>
      <c r="NBA7" s="162"/>
      <c r="NBB7" s="162"/>
      <c r="NBC7" s="162"/>
      <c r="NBD7" s="162"/>
      <c r="NBE7" s="162"/>
      <c r="NBF7" s="162"/>
      <c r="NBG7" s="162"/>
      <c r="NBH7" s="162"/>
      <c r="NBI7" s="162"/>
      <c r="NBJ7" s="162"/>
      <c r="NBK7" s="162"/>
      <c r="NBL7" s="162"/>
      <c r="NBM7" s="162"/>
      <c r="NBN7" s="162"/>
      <c r="NBO7" s="162"/>
      <c r="NBP7" s="162"/>
      <c r="NBQ7" s="162"/>
      <c r="NBR7" s="162"/>
      <c r="NBS7" s="162"/>
      <c r="NBT7" s="162"/>
      <c r="NBU7" s="162"/>
      <c r="NBV7" s="162"/>
      <c r="NBW7" s="162"/>
      <c r="NBX7" s="162"/>
      <c r="NBY7" s="162"/>
      <c r="NBZ7" s="162"/>
      <c r="NCA7" s="162"/>
      <c r="NCB7" s="162"/>
      <c r="NCC7" s="162"/>
      <c r="NCD7" s="162"/>
      <c r="NCE7" s="162"/>
      <c r="NCF7" s="162"/>
      <c r="NCG7" s="162"/>
      <c r="NCH7" s="162"/>
      <c r="NCI7" s="162"/>
      <c r="NCJ7" s="162"/>
      <c r="NCK7" s="162"/>
      <c r="NCL7" s="162"/>
      <c r="NCM7" s="162"/>
      <c r="NCN7" s="162"/>
      <c r="NCO7" s="162"/>
      <c r="NCP7" s="162"/>
      <c r="NCQ7" s="162"/>
      <c r="NCR7" s="162"/>
      <c r="NCS7" s="162"/>
      <c r="NCT7" s="162"/>
      <c r="NCU7" s="162"/>
      <c r="NCV7" s="162"/>
      <c r="NCW7" s="162"/>
      <c r="NCX7" s="162"/>
      <c r="NCY7" s="162"/>
      <c r="NCZ7" s="162"/>
      <c r="NDA7" s="162"/>
      <c r="NDB7" s="162"/>
      <c r="NDC7" s="162"/>
      <c r="NDD7" s="162"/>
      <c r="NDE7" s="162"/>
      <c r="NDF7" s="162"/>
      <c r="NDG7" s="162"/>
      <c r="NDH7" s="162"/>
      <c r="NDI7" s="162"/>
      <c r="NDJ7" s="162"/>
      <c r="NDK7" s="162"/>
      <c r="NDL7" s="162"/>
      <c r="NDM7" s="162"/>
      <c r="NDN7" s="162"/>
      <c r="NDO7" s="162"/>
      <c r="NDP7" s="162"/>
      <c r="NDQ7" s="162"/>
      <c r="NDR7" s="162"/>
      <c r="NDS7" s="162"/>
      <c r="NDT7" s="162"/>
      <c r="NDU7" s="162"/>
      <c r="NDV7" s="162"/>
      <c r="NDW7" s="162"/>
      <c r="NDX7" s="162"/>
      <c r="NDY7" s="162"/>
      <c r="NDZ7" s="162"/>
      <c r="NEA7" s="162"/>
      <c r="NEB7" s="162"/>
      <c r="NEC7" s="162"/>
      <c r="NED7" s="162"/>
      <c r="NEE7" s="162"/>
      <c r="NEF7" s="162"/>
      <c r="NEG7" s="162"/>
      <c r="NEH7" s="162"/>
      <c r="NEI7" s="162"/>
      <c r="NEJ7" s="162"/>
      <c r="NEK7" s="162"/>
      <c r="NEL7" s="162"/>
      <c r="NEM7" s="162"/>
      <c r="NEN7" s="162"/>
      <c r="NEO7" s="162"/>
      <c r="NEP7" s="162"/>
      <c r="NEQ7" s="162"/>
      <c r="NER7" s="162"/>
      <c r="NES7" s="162"/>
      <c r="NET7" s="162"/>
      <c r="NEU7" s="162"/>
      <c r="NEV7" s="162"/>
      <c r="NEW7" s="162"/>
      <c r="NEX7" s="162"/>
      <c r="NEY7" s="162"/>
      <c r="NEZ7" s="162"/>
      <c r="NFA7" s="162"/>
      <c r="NFB7" s="162"/>
      <c r="NFC7" s="162"/>
      <c r="NFD7" s="162"/>
      <c r="NFE7" s="162"/>
      <c r="NFF7" s="162"/>
      <c r="NFG7" s="162"/>
      <c r="NFH7" s="162"/>
      <c r="NFI7" s="162"/>
      <c r="NFJ7" s="162"/>
      <c r="NFK7" s="162"/>
      <c r="NFL7" s="162"/>
      <c r="NFM7" s="162"/>
      <c r="NFN7" s="162"/>
      <c r="NFO7" s="162"/>
      <c r="NFP7" s="162"/>
      <c r="NFQ7" s="162"/>
      <c r="NFR7" s="162"/>
      <c r="NFS7" s="162"/>
      <c r="NFT7" s="162"/>
      <c r="NFU7" s="162"/>
      <c r="NFV7" s="162"/>
      <c r="NFW7" s="162"/>
      <c r="NFX7" s="162"/>
      <c r="NFY7" s="162"/>
      <c r="NFZ7" s="162"/>
      <c r="NGA7" s="162"/>
      <c r="NGB7" s="162"/>
      <c r="NGC7" s="162"/>
      <c r="NGD7" s="162"/>
      <c r="NGE7" s="162"/>
      <c r="NGF7" s="162"/>
      <c r="NGG7" s="162"/>
      <c r="NGH7" s="162"/>
      <c r="NGI7" s="162"/>
      <c r="NGJ7" s="162"/>
      <c r="NGK7" s="162"/>
      <c r="NGL7" s="162"/>
      <c r="NGM7" s="162"/>
      <c r="NGN7" s="162"/>
      <c r="NGO7" s="162"/>
      <c r="NGP7" s="162"/>
      <c r="NGQ7" s="162"/>
      <c r="NGR7" s="162"/>
      <c r="NGS7" s="162"/>
      <c r="NGT7" s="162"/>
      <c r="NGU7" s="162"/>
      <c r="NGV7" s="162"/>
      <c r="NGW7" s="162"/>
      <c r="NGX7" s="162"/>
      <c r="NGY7" s="162"/>
      <c r="NGZ7" s="162"/>
      <c r="NHA7" s="162"/>
      <c r="NHB7" s="162"/>
      <c r="NHC7" s="162"/>
      <c r="NHD7" s="162"/>
      <c r="NHE7" s="162"/>
      <c r="NHF7" s="162"/>
      <c r="NHG7" s="162"/>
      <c r="NHH7" s="162"/>
      <c r="NHI7" s="162"/>
      <c r="NHJ7" s="162"/>
      <c r="NHK7" s="162"/>
      <c r="NHL7" s="162"/>
      <c r="NHM7" s="162"/>
      <c r="NHN7" s="162"/>
      <c r="NHO7" s="162"/>
      <c r="NHP7" s="162"/>
      <c r="NHQ7" s="162"/>
      <c r="NHR7" s="162"/>
      <c r="NHS7" s="162"/>
      <c r="NHT7" s="162"/>
      <c r="NHU7" s="162"/>
      <c r="NHV7" s="162"/>
      <c r="NHW7" s="162"/>
      <c r="NHX7" s="162"/>
      <c r="NHY7" s="162"/>
      <c r="NHZ7" s="162"/>
      <c r="NIA7" s="162"/>
      <c r="NIB7" s="162"/>
      <c r="NIC7" s="162"/>
      <c r="NID7" s="162"/>
      <c r="NIE7" s="162"/>
      <c r="NIF7" s="162"/>
      <c r="NIG7" s="162"/>
      <c r="NIH7" s="162"/>
      <c r="NII7" s="162"/>
      <c r="NIJ7" s="162"/>
      <c r="NIK7" s="162"/>
      <c r="NIL7" s="162"/>
      <c r="NIM7" s="162"/>
      <c r="NIN7" s="162"/>
      <c r="NIO7" s="162"/>
      <c r="NIP7" s="162"/>
      <c r="NIQ7" s="162"/>
      <c r="NIR7" s="162"/>
      <c r="NIS7" s="162"/>
      <c r="NIT7" s="162"/>
      <c r="NIU7" s="162"/>
      <c r="NIV7" s="162"/>
      <c r="NIW7" s="162"/>
      <c r="NIX7" s="162"/>
      <c r="NIY7" s="162"/>
      <c r="NIZ7" s="162"/>
      <c r="NJA7" s="162"/>
      <c r="NJB7" s="162"/>
      <c r="NJC7" s="162"/>
      <c r="NJD7" s="162"/>
      <c r="NJE7" s="162"/>
      <c r="NJF7" s="162"/>
      <c r="NJG7" s="162"/>
      <c r="NJH7" s="162"/>
      <c r="NJI7" s="162"/>
      <c r="NJJ7" s="162"/>
      <c r="NJK7" s="162"/>
      <c r="NJL7" s="162"/>
      <c r="NJM7" s="162"/>
      <c r="NJN7" s="162"/>
      <c r="NJO7" s="162"/>
      <c r="NJP7" s="162"/>
      <c r="NJQ7" s="162"/>
      <c r="NJR7" s="162"/>
      <c r="NJS7" s="162"/>
      <c r="NJT7" s="162"/>
      <c r="NJU7" s="162"/>
      <c r="NJV7" s="162"/>
      <c r="NJW7" s="162"/>
      <c r="NJX7" s="162"/>
      <c r="NJY7" s="162"/>
      <c r="NJZ7" s="162"/>
      <c r="NKA7" s="162"/>
      <c r="NKB7" s="162"/>
      <c r="NKC7" s="162"/>
      <c r="NKD7" s="162"/>
      <c r="NKE7" s="162"/>
      <c r="NKF7" s="162"/>
      <c r="NKG7" s="162"/>
      <c r="NKH7" s="162"/>
      <c r="NKI7" s="162"/>
      <c r="NKJ7" s="162"/>
      <c r="NKK7" s="162"/>
      <c r="NKL7" s="162"/>
      <c r="NKM7" s="162"/>
      <c r="NKN7" s="162"/>
      <c r="NKO7" s="162"/>
      <c r="NKP7" s="162"/>
      <c r="NKQ7" s="162"/>
      <c r="NKR7" s="162"/>
      <c r="NKS7" s="162"/>
      <c r="NKT7" s="162"/>
      <c r="NKU7" s="162"/>
      <c r="NKV7" s="162"/>
      <c r="NKW7" s="162"/>
      <c r="NKX7" s="162"/>
      <c r="NKY7" s="162"/>
      <c r="NKZ7" s="162"/>
      <c r="NLA7" s="162"/>
      <c r="NLB7" s="162"/>
      <c r="NLC7" s="162"/>
      <c r="NLD7" s="162"/>
      <c r="NLE7" s="162"/>
      <c r="NLF7" s="162"/>
      <c r="NLG7" s="162"/>
      <c r="NLH7" s="162"/>
      <c r="NLI7" s="162"/>
      <c r="NLJ7" s="162"/>
      <c r="NLK7" s="162"/>
      <c r="NLL7" s="162"/>
      <c r="NLM7" s="162"/>
      <c r="NLN7" s="162"/>
      <c r="NLO7" s="162"/>
      <c r="NLP7" s="162"/>
      <c r="NLQ7" s="162"/>
      <c r="NLR7" s="162"/>
      <c r="NLS7" s="162"/>
      <c r="NLT7" s="162"/>
      <c r="NLU7" s="162"/>
      <c r="NLV7" s="162"/>
      <c r="NLW7" s="162"/>
      <c r="NLX7" s="162"/>
      <c r="NLY7" s="162"/>
      <c r="NLZ7" s="162"/>
      <c r="NMA7" s="162"/>
      <c r="NMB7" s="162"/>
      <c r="NMC7" s="162"/>
      <c r="NMD7" s="162"/>
      <c r="NME7" s="162"/>
      <c r="NMF7" s="162"/>
      <c r="NMG7" s="162"/>
      <c r="NMH7" s="162"/>
      <c r="NMI7" s="162"/>
      <c r="NMJ7" s="162"/>
      <c r="NMK7" s="162"/>
      <c r="NML7" s="162"/>
      <c r="NMM7" s="162"/>
      <c r="NMN7" s="162"/>
      <c r="NMO7" s="162"/>
      <c r="NMP7" s="162"/>
      <c r="NMQ7" s="162"/>
      <c r="NMR7" s="162"/>
      <c r="NMS7" s="162"/>
      <c r="NMT7" s="162"/>
      <c r="NMU7" s="162"/>
      <c r="NMV7" s="162"/>
      <c r="NMW7" s="162"/>
      <c r="NMX7" s="162"/>
      <c r="NMY7" s="162"/>
      <c r="NMZ7" s="162"/>
      <c r="NNA7" s="162"/>
      <c r="NNB7" s="162"/>
      <c r="NNC7" s="162"/>
      <c r="NND7" s="162"/>
      <c r="NNE7" s="162"/>
      <c r="NNF7" s="162"/>
      <c r="NNG7" s="162"/>
      <c r="NNH7" s="162"/>
      <c r="NNI7" s="162"/>
      <c r="NNJ7" s="162"/>
      <c r="NNK7" s="162"/>
      <c r="NNL7" s="162"/>
      <c r="NNM7" s="162"/>
      <c r="NNN7" s="162"/>
      <c r="NNO7" s="162"/>
      <c r="NNP7" s="162"/>
      <c r="NNQ7" s="162"/>
      <c r="NNR7" s="162"/>
      <c r="NNS7" s="162"/>
      <c r="NNT7" s="162"/>
      <c r="NNU7" s="162"/>
      <c r="NNV7" s="162"/>
      <c r="NNW7" s="162"/>
      <c r="NNX7" s="162"/>
      <c r="NNY7" s="162"/>
      <c r="NNZ7" s="162"/>
      <c r="NOA7" s="162"/>
      <c r="NOB7" s="162"/>
      <c r="NOC7" s="162"/>
      <c r="NOD7" s="162"/>
      <c r="NOE7" s="162"/>
      <c r="NOF7" s="162"/>
      <c r="NOG7" s="162"/>
      <c r="NOH7" s="162"/>
      <c r="NOI7" s="162"/>
      <c r="NOJ7" s="162"/>
      <c r="NOK7" s="162"/>
      <c r="NOL7" s="162"/>
      <c r="NOM7" s="162"/>
      <c r="NON7" s="162"/>
      <c r="NOO7" s="162"/>
      <c r="NOP7" s="162"/>
      <c r="NOQ7" s="162"/>
      <c r="NOR7" s="162"/>
      <c r="NOS7" s="162"/>
      <c r="NOT7" s="162"/>
      <c r="NOU7" s="162"/>
      <c r="NOV7" s="162"/>
      <c r="NOW7" s="162"/>
      <c r="NOX7" s="162"/>
      <c r="NOY7" s="162"/>
      <c r="NOZ7" s="162"/>
      <c r="NPA7" s="162"/>
      <c r="NPB7" s="162"/>
      <c r="NPC7" s="162"/>
      <c r="NPD7" s="162"/>
      <c r="NPE7" s="162"/>
      <c r="NPF7" s="162"/>
      <c r="NPG7" s="162"/>
      <c r="NPH7" s="162"/>
      <c r="NPI7" s="162"/>
      <c r="NPJ7" s="162"/>
      <c r="NPK7" s="162"/>
      <c r="NPL7" s="162"/>
      <c r="NPM7" s="162"/>
      <c r="NPN7" s="162"/>
      <c r="NPO7" s="162"/>
      <c r="NPP7" s="162"/>
      <c r="NPQ7" s="162"/>
      <c r="NPR7" s="162"/>
      <c r="NPS7" s="162"/>
      <c r="NPT7" s="162"/>
      <c r="NPU7" s="162"/>
      <c r="NPV7" s="162"/>
      <c r="NPW7" s="162"/>
      <c r="NPX7" s="162"/>
      <c r="NPY7" s="162"/>
      <c r="NPZ7" s="162"/>
      <c r="NQA7" s="162"/>
      <c r="NQB7" s="162"/>
      <c r="NQC7" s="162"/>
      <c r="NQD7" s="162"/>
      <c r="NQE7" s="162"/>
      <c r="NQF7" s="162"/>
      <c r="NQG7" s="162"/>
      <c r="NQH7" s="162"/>
      <c r="NQI7" s="162"/>
      <c r="NQJ7" s="162"/>
      <c r="NQK7" s="162"/>
      <c r="NQL7" s="162"/>
      <c r="NQM7" s="162"/>
      <c r="NQN7" s="162"/>
      <c r="NQO7" s="162"/>
      <c r="NQP7" s="162"/>
      <c r="NQQ7" s="162"/>
      <c r="NQR7" s="162"/>
      <c r="NQS7" s="162"/>
      <c r="NQT7" s="162"/>
      <c r="NQU7" s="162"/>
      <c r="NQV7" s="162"/>
      <c r="NQW7" s="162"/>
      <c r="NQX7" s="162"/>
      <c r="NQY7" s="162"/>
      <c r="NQZ7" s="162"/>
      <c r="NRA7" s="162"/>
      <c r="NRB7" s="162"/>
      <c r="NRC7" s="162"/>
      <c r="NRD7" s="162"/>
      <c r="NRE7" s="162"/>
      <c r="NRF7" s="162"/>
      <c r="NRG7" s="162"/>
      <c r="NRH7" s="162"/>
      <c r="NRI7" s="162"/>
      <c r="NRJ7" s="162"/>
      <c r="NRK7" s="162"/>
      <c r="NRL7" s="162"/>
      <c r="NRM7" s="162"/>
      <c r="NRN7" s="162"/>
      <c r="NRO7" s="162"/>
      <c r="NRP7" s="162"/>
      <c r="NRQ7" s="162"/>
      <c r="NRR7" s="162"/>
      <c r="NRS7" s="162"/>
      <c r="NRT7" s="162"/>
      <c r="NRU7" s="162"/>
      <c r="NRV7" s="162"/>
      <c r="NRW7" s="162"/>
      <c r="NRX7" s="162"/>
      <c r="NRY7" s="162"/>
      <c r="NRZ7" s="162"/>
      <c r="NSA7" s="162"/>
      <c r="NSB7" s="162"/>
      <c r="NSC7" s="162"/>
      <c r="NSD7" s="162"/>
      <c r="NSE7" s="162"/>
      <c r="NSF7" s="162"/>
      <c r="NSG7" s="162"/>
      <c r="NSH7" s="162"/>
      <c r="NSI7" s="162"/>
      <c r="NSJ7" s="162"/>
      <c r="NSK7" s="162"/>
      <c r="NSL7" s="162"/>
      <c r="NSM7" s="162"/>
      <c r="NSN7" s="162"/>
      <c r="NSO7" s="162"/>
      <c r="NSP7" s="162"/>
      <c r="NSQ7" s="162"/>
      <c r="NSR7" s="162"/>
      <c r="NSS7" s="162"/>
      <c r="NST7" s="162"/>
      <c r="NSU7" s="162"/>
      <c r="NSV7" s="162"/>
      <c r="NSW7" s="162"/>
      <c r="NSX7" s="162"/>
      <c r="NSY7" s="162"/>
      <c r="NSZ7" s="162"/>
      <c r="NTA7" s="162"/>
      <c r="NTB7" s="162"/>
      <c r="NTC7" s="162"/>
      <c r="NTD7" s="162"/>
      <c r="NTE7" s="162"/>
      <c r="NTF7" s="162"/>
      <c r="NTG7" s="162"/>
      <c r="NTH7" s="162"/>
      <c r="NTI7" s="162"/>
      <c r="NTJ7" s="162"/>
      <c r="NTK7" s="162"/>
      <c r="NTL7" s="162"/>
      <c r="NTM7" s="162"/>
      <c r="NTN7" s="162"/>
      <c r="NTO7" s="162"/>
      <c r="NTP7" s="162"/>
      <c r="NTQ7" s="162"/>
      <c r="NTR7" s="162"/>
      <c r="NTS7" s="162"/>
      <c r="NTT7" s="162"/>
      <c r="NTU7" s="162"/>
      <c r="NTV7" s="162"/>
      <c r="NTW7" s="162"/>
      <c r="NTX7" s="162"/>
      <c r="NTY7" s="162"/>
      <c r="NTZ7" s="162"/>
      <c r="NUA7" s="162"/>
      <c r="NUB7" s="162"/>
      <c r="NUC7" s="162"/>
      <c r="NUD7" s="162"/>
      <c r="NUE7" s="162"/>
      <c r="NUF7" s="162"/>
      <c r="NUG7" s="162"/>
      <c r="NUH7" s="162"/>
      <c r="NUI7" s="162"/>
      <c r="NUJ7" s="162"/>
      <c r="NUK7" s="162"/>
      <c r="NUL7" s="162"/>
      <c r="NUM7" s="162"/>
      <c r="NUN7" s="162"/>
      <c r="NUO7" s="162"/>
      <c r="NUP7" s="162"/>
      <c r="NUQ7" s="162"/>
      <c r="NUR7" s="162"/>
      <c r="NUS7" s="162"/>
      <c r="NUT7" s="162"/>
      <c r="NUU7" s="162"/>
      <c r="NUV7" s="162"/>
      <c r="NUW7" s="162"/>
      <c r="NUX7" s="162"/>
      <c r="NUY7" s="162"/>
      <c r="NUZ7" s="162"/>
      <c r="NVA7" s="162"/>
      <c r="NVB7" s="162"/>
      <c r="NVC7" s="162"/>
      <c r="NVD7" s="162"/>
      <c r="NVE7" s="162"/>
      <c r="NVF7" s="162"/>
      <c r="NVG7" s="162"/>
      <c r="NVH7" s="162"/>
      <c r="NVI7" s="162"/>
      <c r="NVJ7" s="162"/>
      <c r="NVK7" s="162"/>
      <c r="NVL7" s="162"/>
      <c r="NVM7" s="162"/>
      <c r="NVN7" s="162"/>
      <c r="NVO7" s="162"/>
      <c r="NVP7" s="162"/>
      <c r="NVQ7" s="162"/>
      <c r="NVR7" s="162"/>
      <c r="NVS7" s="162"/>
      <c r="NVT7" s="162"/>
      <c r="NVU7" s="162"/>
      <c r="NVV7" s="162"/>
      <c r="NVW7" s="162"/>
      <c r="NVX7" s="162"/>
      <c r="NVY7" s="162"/>
      <c r="NVZ7" s="162"/>
      <c r="NWA7" s="162"/>
      <c r="NWB7" s="162"/>
      <c r="NWC7" s="162"/>
      <c r="NWD7" s="162"/>
      <c r="NWE7" s="162"/>
      <c r="NWF7" s="162"/>
      <c r="NWG7" s="162"/>
      <c r="NWH7" s="162"/>
      <c r="NWI7" s="162"/>
      <c r="NWJ7" s="162"/>
      <c r="NWK7" s="162"/>
      <c r="NWL7" s="162"/>
      <c r="NWM7" s="162"/>
      <c r="NWN7" s="162"/>
      <c r="NWO7" s="162"/>
      <c r="NWP7" s="162"/>
      <c r="NWQ7" s="162"/>
      <c r="NWR7" s="162"/>
      <c r="NWS7" s="162"/>
      <c r="NWT7" s="162"/>
      <c r="NWU7" s="162"/>
      <c r="NWV7" s="162"/>
      <c r="NWW7" s="162"/>
      <c r="NWX7" s="162"/>
      <c r="NWY7" s="162"/>
      <c r="NWZ7" s="162"/>
      <c r="NXA7" s="162"/>
      <c r="NXB7" s="162"/>
      <c r="NXC7" s="162"/>
      <c r="NXD7" s="162"/>
      <c r="NXE7" s="162"/>
      <c r="NXF7" s="162"/>
      <c r="NXG7" s="162"/>
      <c r="NXH7" s="162"/>
      <c r="NXI7" s="162"/>
      <c r="NXJ7" s="162"/>
      <c r="NXK7" s="162"/>
      <c r="NXL7" s="162"/>
      <c r="NXM7" s="162"/>
      <c r="NXN7" s="162"/>
      <c r="NXO7" s="162"/>
      <c r="NXP7" s="162"/>
      <c r="NXQ7" s="162"/>
      <c r="NXR7" s="162"/>
      <c r="NXS7" s="162"/>
      <c r="NXT7" s="162"/>
      <c r="NXU7" s="162"/>
      <c r="NXV7" s="162"/>
      <c r="NXW7" s="162"/>
      <c r="NXX7" s="162"/>
      <c r="NXY7" s="162"/>
      <c r="NXZ7" s="162"/>
      <c r="NYA7" s="162"/>
      <c r="NYB7" s="162"/>
      <c r="NYC7" s="162"/>
      <c r="NYD7" s="162"/>
      <c r="NYE7" s="162"/>
      <c r="NYF7" s="162"/>
      <c r="NYG7" s="162"/>
      <c r="NYH7" s="162"/>
      <c r="NYI7" s="162"/>
      <c r="NYJ7" s="162"/>
      <c r="NYK7" s="162"/>
      <c r="NYL7" s="162"/>
      <c r="NYM7" s="162"/>
      <c r="NYN7" s="162"/>
      <c r="NYO7" s="162"/>
      <c r="NYP7" s="162"/>
      <c r="NYQ7" s="162"/>
      <c r="NYR7" s="162"/>
      <c r="NYS7" s="162"/>
      <c r="NYT7" s="162"/>
      <c r="NYU7" s="162"/>
      <c r="NYV7" s="162"/>
      <c r="NYW7" s="162"/>
      <c r="NYX7" s="162"/>
      <c r="NYY7" s="162"/>
      <c r="NYZ7" s="162"/>
      <c r="NZA7" s="162"/>
      <c r="NZB7" s="162"/>
      <c r="NZC7" s="162"/>
      <c r="NZD7" s="162"/>
      <c r="NZE7" s="162"/>
      <c r="NZF7" s="162"/>
      <c r="NZG7" s="162"/>
      <c r="NZH7" s="162"/>
      <c r="NZI7" s="162"/>
      <c r="NZJ7" s="162"/>
      <c r="NZK7" s="162"/>
      <c r="NZL7" s="162"/>
      <c r="NZM7" s="162"/>
      <c r="NZN7" s="162"/>
      <c r="NZO7" s="162"/>
      <c r="NZP7" s="162"/>
      <c r="NZQ7" s="162"/>
      <c r="NZR7" s="162"/>
      <c r="NZS7" s="162"/>
      <c r="NZT7" s="162"/>
      <c r="NZU7" s="162"/>
      <c r="NZV7" s="162"/>
      <c r="NZW7" s="162"/>
      <c r="NZX7" s="162"/>
      <c r="NZY7" s="162"/>
      <c r="NZZ7" s="162"/>
      <c r="OAA7" s="162"/>
      <c r="OAB7" s="162"/>
      <c r="OAC7" s="162"/>
      <c r="OAD7" s="162"/>
      <c r="OAE7" s="162"/>
      <c r="OAF7" s="162"/>
      <c r="OAG7" s="162"/>
      <c r="OAH7" s="162"/>
      <c r="OAI7" s="162"/>
      <c r="OAJ7" s="162"/>
      <c r="OAK7" s="162"/>
      <c r="OAL7" s="162"/>
      <c r="OAM7" s="162"/>
      <c r="OAN7" s="162"/>
      <c r="OAO7" s="162"/>
      <c r="OAP7" s="162"/>
      <c r="OAQ7" s="162"/>
      <c r="OAR7" s="162"/>
      <c r="OAS7" s="162"/>
      <c r="OAT7" s="162"/>
      <c r="OAU7" s="162"/>
      <c r="OAV7" s="162"/>
      <c r="OAW7" s="162"/>
      <c r="OAX7" s="162"/>
      <c r="OAY7" s="162"/>
      <c r="OAZ7" s="162"/>
      <c r="OBA7" s="162"/>
      <c r="OBB7" s="162"/>
      <c r="OBC7" s="162"/>
      <c r="OBD7" s="162"/>
      <c r="OBE7" s="162"/>
      <c r="OBF7" s="162"/>
      <c r="OBG7" s="162"/>
      <c r="OBH7" s="162"/>
      <c r="OBI7" s="162"/>
      <c r="OBJ7" s="162"/>
      <c r="OBK7" s="162"/>
      <c r="OBL7" s="162"/>
      <c r="OBM7" s="162"/>
      <c r="OBN7" s="162"/>
      <c r="OBO7" s="162"/>
      <c r="OBP7" s="162"/>
      <c r="OBQ7" s="162"/>
      <c r="OBR7" s="162"/>
      <c r="OBS7" s="162"/>
      <c r="OBT7" s="162"/>
      <c r="OBU7" s="162"/>
      <c r="OBV7" s="162"/>
      <c r="OBW7" s="162"/>
      <c r="OBX7" s="162"/>
      <c r="OBY7" s="162"/>
      <c r="OBZ7" s="162"/>
      <c r="OCA7" s="162"/>
      <c r="OCB7" s="162"/>
      <c r="OCC7" s="162"/>
      <c r="OCD7" s="162"/>
      <c r="OCE7" s="162"/>
      <c r="OCF7" s="162"/>
      <c r="OCG7" s="162"/>
      <c r="OCH7" s="162"/>
      <c r="OCI7" s="162"/>
      <c r="OCJ7" s="162"/>
      <c r="OCK7" s="162"/>
      <c r="OCL7" s="162"/>
      <c r="OCM7" s="162"/>
      <c r="OCN7" s="162"/>
      <c r="OCO7" s="162"/>
      <c r="OCP7" s="162"/>
      <c r="OCQ7" s="162"/>
      <c r="OCR7" s="162"/>
      <c r="OCS7" s="162"/>
      <c r="OCT7" s="162"/>
      <c r="OCU7" s="162"/>
      <c r="OCV7" s="162"/>
      <c r="OCW7" s="162"/>
      <c r="OCX7" s="162"/>
      <c r="OCY7" s="162"/>
      <c r="OCZ7" s="162"/>
      <c r="ODA7" s="162"/>
      <c r="ODB7" s="162"/>
      <c r="ODC7" s="162"/>
      <c r="ODD7" s="162"/>
      <c r="ODE7" s="162"/>
      <c r="ODF7" s="162"/>
      <c r="ODG7" s="162"/>
      <c r="ODH7" s="162"/>
      <c r="ODI7" s="162"/>
      <c r="ODJ7" s="162"/>
      <c r="ODK7" s="162"/>
      <c r="ODL7" s="162"/>
      <c r="ODM7" s="162"/>
      <c r="ODN7" s="162"/>
      <c r="ODO7" s="162"/>
      <c r="ODP7" s="162"/>
      <c r="ODQ7" s="162"/>
      <c r="ODR7" s="162"/>
      <c r="ODS7" s="162"/>
      <c r="ODT7" s="162"/>
      <c r="ODU7" s="162"/>
      <c r="ODV7" s="162"/>
      <c r="ODW7" s="162"/>
      <c r="ODX7" s="162"/>
      <c r="ODY7" s="162"/>
      <c r="ODZ7" s="162"/>
      <c r="OEA7" s="162"/>
      <c r="OEB7" s="162"/>
      <c r="OEC7" s="162"/>
      <c r="OED7" s="162"/>
      <c r="OEE7" s="162"/>
      <c r="OEF7" s="162"/>
      <c r="OEG7" s="162"/>
      <c r="OEH7" s="162"/>
      <c r="OEI7" s="162"/>
      <c r="OEJ7" s="162"/>
      <c r="OEK7" s="162"/>
      <c r="OEL7" s="162"/>
      <c r="OEM7" s="162"/>
      <c r="OEN7" s="162"/>
      <c r="OEO7" s="162"/>
      <c r="OEP7" s="162"/>
      <c r="OEQ7" s="162"/>
      <c r="OER7" s="162"/>
      <c r="OES7" s="162"/>
      <c r="OET7" s="162"/>
      <c r="OEU7" s="162"/>
      <c r="OEV7" s="162"/>
      <c r="OEW7" s="162"/>
      <c r="OEX7" s="162"/>
      <c r="OEY7" s="162"/>
      <c r="OEZ7" s="162"/>
      <c r="OFA7" s="162"/>
      <c r="OFB7" s="162"/>
      <c r="OFC7" s="162"/>
      <c r="OFD7" s="162"/>
      <c r="OFE7" s="162"/>
      <c r="OFF7" s="162"/>
      <c r="OFG7" s="162"/>
      <c r="OFH7" s="162"/>
      <c r="OFI7" s="162"/>
      <c r="OFJ7" s="162"/>
      <c r="OFK7" s="162"/>
      <c r="OFL7" s="162"/>
      <c r="OFM7" s="162"/>
      <c r="OFN7" s="162"/>
      <c r="OFO7" s="162"/>
      <c r="OFP7" s="162"/>
      <c r="OFQ7" s="162"/>
      <c r="OFR7" s="162"/>
      <c r="OFS7" s="162"/>
      <c r="OFT7" s="162"/>
      <c r="OFU7" s="162"/>
      <c r="OFV7" s="162"/>
      <c r="OFW7" s="162"/>
      <c r="OFX7" s="162"/>
      <c r="OFY7" s="162"/>
      <c r="OFZ7" s="162"/>
      <c r="OGA7" s="162"/>
      <c r="OGB7" s="162"/>
      <c r="OGC7" s="162"/>
      <c r="OGD7" s="162"/>
      <c r="OGE7" s="162"/>
      <c r="OGF7" s="162"/>
      <c r="OGG7" s="162"/>
      <c r="OGH7" s="162"/>
      <c r="OGI7" s="162"/>
      <c r="OGJ7" s="162"/>
      <c r="OGK7" s="162"/>
      <c r="OGL7" s="162"/>
      <c r="OGM7" s="162"/>
      <c r="OGN7" s="162"/>
      <c r="OGO7" s="162"/>
      <c r="OGP7" s="162"/>
      <c r="OGQ7" s="162"/>
      <c r="OGR7" s="162"/>
      <c r="OGS7" s="162"/>
      <c r="OGT7" s="162"/>
      <c r="OGU7" s="162"/>
      <c r="OGV7" s="162"/>
      <c r="OGW7" s="162"/>
      <c r="OGX7" s="162"/>
      <c r="OGY7" s="162"/>
      <c r="OGZ7" s="162"/>
      <c r="OHA7" s="162"/>
      <c r="OHB7" s="162"/>
      <c r="OHC7" s="162"/>
      <c r="OHD7" s="162"/>
      <c r="OHE7" s="162"/>
      <c r="OHF7" s="162"/>
      <c r="OHG7" s="162"/>
      <c r="OHH7" s="162"/>
      <c r="OHI7" s="162"/>
      <c r="OHJ7" s="162"/>
      <c r="OHK7" s="162"/>
      <c r="OHL7" s="162"/>
      <c r="OHM7" s="162"/>
      <c r="OHN7" s="162"/>
      <c r="OHO7" s="162"/>
      <c r="OHP7" s="162"/>
      <c r="OHQ7" s="162"/>
      <c r="OHR7" s="162"/>
      <c r="OHS7" s="162"/>
      <c r="OHT7" s="162"/>
      <c r="OHU7" s="162"/>
      <c r="OHV7" s="162"/>
      <c r="OHW7" s="162"/>
      <c r="OHX7" s="162"/>
      <c r="OHY7" s="162"/>
      <c r="OHZ7" s="162"/>
      <c r="OIA7" s="162"/>
      <c r="OIB7" s="162"/>
      <c r="OIC7" s="162"/>
      <c r="OID7" s="162"/>
      <c r="OIE7" s="162"/>
      <c r="OIF7" s="162"/>
      <c r="OIG7" s="162"/>
      <c r="OIH7" s="162"/>
      <c r="OII7" s="162"/>
      <c r="OIJ7" s="162"/>
      <c r="OIK7" s="162"/>
      <c r="OIL7" s="162"/>
      <c r="OIM7" s="162"/>
      <c r="OIN7" s="162"/>
      <c r="OIO7" s="162"/>
      <c r="OIP7" s="162"/>
      <c r="OIQ7" s="162"/>
      <c r="OIR7" s="162"/>
      <c r="OIS7" s="162"/>
      <c r="OIT7" s="162"/>
      <c r="OIU7" s="162"/>
      <c r="OIV7" s="162"/>
      <c r="OIW7" s="162"/>
      <c r="OIX7" s="162"/>
      <c r="OIY7" s="162"/>
      <c r="OIZ7" s="162"/>
      <c r="OJA7" s="162"/>
      <c r="OJB7" s="162"/>
      <c r="OJC7" s="162"/>
      <c r="OJD7" s="162"/>
      <c r="OJE7" s="162"/>
      <c r="OJF7" s="162"/>
      <c r="OJG7" s="162"/>
      <c r="OJH7" s="162"/>
      <c r="OJI7" s="162"/>
      <c r="OJJ7" s="162"/>
      <c r="OJK7" s="162"/>
      <c r="OJL7" s="162"/>
      <c r="OJM7" s="162"/>
      <c r="OJN7" s="162"/>
      <c r="OJO7" s="162"/>
      <c r="OJP7" s="162"/>
      <c r="OJQ7" s="162"/>
      <c r="OJR7" s="162"/>
      <c r="OJS7" s="162"/>
      <c r="OJT7" s="162"/>
      <c r="OJU7" s="162"/>
      <c r="OJV7" s="162"/>
      <c r="OJW7" s="162"/>
      <c r="OJX7" s="162"/>
      <c r="OJY7" s="162"/>
      <c r="OJZ7" s="162"/>
      <c r="OKA7" s="162"/>
      <c r="OKB7" s="162"/>
      <c r="OKC7" s="162"/>
      <c r="OKD7" s="162"/>
      <c r="OKE7" s="162"/>
      <c r="OKF7" s="162"/>
      <c r="OKG7" s="162"/>
      <c r="OKH7" s="162"/>
      <c r="OKI7" s="162"/>
      <c r="OKJ7" s="162"/>
      <c r="OKK7" s="162"/>
      <c r="OKL7" s="162"/>
      <c r="OKM7" s="162"/>
      <c r="OKN7" s="162"/>
      <c r="OKO7" s="162"/>
      <c r="OKP7" s="162"/>
      <c r="OKQ7" s="162"/>
      <c r="OKR7" s="162"/>
      <c r="OKS7" s="162"/>
      <c r="OKT7" s="162"/>
      <c r="OKU7" s="162"/>
      <c r="OKV7" s="162"/>
      <c r="OKW7" s="162"/>
      <c r="OKX7" s="162"/>
      <c r="OKY7" s="162"/>
      <c r="OKZ7" s="162"/>
      <c r="OLA7" s="162"/>
      <c r="OLB7" s="162"/>
      <c r="OLC7" s="162"/>
      <c r="OLD7" s="162"/>
      <c r="OLE7" s="162"/>
      <c r="OLF7" s="162"/>
      <c r="OLG7" s="162"/>
      <c r="OLH7" s="162"/>
      <c r="OLI7" s="162"/>
      <c r="OLJ7" s="162"/>
      <c r="OLK7" s="162"/>
      <c r="OLL7" s="162"/>
      <c r="OLM7" s="162"/>
      <c r="OLN7" s="162"/>
      <c r="OLO7" s="162"/>
      <c r="OLP7" s="162"/>
      <c r="OLQ7" s="162"/>
      <c r="OLR7" s="162"/>
      <c r="OLS7" s="162"/>
      <c r="OLT7" s="162"/>
      <c r="OLU7" s="162"/>
      <c r="OLV7" s="162"/>
      <c r="OLW7" s="162"/>
      <c r="OLX7" s="162"/>
      <c r="OLY7" s="162"/>
      <c r="OLZ7" s="162"/>
      <c r="OMA7" s="162"/>
      <c r="OMB7" s="162"/>
      <c r="OMC7" s="162"/>
      <c r="OMD7" s="162"/>
      <c r="OME7" s="162"/>
      <c r="OMF7" s="162"/>
      <c r="OMG7" s="162"/>
      <c r="OMH7" s="162"/>
      <c r="OMI7" s="162"/>
      <c r="OMJ7" s="162"/>
      <c r="OMK7" s="162"/>
      <c r="OML7" s="162"/>
      <c r="OMM7" s="162"/>
      <c r="OMN7" s="162"/>
      <c r="OMO7" s="162"/>
      <c r="OMP7" s="162"/>
      <c r="OMQ7" s="162"/>
      <c r="OMR7" s="162"/>
      <c r="OMS7" s="162"/>
      <c r="OMT7" s="162"/>
      <c r="OMU7" s="162"/>
      <c r="OMV7" s="162"/>
      <c r="OMW7" s="162"/>
      <c r="OMX7" s="162"/>
      <c r="OMY7" s="162"/>
      <c r="OMZ7" s="162"/>
      <c r="ONA7" s="162"/>
      <c r="ONB7" s="162"/>
      <c r="ONC7" s="162"/>
      <c r="OND7" s="162"/>
      <c r="ONE7" s="162"/>
      <c r="ONF7" s="162"/>
      <c r="ONG7" s="162"/>
      <c r="ONH7" s="162"/>
      <c r="ONI7" s="162"/>
      <c r="ONJ7" s="162"/>
      <c r="ONK7" s="162"/>
      <c r="ONL7" s="162"/>
      <c r="ONM7" s="162"/>
      <c r="ONN7" s="162"/>
      <c r="ONO7" s="162"/>
      <c r="ONP7" s="162"/>
      <c r="ONQ7" s="162"/>
      <c r="ONR7" s="162"/>
      <c r="ONS7" s="162"/>
      <c r="ONT7" s="162"/>
      <c r="ONU7" s="162"/>
      <c r="ONV7" s="162"/>
      <c r="ONW7" s="162"/>
      <c r="ONX7" s="162"/>
      <c r="ONY7" s="162"/>
      <c r="ONZ7" s="162"/>
      <c r="OOA7" s="162"/>
      <c r="OOB7" s="162"/>
      <c r="OOC7" s="162"/>
      <c r="OOD7" s="162"/>
      <c r="OOE7" s="162"/>
      <c r="OOF7" s="162"/>
      <c r="OOG7" s="162"/>
      <c r="OOH7" s="162"/>
      <c r="OOI7" s="162"/>
      <c r="OOJ7" s="162"/>
      <c r="OOK7" s="162"/>
      <c r="OOL7" s="162"/>
      <c r="OOM7" s="162"/>
      <c r="OON7" s="162"/>
      <c r="OOO7" s="162"/>
      <c r="OOP7" s="162"/>
      <c r="OOQ7" s="162"/>
      <c r="OOR7" s="162"/>
      <c r="OOS7" s="162"/>
      <c r="OOT7" s="162"/>
      <c r="OOU7" s="162"/>
      <c r="OOV7" s="162"/>
      <c r="OOW7" s="162"/>
      <c r="OOX7" s="162"/>
      <c r="OOY7" s="162"/>
      <c r="OOZ7" s="162"/>
      <c r="OPA7" s="162"/>
      <c r="OPB7" s="162"/>
      <c r="OPC7" s="162"/>
      <c r="OPD7" s="162"/>
      <c r="OPE7" s="162"/>
      <c r="OPF7" s="162"/>
      <c r="OPG7" s="162"/>
      <c r="OPH7" s="162"/>
      <c r="OPI7" s="162"/>
      <c r="OPJ7" s="162"/>
      <c r="OPK7" s="162"/>
      <c r="OPL7" s="162"/>
      <c r="OPM7" s="162"/>
      <c r="OPN7" s="162"/>
      <c r="OPO7" s="162"/>
      <c r="OPP7" s="162"/>
      <c r="OPQ7" s="162"/>
      <c r="OPR7" s="162"/>
      <c r="OPS7" s="162"/>
      <c r="OPT7" s="162"/>
      <c r="OPU7" s="162"/>
      <c r="OPV7" s="162"/>
      <c r="OPW7" s="162"/>
      <c r="OPX7" s="162"/>
      <c r="OPY7" s="162"/>
      <c r="OPZ7" s="162"/>
      <c r="OQA7" s="162"/>
      <c r="OQB7" s="162"/>
      <c r="OQC7" s="162"/>
      <c r="OQD7" s="162"/>
      <c r="OQE7" s="162"/>
      <c r="OQF7" s="162"/>
      <c r="OQG7" s="162"/>
      <c r="OQH7" s="162"/>
      <c r="OQI7" s="162"/>
      <c r="OQJ7" s="162"/>
      <c r="OQK7" s="162"/>
      <c r="OQL7" s="162"/>
      <c r="OQM7" s="162"/>
      <c r="OQN7" s="162"/>
      <c r="OQO7" s="162"/>
      <c r="OQP7" s="162"/>
      <c r="OQQ7" s="162"/>
      <c r="OQR7" s="162"/>
      <c r="OQS7" s="162"/>
      <c r="OQT7" s="162"/>
      <c r="OQU7" s="162"/>
      <c r="OQV7" s="162"/>
      <c r="OQW7" s="162"/>
      <c r="OQX7" s="162"/>
      <c r="OQY7" s="162"/>
      <c r="OQZ7" s="162"/>
      <c r="ORA7" s="162"/>
      <c r="ORB7" s="162"/>
      <c r="ORC7" s="162"/>
      <c r="ORD7" s="162"/>
      <c r="ORE7" s="162"/>
      <c r="ORF7" s="162"/>
      <c r="ORG7" s="162"/>
      <c r="ORH7" s="162"/>
      <c r="ORI7" s="162"/>
      <c r="ORJ7" s="162"/>
      <c r="ORK7" s="162"/>
      <c r="ORL7" s="162"/>
      <c r="ORM7" s="162"/>
      <c r="ORN7" s="162"/>
      <c r="ORO7" s="162"/>
      <c r="ORP7" s="162"/>
      <c r="ORQ7" s="162"/>
      <c r="ORR7" s="162"/>
      <c r="ORS7" s="162"/>
      <c r="ORT7" s="162"/>
      <c r="ORU7" s="162"/>
      <c r="ORV7" s="162"/>
      <c r="ORW7" s="162"/>
      <c r="ORX7" s="162"/>
      <c r="ORY7" s="162"/>
      <c r="ORZ7" s="162"/>
      <c r="OSA7" s="162"/>
      <c r="OSB7" s="162"/>
      <c r="OSC7" s="162"/>
      <c r="OSD7" s="162"/>
      <c r="OSE7" s="162"/>
      <c r="OSF7" s="162"/>
      <c r="OSG7" s="162"/>
      <c r="OSH7" s="162"/>
      <c r="OSI7" s="162"/>
      <c r="OSJ7" s="162"/>
      <c r="OSK7" s="162"/>
      <c r="OSL7" s="162"/>
      <c r="OSM7" s="162"/>
      <c r="OSN7" s="162"/>
      <c r="OSO7" s="162"/>
      <c r="OSP7" s="162"/>
      <c r="OSQ7" s="162"/>
      <c r="OSR7" s="162"/>
      <c r="OSS7" s="162"/>
      <c r="OST7" s="162"/>
      <c r="OSU7" s="162"/>
      <c r="OSV7" s="162"/>
      <c r="OSW7" s="162"/>
      <c r="OSX7" s="162"/>
      <c r="OSY7" s="162"/>
      <c r="OSZ7" s="162"/>
      <c r="OTA7" s="162"/>
      <c r="OTB7" s="162"/>
      <c r="OTC7" s="162"/>
      <c r="OTD7" s="162"/>
      <c r="OTE7" s="162"/>
      <c r="OTF7" s="162"/>
      <c r="OTG7" s="162"/>
      <c r="OTH7" s="162"/>
      <c r="OTI7" s="162"/>
      <c r="OTJ7" s="162"/>
      <c r="OTK7" s="162"/>
      <c r="OTL7" s="162"/>
      <c r="OTM7" s="162"/>
      <c r="OTN7" s="162"/>
      <c r="OTO7" s="162"/>
      <c r="OTP7" s="162"/>
      <c r="OTQ7" s="162"/>
      <c r="OTR7" s="162"/>
      <c r="OTS7" s="162"/>
      <c r="OTT7" s="162"/>
      <c r="OTU7" s="162"/>
      <c r="OTV7" s="162"/>
      <c r="OTW7" s="162"/>
      <c r="OTX7" s="162"/>
      <c r="OTY7" s="162"/>
      <c r="OTZ7" s="162"/>
      <c r="OUA7" s="162"/>
      <c r="OUB7" s="162"/>
      <c r="OUC7" s="162"/>
      <c r="OUD7" s="162"/>
      <c r="OUE7" s="162"/>
      <c r="OUF7" s="162"/>
      <c r="OUG7" s="162"/>
      <c r="OUH7" s="162"/>
      <c r="OUI7" s="162"/>
      <c r="OUJ7" s="162"/>
      <c r="OUK7" s="162"/>
      <c r="OUL7" s="162"/>
      <c r="OUM7" s="162"/>
      <c r="OUN7" s="162"/>
      <c r="OUO7" s="162"/>
      <c r="OUP7" s="162"/>
      <c r="OUQ7" s="162"/>
      <c r="OUR7" s="162"/>
      <c r="OUS7" s="162"/>
      <c r="OUT7" s="162"/>
      <c r="OUU7" s="162"/>
      <c r="OUV7" s="162"/>
      <c r="OUW7" s="162"/>
      <c r="OUX7" s="162"/>
      <c r="OUY7" s="162"/>
      <c r="OUZ7" s="162"/>
      <c r="OVA7" s="162"/>
      <c r="OVB7" s="162"/>
      <c r="OVC7" s="162"/>
      <c r="OVD7" s="162"/>
      <c r="OVE7" s="162"/>
      <c r="OVF7" s="162"/>
      <c r="OVG7" s="162"/>
      <c r="OVH7" s="162"/>
      <c r="OVI7" s="162"/>
      <c r="OVJ7" s="162"/>
      <c r="OVK7" s="162"/>
      <c r="OVL7" s="162"/>
      <c r="OVM7" s="162"/>
      <c r="OVN7" s="162"/>
      <c r="OVO7" s="162"/>
      <c r="OVP7" s="162"/>
      <c r="OVQ7" s="162"/>
      <c r="OVR7" s="162"/>
      <c r="OVS7" s="162"/>
      <c r="OVT7" s="162"/>
      <c r="OVU7" s="162"/>
      <c r="OVV7" s="162"/>
      <c r="OVW7" s="162"/>
      <c r="OVX7" s="162"/>
      <c r="OVY7" s="162"/>
      <c r="OVZ7" s="162"/>
      <c r="OWA7" s="162"/>
      <c r="OWB7" s="162"/>
      <c r="OWC7" s="162"/>
      <c r="OWD7" s="162"/>
      <c r="OWE7" s="162"/>
      <c r="OWF7" s="162"/>
      <c r="OWG7" s="162"/>
      <c r="OWH7" s="162"/>
      <c r="OWI7" s="162"/>
      <c r="OWJ7" s="162"/>
      <c r="OWK7" s="162"/>
      <c r="OWL7" s="162"/>
      <c r="OWM7" s="162"/>
      <c r="OWN7" s="162"/>
      <c r="OWO7" s="162"/>
      <c r="OWP7" s="162"/>
      <c r="OWQ7" s="162"/>
      <c r="OWR7" s="162"/>
      <c r="OWS7" s="162"/>
      <c r="OWT7" s="162"/>
      <c r="OWU7" s="162"/>
      <c r="OWV7" s="162"/>
      <c r="OWW7" s="162"/>
      <c r="OWX7" s="162"/>
      <c r="OWY7" s="162"/>
      <c r="OWZ7" s="162"/>
      <c r="OXA7" s="162"/>
      <c r="OXB7" s="162"/>
      <c r="OXC7" s="162"/>
      <c r="OXD7" s="162"/>
      <c r="OXE7" s="162"/>
      <c r="OXF7" s="162"/>
      <c r="OXG7" s="162"/>
      <c r="OXH7" s="162"/>
      <c r="OXI7" s="162"/>
      <c r="OXJ7" s="162"/>
      <c r="OXK7" s="162"/>
      <c r="OXL7" s="162"/>
      <c r="OXM7" s="162"/>
      <c r="OXN7" s="162"/>
      <c r="OXO7" s="162"/>
      <c r="OXP7" s="162"/>
      <c r="OXQ7" s="162"/>
      <c r="OXR7" s="162"/>
      <c r="OXS7" s="162"/>
      <c r="OXT7" s="162"/>
      <c r="OXU7" s="162"/>
      <c r="OXV7" s="162"/>
      <c r="OXW7" s="162"/>
      <c r="OXX7" s="162"/>
      <c r="OXY7" s="162"/>
      <c r="OXZ7" s="162"/>
      <c r="OYA7" s="162"/>
      <c r="OYB7" s="162"/>
      <c r="OYC7" s="162"/>
      <c r="OYD7" s="162"/>
      <c r="OYE7" s="162"/>
      <c r="OYF7" s="162"/>
      <c r="OYG7" s="162"/>
      <c r="OYH7" s="162"/>
      <c r="OYI7" s="162"/>
      <c r="OYJ7" s="162"/>
      <c r="OYK7" s="162"/>
      <c r="OYL7" s="162"/>
      <c r="OYM7" s="162"/>
      <c r="OYN7" s="162"/>
      <c r="OYO7" s="162"/>
      <c r="OYP7" s="162"/>
      <c r="OYQ7" s="162"/>
      <c r="OYR7" s="162"/>
      <c r="OYS7" s="162"/>
      <c r="OYT7" s="162"/>
      <c r="OYU7" s="162"/>
      <c r="OYV7" s="162"/>
      <c r="OYW7" s="162"/>
      <c r="OYX7" s="162"/>
      <c r="OYY7" s="162"/>
      <c r="OYZ7" s="162"/>
      <c r="OZA7" s="162"/>
      <c r="OZB7" s="162"/>
      <c r="OZC7" s="162"/>
      <c r="OZD7" s="162"/>
      <c r="OZE7" s="162"/>
      <c r="OZF7" s="162"/>
      <c r="OZG7" s="162"/>
      <c r="OZH7" s="162"/>
      <c r="OZI7" s="162"/>
      <c r="OZJ7" s="162"/>
      <c r="OZK7" s="162"/>
      <c r="OZL7" s="162"/>
      <c r="OZM7" s="162"/>
      <c r="OZN7" s="162"/>
      <c r="OZO7" s="162"/>
      <c r="OZP7" s="162"/>
      <c r="OZQ7" s="162"/>
      <c r="OZR7" s="162"/>
      <c r="OZS7" s="162"/>
      <c r="OZT7" s="162"/>
      <c r="OZU7" s="162"/>
      <c r="OZV7" s="162"/>
      <c r="OZW7" s="162"/>
      <c r="OZX7" s="162"/>
      <c r="OZY7" s="162"/>
      <c r="OZZ7" s="162"/>
      <c r="PAA7" s="162"/>
      <c r="PAB7" s="162"/>
      <c r="PAC7" s="162"/>
      <c r="PAD7" s="162"/>
      <c r="PAE7" s="162"/>
      <c r="PAF7" s="162"/>
      <c r="PAG7" s="162"/>
      <c r="PAH7" s="162"/>
      <c r="PAI7" s="162"/>
      <c r="PAJ7" s="162"/>
      <c r="PAK7" s="162"/>
      <c r="PAL7" s="162"/>
      <c r="PAM7" s="162"/>
      <c r="PAN7" s="162"/>
      <c r="PAO7" s="162"/>
      <c r="PAP7" s="162"/>
      <c r="PAQ7" s="162"/>
      <c r="PAR7" s="162"/>
      <c r="PAS7" s="162"/>
      <c r="PAT7" s="162"/>
      <c r="PAU7" s="162"/>
      <c r="PAV7" s="162"/>
      <c r="PAW7" s="162"/>
      <c r="PAX7" s="162"/>
      <c r="PAY7" s="162"/>
      <c r="PAZ7" s="162"/>
      <c r="PBA7" s="162"/>
      <c r="PBB7" s="162"/>
      <c r="PBC7" s="162"/>
      <c r="PBD7" s="162"/>
      <c r="PBE7" s="162"/>
      <c r="PBF7" s="162"/>
      <c r="PBG7" s="162"/>
      <c r="PBH7" s="162"/>
      <c r="PBI7" s="162"/>
      <c r="PBJ7" s="162"/>
      <c r="PBK7" s="162"/>
      <c r="PBL7" s="162"/>
      <c r="PBM7" s="162"/>
      <c r="PBN7" s="162"/>
      <c r="PBO7" s="162"/>
      <c r="PBP7" s="162"/>
      <c r="PBQ7" s="162"/>
      <c r="PBR7" s="162"/>
      <c r="PBS7" s="162"/>
      <c r="PBT7" s="162"/>
      <c r="PBU7" s="162"/>
      <c r="PBV7" s="162"/>
      <c r="PBW7" s="162"/>
      <c r="PBX7" s="162"/>
      <c r="PBY7" s="162"/>
      <c r="PBZ7" s="162"/>
      <c r="PCA7" s="162"/>
      <c r="PCB7" s="162"/>
      <c r="PCC7" s="162"/>
      <c r="PCD7" s="162"/>
      <c r="PCE7" s="162"/>
      <c r="PCF7" s="162"/>
      <c r="PCG7" s="162"/>
      <c r="PCH7" s="162"/>
      <c r="PCI7" s="162"/>
      <c r="PCJ7" s="162"/>
      <c r="PCK7" s="162"/>
      <c r="PCL7" s="162"/>
      <c r="PCM7" s="162"/>
      <c r="PCN7" s="162"/>
      <c r="PCO7" s="162"/>
      <c r="PCP7" s="162"/>
      <c r="PCQ7" s="162"/>
      <c r="PCR7" s="162"/>
      <c r="PCS7" s="162"/>
      <c r="PCT7" s="162"/>
      <c r="PCU7" s="162"/>
      <c r="PCV7" s="162"/>
      <c r="PCW7" s="162"/>
      <c r="PCX7" s="162"/>
      <c r="PCY7" s="162"/>
      <c r="PCZ7" s="162"/>
      <c r="PDA7" s="162"/>
      <c r="PDB7" s="162"/>
      <c r="PDC7" s="162"/>
      <c r="PDD7" s="162"/>
      <c r="PDE7" s="162"/>
      <c r="PDF7" s="162"/>
      <c r="PDG7" s="162"/>
      <c r="PDH7" s="162"/>
      <c r="PDI7" s="162"/>
      <c r="PDJ7" s="162"/>
      <c r="PDK7" s="162"/>
      <c r="PDL7" s="162"/>
      <c r="PDM7" s="162"/>
      <c r="PDN7" s="162"/>
      <c r="PDO7" s="162"/>
      <c r="PDP7" s="162"/>
      <c r="PDQ7" s="162"/>
      <c r="PDR7" s="162"/>
      <c r="PDS7" s="162"/>
      <c r="PDT7" s="162"/>
      <c r="PDU7" s="162"/>
      <c r="PDV7" s="162"/>
      <c r="PDW7" s="162"/>
      <c r="PDX7" s="162"/>
      <c r="PDY7" s="162"/>
      <c r="PDZ7" s="162"/>
      <c r="PEA7" s="162"/>
      <c r="PEB7" s="162"/>
      <c r="PEC7" s="162"/>
      <c r="PED7" s="162"/>
      <c r="PEE7" s="162"/>
      <c r="PEF7" s="162"/>
      <c r="PEG7" s="162"/>
      <c r="PEH7" s="162"/>
      <c r="PEI7" s="162"/>
      <c r="PEJ7" s="162"/>
      <c r="PEK7" s="162"/>
      <c r="PEL7" s="162"/>
      <c r="PEM7" s="162"/>
      <c r="PEN7" s="162"/>
      <c r="PEO7" s="162"/>
      <c r="PEP7" s="162"/>
      <c r="PEQ7" s="162"/>
      <c r="PER7" s="162"/>
      <c r="PES7" s="162"/>
      <c r="PET7" s="162"/>
      <c r="PEU7" s="162"/>
      <c r="PEV7" s="162"/>
      <c r="PEW7" s="162"/>
      <c r="PEX7" s="162"/>
      <c r="PEY7" s="162"/>
      <c r="PEZ7" s="162"/>
      <c r="PFA7" s="162"/>
      <c r="PFB7" s="162"/>
      <c r="PFC7" s="162"/>
      <c r="PFD7" s="162"/>
      <c r="PFE7" s="162"/>
      <c r="PFF7" s="162"/>
      <c r="PFG7" s="162"/>
      <c r="PFH7" s="162"/>
      <c r="PFI7" s="162"/>
      <c r="PFJ7" s="162"/>
      <c r="PFK7" s="162"/>
      <c r="PFL7" s="162"/>
      <c r="PFM7" s="162"/>
      <c r="PFN7" s="162"/>
      <c r="PFO7" s="162"/>
      <c r="PFP7" s="162"/>
      <c r="PFQ7" s="162"/>
      <c r="PFR7" s="162"/>
      <c r="PFS7" s="162"/>
      <c r="PFT7" s="162"/>
      <c r="PFU7" s="162"/>
      <c r="PFV7" s="162"/>
      <c r="PFW7" s="162"/>
      <c r="PFX7" s="162"/>
      <c r="PFY7" s="162"/>
      <c r="PFZ7" s="162"/>
      <c r="PGA7" s="162"/>
      <c r="PGB7" s="162"/>
      <c r="PGC7" s="162"/>
      <c r="PGD7" s="162"/>
      <c r="PGE7" s="162"/>
      <c r="PGF7" s="162"/>
      <c r="PGG7" s="162"/>
      <c r="PGH7" s="162"/>
      <c r="PGI7" s="162"/>
      <c r="PGJ7" s="162"/>
      <c r="PGK7" s="162"/>
      <c r="PGL7" s="162"/>
      <c r="PGM7" s="162"/>
      <c r="PGN7" s="162"/>
      <c r="PGO7" s="162"/>
      <c r="PGP7" s="162"/>
      <c r="PGQ7" s="162"/>
      <c r="PGR7" s="162"/>
      <c r="PGS7" s="162"/>
      <c r="PGT7" s="162"/>
      <c r="PGU7" s="162"/>
      <c r="PGV7" s="162"/>
      <c r="PGW7" s="162"/>
      <c r="PGX7" s="162"/>
      <c r="PGY7" s="162"/>
      <c r="PGZ7" s="162"/>
      <c r="PHA7" s="162"/>
      <c r="PHB7" s="162"/>
      <c r="PHC7" s="162"/>
      <c r="PHD7" s="162"/>
      <c r="PHE7" s="162"/>
      <c r="PHF7" s="162"/>
      <c r="PHG7" s="162"/>
      <c r="PHH7" s="162"/>
      <c r="PHI7" s="162"/>
      <c r="PHJ7" s="162"/>
      <c r="PHK7" s="162"/>
      <c r="PHL7" s="162"/>
      <c r="PHM7" s="162"/>
      <c r="PHN7" s="162"/>
      <c r="PHO7" s="162"/>
      <c r="PHP7" s="162"/>
      <c r="PHQ7" s="162"/>
      <c r="PHR7" s="162"/>
      <c r="PHS7" s="162"/>
      <c r="PHT7" s="162"/>
      <c r="PHU7" s="162"/>
      <c r="PHV7" s="162"/>
      <c r="PHW7" s="162"/>
      <c r="PHX7" s="162"/>
      <c r="PHY7" s="162"/>
      <c r="PHZ7" s="162"/>
      <c r="PIA7" s="162"/>
      <c r="PIB7" s="162"/>
      <c r="PIC7" s="162"/>
      <c r="PID7" s="162"/>
      <c r="PIE7" s="162"/>
      <c r="PIF7" s="162"/>
      <c r="PIG7" s="162"/>
      <c r="PIH7" s="162"/>
      <c r="PII7" s="162"/>
      <c r="PIJ7" s="162"/>
      <c r="PIK7" s="162"/>
      <c r="PIL7" s="162"/>
      <c r="PIM7" s="162"/>
      <c r="PIN7" s="162"/>
      <c r="PIO7" s="162"/>
      <c r="PIP7" s="162"/>
      <c r="PIQ7" s="162"/>
      <c r="PIR7" s="162"/>
      <c r="PIS7" s="162"/>
      <c r="PIT7" s="162"/>
      <c r="PIU7" s="162"/>
      <c r="PIV7" s="162"/>
      <c r="PIW7" s="162"/>
      <c r="PIX7" s="162"/>
      <c r="PIY7" s="162"/>
      <c r="PIZ7" s="162"/>
      <c r="PJA7" s="162"/>
      <c r="PJB7" s="162"/>
      <c r="PJC7" s="162"/>
      <c r="PJD7" s="162"/>
      <c r="PJE7" s="162"/>
      <c r="PJF7" s="162"/>
      <c r="PJG7" s="162"/>
      <c r="PJH7" s="162"/>
      <c r="PJI7" s="162"/>
      <c r="PJJ7" s="162"/>
      <c r="PJK7" s="162"/>
      <c r="PJL7" s="162"/>
      <c r="PJM7" s="162"/>
      <c r="PJN7" s="162"/>
      <c r="PJO7" s="162"/>
      <c r="PJP7" s="162"/>
      <c r="PJQ7" s="162"/>
      <c r="PJR7" s="162"/>
      <c r="PJS7" s="162"/>
      <c r="PJT7" s="162"/>
      <c r="PJU7" s="162"/>
      <c r="PJV7" s="162"/>
      <c r="PJW7" s="162"/>
      <c r="PJX7" s="162"/>
      <c r="PJY7" s="162"/>
      <c r="PJZ7" s="162"/>
      <c r="PKA7" s="162"/>
      <c r="PKB7" s="162"/>
      <c r="PKC7" s="162"/>
      <c r="PKD7" s="162"/>
      <c r="PKE7" s="162"/>
      <c r="PKF7" s="162"/>
      <c r="PKG7" s="162"/>
      <c r="PKH7" s="162"/>
      <c r="PKI7" s="162"/>
      <c r="PKJ7" s="162"/>
      <c r="PKK7" s="162"/>
      <c r="PKL7" s="162"/>
      <c r="PKM7" s="162"/>
      <c r="PKN7" s="162"/>
      <c r="PKO7" s="162"/>
      <c r="PKP7" s="162"/>
      <c r="PKQ7" s="162"/>
      <c r="PKR7" s="162"/>
      <c r="PKS7" s="162"/>
      <c r="PKT7" s="162"/>
      <c r="PKU7" s="162"/>
      <c r="PKV7" s="162"/>
      <c r="PKW7" s="162"/>
      <c r="PKX7" s="162"/>
      <c r="PKY7" s="162"/>
      <c r="PKZ7" s="162"/>
      <c r="PLA7" s="162"/>
      <c r="PLB7" s="162"/>
      <c r="PLC7" s="162"/>
      <c r="PLD7" s="162"/>
      <c r="PLE7" s="162"/>
      <c r="PLF7" s="162"/>
      <c r="PLG7" s="162"/>
      <c r="PLH7" s="162"/>
      <c r="PLI7" s="162"/>
      <c r="PLJ7" s="162"/>
      <c r="PLK7" s="162"/>
      <c r="PLL7" s="162"/>
      <c r="PLM7" s="162"/>
      <c r="PLN7" s="162"/>
      <c r="PLO7" s="162"/>
      <c r="PLP7" s="162"/>
      <c r="PLQ7" s="162"/>
      <c r="PLR7" s="162"/>
      <c r="PLS7" s="162"/>
      <c r="PLT7" s="162"/>
      <c r="PLU7" s="162"/>
      <c r="PLV7" s="162"/>
      <c r="PLW7" s="162"/>
      <c r="PLX7" s="162"/>
      <c r="PLY7" s="162"/>
      <c r="PLZ7" s="162"/>
      <c r="PMA7" s="162"/>
      <c r="PMB7" s="162"/>
      <c r="PMC7" s="162"/>
      <c r="PMD7" s="162"/>
      <c r="PME7" s="162"/>
      <c r="PMF7" s="162"/>
      <c r="PMG7" s="162"/>
      <c r="PMH7" s="162"/>
      <c r="PMI7" s="162"/>
      <c r="PMJ7" s="162"/>
      <c r="PMK7" s="162"/>
      <c r="PML7" s="162"/>
      <c r="PMM7" s="162"/>
      <c r="PMN7" s="162"/>
      <c r="PMO7" s="162"/>
      <c r="PMP7" s="162"/>
      <c r="PMQ7" s="162"/>
      <c r="PMR7" s="162"/>
      <c r="PMS7" s="162"/>
      <c r="PMT7" s="162"/>
      <c r="PMU7" s="162"/>
      <c r="PMV7" s="162"/>
      <c r="PMW7" s="162"/>
      <c r="PMX7" s="162"/>
      <c r="PMY7" s="162"/>
      <c r="PMZ7" s="162"/>
      <c r="PNA7" s="162"/>
      <c r="PNB7" s="162"/>
      <c r="PNC7" s="162"/>
      <c r="PND7" s="162"/>
      <c r="PNE7" s="162"/>
      <c r="PNF7" s="162"/>
      <c r="PNG7" s="162"/>
      <c r="PNH7" s="162"/>
      <c r="PNI7" s="162"/>
      <c r="PNJ7" s="162"/>
      <c r="PNK7" s="162"/>
      <c r="PNL7" s="162"/>
      <c r="PNM7" s="162"/>
      <c r="PNN7" s="162"/>
      <c r="PNO7" s="162"/>
      <c r="PNP7" s="162"/>
      <c r="PNQ7" s="162"/>
      <c r="PNR7" s="162"/>
      <c r="PNS7" s="162"/>
      <c r="PNT7" s="162"/>
      <c r="PNU7" s="162"/>
      <c r="PNV7" s="162"/>
      <c r="PNW7" s="162"/>
      <c r="PNX7" s="162"/>
      <c r="PNY7" s="162"/>
      <c r="PNZ7" s="162"/>
      <c r="POA7" s="162"/>
      <c r="POB7" s="162"/>
      <c r="POC7" s="162"/>
      <c r="POD7" s="162"/>
      <c r="POE7" s="162"/>
      <c r="POF7" s="162"/>
      <c r="POG7" s="162"/>
      <c r="POH7" s="162"/>
      <c r="POI7" s="162"/>
      <c r="POJ7" s="162"/>
      <c r="POK7" s="162"/>
      <c r="POL7" s="162"/>
      <c r="POM7" s="162"/>
      <c r="PON7" s="162"/>
      <c r="POO7" s="162"/>
      <c r="POP7" s="162"/>
      <c r="POQ7" s="162"/>
      <c r="POR7" s="162"/>
      <c r="POS7" s="162"/>
      <c r="POT7" s="162"/>
      <c r="POU7" s="162"/>
      <c r="POV7" s="162"/>
      <c r="POW7" s="162"/>
      <c r="POX7" s="162"/>
      <c r="POY7" s="162"/>
      <c r="POZ7" s="162"/>
      <c r="PPA7" s="162"/>
      <c r="PPB7" s="162"/>
      <c r="PPC7" s="162"/>
      <c r="PPD7" s="162"/>
      <c r="PPE7" s="162"/>
      <c r="PPF7" s="162"/>
      <c r="PPG7" s="162"/>
      <c r="PPH7" s="162"/>
      <c r="PPI7" s="162"/>
      <c r="PPJ7" s="162"/>
      <c r="PPK7" s="162"/>
      <c r="PPL7" s="162"/>
      <c r="PPM7" s="162"/>
      <c r="PPN7" s="162"/>
      <c r="PPO7" s="162"/>
      <c r="PPP7" s="162"/>
      <c r="PPQ7" s="162"/>
      <c r="PPR7" s="162"/>
      <c r="PPS7" s="162"/>
      <c r="PPT7" s="162"/>
      <c r="PPU7" s="162"/>
      <c r="PPV7" s="162"/>
      <c r="PPW7" s="162"/>
      <c r="PPX7" s="162"/>
      <c r="PPY7" s="162"/>
      <c r="PPZ7" s="162"/>
      <c r="PQA7" s="162"/>
      <c r="PQB7" s="162"/>
      <c r="PQC7" s="162"/>
      <c r="PQD7" s="162"/>
      <c r="PQE7" s="162"/>
      <c r="PQF7" s="162"/>
      <c r="PQG7" s="162"/>
      <c r="PQH7" s="162"/>
      <c r="PQI7" s="162"/>
      <c r="PQJ7" s="162"/>
      <c r="PQK7" s="162"/>
      <c r="PQL7" s="162"/>
      <c r="PQM7" s="162"/>
      <c r="PQN7" s="162"/>
      <c r="PQO7" s="162"/>
      <c r="PQP7" s="162"/>
      <c r="PQQ7" s="162"/>
      <c r="PQR7" s="162"/>
      <c r="PQS7" s="162"/>
      <c r="PQT7" s="162"/>
      <c r="PQU7" s="162"/>
      <c r="PQV7" s="162"/>
      <c r="PQW7" s="162"/>
      <c r="PQX7" s="162"/>
      <c r="PQY7" s="162"/>
      <c r="PQZ7" s="162"/>
      <c r="PRA7" s="162"/>
      <c r="PRB7" s="162"/>
      <c r="PRC7" s="162"/>
      <c r="PRD7" s="162"/>
      <c r="PRE7" s="162"/>
      <c r="PRF7" s="162"/>
      <c r="PRG7" s="162"/>
      <c r="PRH7" s="162"/>
      <c r="PRI7" s="162"/>
      <c r="PRJ7" s="162"/>
      <c r="PRK7" s="162"/>
      <c r="PRL7" s="162"/>
      <c r="PRM7" s="162"/>
      <c r="PRN7" s="162"/>
      <c r="PRO7" s="162"/>
      <c r="PRP7" s="162"/>
      <c r="PRQ7" s="162"/>
      <c r="PRR7" s="162"/>
      <c r="PRS7" s="162"/>
      <c r="PRT7" s="162"/>
      <c r="PRU7" s="162"/>
      <c r="PRV7" s="162"/>
      <c r="PRW7" s="162"/>
      <c r="PRX7" s="162"/>
      <c r="PRY7" s="162"/>
      <c r="PRZ7" s="162"/>
      <c r="PSA7" s="162"/>
      <c r="PSB7" s="162"/>
      <c r="PSC7" s="162"/>
      <c r="PSD7" s="162"/>
      <c r="PSE7" s="162"/>
      <c r="PSF7" s="162"/>
      <c r="PSG7" s="162"/>
      <c r="PSH7" s="162"/>
      <c r="PSI7" s="162"/>
      <c r="PSJ7" s="162"/>
      <c r="PSK7" s="162"/>
      <c r="PSL7" s="162"/>
      <c r="PSM7" s="162"/>
      <c r="PSN7" s="162"/>
      <c r="PSO7" s="162"/>
      <c r="PSP7" s="162"/>
      <c r="PSQ7" s="162"/>
      <c r="PSR7" s="162"/>
      <c r="PSS7" s="162"/>
      <c r="PST7" s="162"/>
      <c r="PSU7" s="162"/>
      <c r="PSV7" s="162"/>
      <c r="PSW7" s="162"/>
      <c r="PSX7" s="162"/>
      <c r="PSY7" s="162"/>
      <c r="PSZ7" s="162"/>
      <c r="PTA7" s="162"/>
      <c r="PTB7" s="162"/>
      <c r="PTC7" s="162"/>
      <c r="PTD7" s="162"/>
      <c r="PTE7" s="162"/>
      <c r="PTF7" s="162"/>
      <c r="PTG7" s="162"/>
      <c r="PTH7" s="162"/>
      <c r="PTI7" s="162"/>
      <c r="PTJ7" s="162"/>
      <c r="PTK7" s="162"/>
      <c r="PTL7" s="162"/>
      <c r="PTM7" s="162"/>
      <c r="PTN7" s="162"/>
      <c r="PTO7" s="162"/>
      <c r="PTP7" s="162"/>
      <c r="PTQ7" s="162"/>
      <c r="PTR7" s="162"/>
      <c r="PTS7" s="162"/>
      <c r="PTT7" s="162"/>
      <c r="PTU7" s="162"/>
      <c r="PTV7" s="162"/>
      <c r="PTW7" s="162"/>
      <c r="PTX7" s="162"/>
      <c r="PTY7" s="162"/>
      <c r="PTZ7" s="162"/>
      <c r="PUA7" s="162"/>
      <c r="PUB7" s="162"/>
      <c r="PUC7" s="162"/>
      <c r="PUD7" s="162"/>
      <c r="PUE7" s="162"/>
      <c r="PUF7" s="162"/>
      <c r="PUG7" s="162"/>
      <c r="PUH7" s="162"/>
      <c r="PUI7" s="162"/>
      <c r="PUJ7" s="162"/>
      <c r="PUK7" s="162"/>
      <c r="PUL7" s="162"/>
      <c r="PUM7" s="162"/>
      <c r="PUN7" s="162"/>
      <c r="PUO7" s="162"/>
      <c r="PUP7" s="162"/>
      <c r="PUQ7" s="162"/>
      <c r="PUR7" s="162"/>
      <c r="PUS7" s="162"/>
      <c r="PUT7" s="162"/>
      <c r="PUU7" s="162"/>
      <c r="PUV7" s="162"/>
      <c r="PUW7" s="162"/>
      <c r="PUX7" s="162"/>
      <c r="PUY7" s="162"/>
      <c r="PUZ7" s="162"/>
      <c r="PVA7" s="162"/>
      <c r="PVB7" s="162"/>
      <c r="PVC7" s="162"/>
      <c r="PVD7" s="162"/>
      <c r="PVE7" s="162"/>
      <c r="PVF7" s="162"/>
      <c r="PVG7" s="162"/>
      <c r="PVH7" s="162"/>
      <c r="PVI7" s="162"/>
      <c r="PVJ7" s="162"/>
      <c r="PVK7" s="162"/>
      <c r="PVL7" s="162"/>
      <c r="PVM7" s="162"/>
      <c r="PVN7" s="162"/>
      <c r="PVO7" s="162"/>
      <c r="PVP7" s="162"/>
      <c r="PVQ7" s="162"/>
      <c r="PVR7" s="162"/>
      <c r="PVS7" s="162"/>
      <c r="PVT7" s="162"/>
      <c r="PVU7" s="162"/>
      <c r="PVV7" s="162"/>
      <c r="PVW7" s="162"/>
      <c r="PVX7" s="162"/>
      <c r="PVY7" s="162"/>
      <c r="PVZ7" s="162"/>
      <c r="PWA7" s="162"/>
      <c r="PWB7" s="162"/>
      <c r="PWC7" s="162"/>
      <c r="PWD7" s="162"/>
      <c r="PWE7" s="162"/>
      <c r="PWF7" s="162"/>
      <c r="PWG7" s="162"/>
      <c r="PWH7" s="162"/>
      <c r="PWI7" s="162"/>
      <c r="PWJ7" s="162"/>
      <c r="PWK7" s="162"/>
      <c r="PWL7" s="162"/>
      <c r="PWM7" s="162"/>
      <c r="PWN7" s="162"/>
      <c r="PWO7" s="162"/>
      <c r="PWP7" s="162"/>
      <c r="PWQ7" s="162"/>
      <c r="PWR7" s="162"/>
      <c r="PWS7" s="162"/>
      <c r="PWT7" s="162"/>
      <c r="PWU7" s="162"/>
      <c r="PWV7" s="162"/>
      <c r="PWW7" s="162"/>
      <c r="PWX7" s="162"/>
      <c r="PWY7" s="162"/>
      <c r="PWZ7" s="162"/>
      <c r="PXA7" s="162"/>
      <c r="PXB7" s="162"/>
      <c r="PXC7" s="162"/>
      <c r="PXD7" s="162"/>
      <c r="PXE7" s="162"/>
      <c r="PXF7" s="162"/>
      <c r="PXG7" s="162"/>
      <c r="PXH7" s="162"/>
      <c r="PXI7" s="162"/>
      <c r="PXJ7" s="162"/>
      <c r="PXK7" s="162"/>
      <c r="PXL7" s="162"/>
      <c r="PXM7" s="162"/>
      <c r="PXN7" s="162"/>
      <c r="PXO7" s="162"/>
      <c r="PXP7" s="162"/>
      <c r="PXQ7" s="162"/>
      <c r="PXR7" s="162"/>
      <c r="PXS7" s="162"/>
      <c r="PXT7" s="162"/>
      <c r="PXU7" s="162"/>
      <c r="PXV7" s="162"/>
      <c r="PXW7" s="162"/>
      <c r="PXX7" s="162"/>
      <c r="PXY7" s="162"/>
      <c r="PXZ7" s="162"/>
      <c r="PYA7" s="162"/>
      <c r="PYB7" s="162"/>
      <c r="PYC7" s="162"/>
      <c r="PYD7" s="162"/>
      <c r="PYE7" s="162"/>
      <c r="PYF7" s="162"/>
      <c r="PYG7" s="162"/>
      <c r="PYH7" s="162"/>
      <c r="PYI7" s="162"/>
      <c r="PYJ7" s="162"/>
      <c r="PYK7" s="162"/>
      <c r="PYL7" s="162"/>
      <c r="PYM7" s="162"/>
      <c r="PYN7" s="162"/>
      <c r="PYO7" s="162"/>
      <c r="PYP7" s="162"/>
      <c r="PYQ7" s="162"/>
      <c r="PYR7" s="162"/>
      <c r="PYS7" s="162"/>
      <c r="PYT7" s="162"/>
      <c r="PYU7" s="162"/>
      <c r="PYV7" s="162"/>
      <c r="PYW7" s="162"/>
      <c r="PYX7" s="162"/>
      <c r="PYY7" s="162"/>
      <c r="PYZ7" s="162"/>
      <c r="PZA7" s="162"/>
      <c r="PZB7" s="162"/>
      <c r="PZC7" s="162"/>
      <c r="PZD7" s="162"/>
      <c r="PZE7" s="162"/>
      <c r="PZF7" s="162"/>
      <c r="PZG7" s="162"/>
      <c r="PZH7" s="162"/>
      <c r="PZI7" s="162"/>
      <c r="PZJ7" s="162"/>
      <c r="PZK7" s="162"/>
      <c r="PZL7" s="162"/>
      <c r="PZM7" s="162"/>
      <c r="PZN7" s="162"/>
      <c r="PZO7" s="162"/>
      <c r="PZP7" s="162"/>
      <c r="PZQ7" s="162"/>
      <c r="PZR7" s="162"/>
      <c r="PZS7" s="162"/>
      <c r="PZT7" s="162"/>
      <c r="PZU7" s="162"/>
      <c r="PZV7" s="162"/>
      <c r="PZW7" s="162"/>
      <c r="PZX7" s="162"/>
      <c r="PZY7" s="162"/>
      <c r="PZZ7" s="162"/>
      <c r="QAA7" s="162"/>
      <c r="QAB7" s="162"/>
      <c r="QAC7" s="162"/>
      <c r="QAD7" s="162"/>
      <c r="QAE7" s="162"/>
      <c r="QAF7" s="162"/>
      <c r="QAG7" s="162"/>
      <c r="QAH7" s="162"/>
      <c r="QAI7" s="162"/>
      <c r="QAJ7" s="162"/>
      <c r="QAK7" s="162"/>
      <c r="QAL7" s="162"/>
      <c r="QAM7" s="162"/>
      <c r="QAN7" s="162"/>
      <c r="QAO7" s="162"/>
      <c r="QAP7" s="162"/>
      <c r="QAQ7" s="162"/>
      <c r="QAR7" s="162"/>
      <c r="QAS7" s="162"/>
      <c r="QAT7" s="162"/>
      <c r="QAU7" s="162"/>
      <c r="QAV7" s="162"/>
      <c r="QAW7" s="162"/>
      <c r="QAX7" s="162"/>
      <c r="QAY7" s="162"/>
      <c r="QAZ7" s="162"/>
      <c r="QBA7" s="162"/>
      <c r="QBB7" s="162"/>
      <c r="QBC7" s="162"/>
      <c r="QBD7" s="162"/>
      <c r="QBE7" s="162"/>
      <c r="QBF7" s="162"/>
      <c r="QBG7" s="162"/>
      <c r="QBH7" s="162"/>
      <c r="QBI7" s="162"/>
      <c r="QBJ7" s="162"/>
      <c r="QBK7" s="162"/>
      <c r="QBL7" s="162"/>
      <c r="QBM7" s="162"/>
      <c r="QBN7" s="162"/>
      <c r="QBO7" s="162"/>
      <c r="QBP7" s="162"/>
      <c r="QBQ7" s="162"/>
      <c r="QBR7" s="162"/>
      <c r="QBS7" s="162"/>
      <c r="QBT7" s="162"/>
      <c r="QBU7" s="162"/>
      <c r="QBV7" s="162"/>
      <c r="QBW7" s="162"/>
      <c r="QBX7" s="162"/>
      <c r="QBY7" s="162"/>
      <c r="QBZ7" s="162"/>
      <c r="QCA7" s="162"/>
      <c r="QCB7" s="162"/>
      <c r="QCC7" s="162"/>
      <c r="QCD7" s="162"/>
      <c r="QCE7" s="162"/>
      <c r="QCF7" s="162"/>
      <c r="QCG7" s="162"/>
      <c r="QCH7" s="162"/>
      <c r="QCI7" s="162"/>
      <c r="QCJ7" s="162"/>
      <c r="QCK7" s="162"/>
      <c r="QCL7" s="162"/>
      <c r="QCM7" s="162"/>
      <c r="QCN7" s="162"/>
      <c r="QCO7" s="162"/>
      <c r="QCP7" s="162"/>
      <c r="QCQ7" s="162"/>
      <c r="QCR7" s="162"/>
      <c r="QCS7" s="162"/>
      <c r="QCT7" s="162"/>
      <c r="QCU7" s="162"/>
      <c r="QCV7" s="162"/>
      <c r="QCW7" s="162"/>
      <c r="QCX7" s="162"/>
      <c r="QCY7" s="162"/>
      <c r="QCZ7" s="162"/>
      <c r="QDA7" s="162"/>
      <c r="QDB7" s="162"/>
      <c r="QDC7" s="162"/>
      <c r="QDD7" s="162"/>
      <c r="QDE7" s="162"/>
      <c r="QDF7" s="162"/>
      <c r="QDG7" s="162"/>
      <c r="QDH7" s="162"/>
      <c r="QDI7" s="162"/>
      <c r="QDJ7" s="162"/>
      <c r="QDK7" s="162"/>
      <c r="QDL7" s="162"/>
      <c r="QDM7" s="162"/>
      <c r="QDN7" s="162"/>
      <c r="QDO7" s="162"/>
      <c r="QDP7" s="162"/>
      <c r="QDQ7" s="162"/>
      <c r="QDR7" s="162"/>
      <c r="QDS7" s="162"/>
      <c r="QDT7" s="162"/>
      <c r="QDU7" s="162"/>
      <c r="QDV7" s="162"/>
      <c r="QDW7" s="162"/>
      <c r="QDX7" s="162"/>
      <c r="QDY7" s="162"/>
      <c r="QDZ7" s="162"/>
      <c r="QEA7" s="162"/>
      <c r="QEB7" s="162"/>
      <c r="QEC7" s="162"/>
      <c r="QED7" s="162"/>
      <c r="QEE7" s="162"/>
      <c r="QEF7" s="162"/>
      <c r="QEG7" s="162"/>
      <c r="QEH7" s="162"/>
      <c r="QEI7" s="162"/>
      <c r="QEJ7" s="162"/>
      <c r="QEK7" s="162"/>
      <c r="QEL7" s="162"/>
      <c r="QEM7" s="162"/>
      <c r="QEN7" s="162"/>
      <c r="QEO7" s="162"/>
      <c r="QEP7" s="162"/>
      <c r="QEQ7" s="162"/>
      <c r="QER7" s="162"/>
      <c r="QES7" s="162"/>
      <c r="QET7" s="162"/>
      <c r="QEU7" s="162"/>
      <c r="QEV7" s="162"/>
      <c r="QEW7" s="162"/>
      <c r="QEX7" s="162"/>
      <c r="QEY7" s="162"/>
      <c r="QEZ7" s="162"/>
      <c r="QFA7" s="162"/>
      <c r="QFB7" s="162"/>
      <c r="QFC7" s="162"/>
      <c r="QFD7" s="162"/>
      <c r="QFE7" s="162"/>
      <c r="QFF7" s="162"/>
      <c r="QFG7" s="162"/>
      <c r="QFH7" s="162"/>
      <c r="QFI7" s="162"/>
      <c r="QFJ7" s="162"/>
      <c r="QFK7" s="162"/>
      <c r="QFL7" s="162"/>
      <c r="QFM7" s="162"/>
      <c r="QFN7" s="162"/>
      <c r="QFO7" s="162"/>
      <c r="QFP7" s="162"/>
      <c r="QFQ7" s="162"/>
      <c r="QFR7" s="162"/>
      <c r="QFS7" s="162"/>
      <c r="QFT7" s="162"/>
      <c r="QFU7" s="162"/>
      <c r="QFV7" s="162"/>
      <c r="QFW7" s="162"/>
      <c r="QFX7" s="162"/>
      <c r="QFY7" s="162"/>
      <c r="QFZ7" s="162"/>
      <c r="QGA7" s="162"/>
      <c r="QGB7" s="162"/>
      <c r="QGC7" s="162"/>
      <c r="QGD7" s="162"/>
      <c r="QGE7" s="162"/>
      <c r="QGF7" s="162"/>
      <c r="QGG7" s="162"/>
      <c r="QGH7" s="162"/>
      <c r="QGI7" s="162"/>
      <c r="QGJ7" s="162"/>
      <c r="QGK7" s="162"/>
      <c r="QGL7" s="162"/>
      <c r="QGM7" s="162"/>
      <c r="QGN7" s="162"/>
      <c r="QGO7" s="162"/>
      <c r="QGP7" s="162"/>
      <c r="QGQ7" s="162"/>
      <c r="QGR7" s="162"/>
      <c r="QGS7" s="162"/>
      <c r="QGT7" s="162"/>
      <c r="QGU7" s="162"/>
      <c r="QGV7" s="162"/>
      <c r="QGW7" s="162"/>
      <c r="QGX7" s="162"/>
      <c r="QGY7" s="162"/>
      <c r="QGZ7" s="162"/>
      <c r="QHA7" s="162"/>
      <c r="QHB7" s="162"/>
      <c r="QHC7" s="162"/>
      <c r="QHD7" s="162"/>
      <c r="QHE7" s="162"/>
      <c r="QHF7" s="162"/>
      <c r="QHG7" s="162"/>
      <c r="QHH7" s="162"/>
      <c r="QHI7" s="162"/>
      <c r="QHJ7" s="162"/>
      <c r="QHK7" s="162"/>
      <c r="QHL7" s="162"/>
      <c r="QHM7" s="162"/>
      <c r="QHN7" s="162"/>
      <c r="QHO7" s="162"/>
      <c r="QHP7" s="162"/>
      <c r="QHQ7" s="162"/>
      <c r="QHR7" s="162"/>
      <c r="QHS7" s="162"/>
      <c r="QHT7" s="162"/>
      <c r="QHU7" s="162"/>
      <c r="QHV7" s="162"/>
      <c r="QHW7" s="162"/>
      <c r="QHX7" s="162"/>
      <c r="QHY7" s="162"/>
      <c r="QHZ7" s="162"/>
      <c r="QIA7" s="162"/>
      <c r="QIB7" s="162"/>
      <c r="QIC7" s="162"/>
      <c r="QID7" s="162"/>
      <c r="QIE7" s="162"/>
      <c r="QIF7" s="162"/>
      <c r="QIG7" s="162"/>
      <c r="QIH7" s="162"/>
      <c r="QII7" s="162"/>
      <c r="QIJ7" s="162"/>
      <c r="QIK7" s="162"/>
      <c r="QIL7" s="162"/>
      <c r="QIM7" s="162"/>
      <c r="QIN7" s="162"/>
      <c r="QIO7" s="162"/>
      <c r="QIP7" s="162"/>
      <c r="QIQ7" s="162"/>
      <c r="QIR7" s="162"/>
      <c r="QIS7" s="162"/>
      <c r="QIT7" s="162"/>
      <c r="QIU7" s="162"/>
      <c r="QIV7" s="162"/>
      <c r="QIW7" s="162"/>
      <c r="QIX7" s="162"/>
      <c r="QIY7" s="162"/>
      <c r="QIZ7" s="162"/>
      <c r="QJA7" s="162"/>
      <c r="QJB7" s="162"/>
      <c r="QJC7" s="162"/>
      <c r="QJD7" s="162"/>
      <c r="QJE7" s="162"/>
      <c r="QJF7" s="162"/>
      <c r="QJG7" s="162"/>
      <c r="QJH7" s="162"/>
      <c r="QJI7" s="162"/>
      <c r="QJJ7" s="162"/>
      <c r="QJK7" s="162"/>
      <c r="QJL7" s="162"/>
      <c r="QJM7" s="162"/>
      <c r="QJN7" s="162"/>
      <c r="QJO7" s="162"/>
      <c r="QJP7" s="162"/>
      <c r="QJQ7" s="162"/>
      <c r="QJR7" s="162"/>
      <c r="QJS7" s="162"/>
      <c r="QJT7" s="162"/>
      <c r="QJU7" s="162"/>
      <c r="QJV7" s="162"/>
      <c r="QJW7" s="162"/>
      <c r="QJX7" s="162"/>
      <c r="QJY7" s="162"/>
      <c r="QJZ7" s="162"/>
      <c r="QKA7" s="162"/>
      <c r="QKB7" s="162"/>
      <c r="QKC7" s="162"/>
      <c r="QKD7" s="162"/>
      <c r="QKE7" s="162"/>
      <c r="QKF7" s="162"/>
      <c r="QKG7" s="162"/>
      <c r="QKH7" s="162"/>
      <c r="QKI7" s="162"/>
      <c r="QKJ7" s="162"/>
      <c r="QKK7" s="162"/>
      <c r="QKL7" s="162"/>
      <c r="QKM7" s="162"/>
      <c r="QKN7" s="162"/>
      <c r="QKO7" s="162"/>
      <c r="QKP7" s="162"/>
      <c r="QKQ7" s="162"/>
      <c r="QKR7" s="162"/>
      <c r="QKS7" s="162"/>
      <c r="QKT7" s="162"/>
      <c r="QKU7" s="162"/>
      <c r="QKV7" s="162"/>
      <c r="QKW7" s="162"/>
      <c r="QKX7" s="162"/>
      <c r="QKY7" s="162"/>
      <c r="QKZ7" s="162"/>
      <c r="QLA7" s="162"/>
      <c r="QLB7" s="162"/>
      <c r="QLC7" s="162"/>
      <c r="QLD7" s="162"/>
      <c r="QLE7" s="162"/>
      <c r="QLF7" s="162"/>
      <c r="QLG7" s="162"/>
      <c r="QLH7" s="162"/>
      <c r="QLI7" s="162"/>
      <c r="QLJ7" s="162"/>
      <c r="QLK7" s="162"/>
      <c r="QLL7" s="162"/>
      <c r="QLM7" s="162"/>
      <c r="QLN7" s="162"/>
      <c r="QLO7" s="162"/>
      <c r="QLP7" s="162"/>
      <c r="QLQ7" s="162"/>
      <c r="QLR7" s="162"/>
      <c r="QLS7" s="162"/>
      <c r="QLT7" s="162"/>
      <c r="QLU7" s="162"/>
      <c r="QLV7" s="162"/>
      <c r="QLW7" s="162"/>
      <c r="QLX7" s="162"/>
      <c r="QLY7" s="162"/>
      <c r="QLZ7" s="162"/>
      <c r="QMA7" s="162"/>
      <c r="QMB7" s="162"/>
      <c r="QMC7" s="162"/>
      <c r="QMD7" s="162"/>
      <c r="QME7" s="162"/>
      <c r="QMF7" s="162"/>
      <c r="QMG7" s="162"/>
      <c r="QMH7" s="162"/>
      <c r="QMI7" s="162"/>
      <c r="QMJ7" s="162"/>
      <c r="QMK7" s="162"/>
      <c r="QML7" s="162"/>
      <c r="QMM7" s="162"/>
      <c r="QMN7" s="162"/>
      <c r="QMO7" s="162"/>
      <c r="QMP7" s="162"/>
      <c r="QMQ7" s="162"/>
      <c r="QMR7" s="162"/>
      <c r="QMS7" s="162"/>
      <c r="QMT7" s="162"/>
      <c r="QMU7" s="162"/>
      <c r="QMV7" s="162"/>
      <c r="QMW7" s="162"/>
      <c r="QMX7" s="162"/>
      <c r="QMY7" s="162"/>
      <c r="QMZ7" s="162"/>
      <c r="QNA7" s="162"/>
      <c r="QNB7" s="162"/>
      <c r="QNC7" s="162"/>
      <c r="QND7" s="162"/>
      <c r="QNE7" s="162"/>
      <c r="QNF7" s="162"/>
      <c r="QNG7" s="162"/>
      <c r="QNH7" s="162"/>
      <c r="QNI7" s="162"/>
      <c r="QNJ7" s="162"/>
      <c r="QNK7" s="162"/>
      <c r="QNL7" s="162"/>
      <c r="QNM7" s="162"/>
      <c r="QNN7" s="162"/>
      <c r="QNO7" s="162"/>
      <c r="QNP7" s="162"/>
      <c r="QNQ7" s="162"/>
      <c r="QNR7" s="162"/>
      <c r="QNS7" s="162"/>
      <c r="QNT7" s="162"/>
      <c r="QNU7" s="162"/>
      <c r="QNV7" s="162"/>
      <c r="QNW7" s="162"/>
      <c r="QNX7" s="162"/>
      <c r="QNY7" s="162"/>
      <c r="QNZ7" s="162"/>
      <c r="QOA7" s="162"/>
      <c r="QOB7" s="162"/>
      <c r="QOC7" s="162"/>
      <c r="QOD7" s="162"/>
      <c r="QOE7" s="162"/>
      <c r="QOF7" s="162"/>
      <c r="QOG7" s="162"/>
      <c r="QOH7" s="162"/>
      <c r="QOI7" s="162"/>
      <c r="QOJ7" s="162"/>
      <c r="QOK7" s="162"/>
      <c r="QOL7" s="162"/>
      <c r="QOM7" s="162"/>
      <c r="QON7" s="162"/>
      <c r="QOO7" s="162"/>
      <c r="QOP7" s="162"/>
      <c r="QOQ7" s="162"/>
      <c r="QOR7" s="162"/>
      <c r="QOS7" s="162"/>
      <c r="QOT7" s="162"/>
      <c r="QOU7" s="162"/>
      <c r="QOV7" s="162"/>
      <c r="QOW7" s="162"/>
      <c r="QOX7" s="162"/>
      <c r="QOY7" s="162"/>
      <c r="QOZ7" s="162"/>
      <c r="QPA7" s="162"/>
      <c r="QPB7" s="162"/>
      <c r="QPC7" s="162"/>
      <c r="QPD7" s="162"/>
      <c r="QPE7" s="162"/>
      <c r="QPF7" s="162"/>
      <c r="QPG7" s="162"/>
      <c r="QPH7" s="162"/>
      <c r="QPI7" s="162"/>
      <c r="QPJ7" s="162"/>
      <c r="QPK7" s="162"/>
      <c r="QPL7" s="162"/>
      <c r="QPM7" s="162"/>
      <c r="QPN7" s="162"/>
      <c r="QPO7" s="162"/>
      <c r="QPP7" s="162"/>
      <c r="QPQ7" s="162"/>
      <c r="QPR7" s="162"/>
      <c r="QPS7" s="162"/>
      <c r="QPT7" s="162"/>
      <c r="QPU7" s="162"/>
      <c r="QPV7" s="162"/>
      <c r="QPW7" s="162"/>
      <c r="QPX7" s="162"/>
      <c r="QPY7" s="162"/>
      <c r="QPZ7" s="162"/>
      <c r="QQA7" s="162"/>
      <c r="QQB7" s="162"/>
      <c r="QQC7" s="162"/>
      <c r="QQD7" s="162"/>
      <c r="QQE7" s="162"/>
      <c r="QQF7" s="162"/>
      <c r="QQG7" s="162"/>
      <c r="QQH7" s="162"/>
      <c r="QQI7" s="162"/>
      <c r="QQJ7" s="162"/>
      <c r="QQK7" s="162"/>
      <c r="QQL7" s="162"/>
      <c r="QQM7" s="162"/>
      <c r="QQN7" s="162"/>
      <c r="QQO7" s="162"/>
      <c r="QQP7" s="162"/>
      <c r="QQQ7" s="162"/>
      <c r="QQR7" s="162"/>
      <c r="QQS7" s="162"/>
      <c r="QQT7" s="162"/>
      <c r="QQU7" s="162"/>
      <c r="QQV7" s="162"/>
      <c r="QQW7" s="162"/>
      <c r="QQX7" s="162"/>
      <c r="QQY7" s="162"/>
      <c r="QQZ7" s="162"/>
      <c r="QRA7" s="162"/>
      <c r="QRB7" s="162"/>
      <c r="QRC7" s="162"/>
      <c r="QRD7" s="162"/>
      <c r="QRE7" s="162"/>
      <c r="QRF7" s="162"/>
      <c r="QRG7" s="162"/>
      <c r="QRH7" s="162"/>
      <c r="QRI7" s="162"/>
      <c r="QRJ7" s="162"/>
      <c r="QRK7" s="162"/>
      <c r="QRL7" s="162"/>
      <c r="QRM7" s="162"/>
      <c r="QRN7" s="162"/>
      <c r="QRO7" s="162"/>
      <c r="QRP7" s="162"/>
      <c r="QRQ7" s="162"/>
      <c r="QRR7" s="162"/>
      <c r="QRS7" s="162"/>
      <c r="QRT7" s="162"/>
      <c r="QRU7" s="162"/>
      <c r="QRV7" s="162"/>
      <c r="QRW7" s="162"/>
      <c r="QRX7" s="162"/>
      <c r="QRY7" s="162"/>
      <c r="QRZ7" s="162"/>
      <c r="QSA7" s="162"/>
      <c r="QSB7" s="162"/>
      <c r="QSC7" s="162"/>
      <c r="QSD7" s="162"/>
      <c r="QSE7" s="162"/>
      <c r="QSF7" s="162"/>
      <c r="QSG7" s="162"/>
      <c r="QSH7" s="162"/>
      <c r="QSI7" s="162"/>
      <c r="QSJ7" s="162"/>
      <c r="QSK7" s="162"/>
      <c r="QSL7" s="162"/>
      <c r="QSM7" s="162"/>
      <c r="QSN7" s="162"/>
      <c r="QSO7" s="162"/>
      <c r="QSP7" s="162"/>
      <c r="QSQ7" s="162"/>
      <c r="QSR7" s="162"/>
      <c r="QSS7" s="162"/>
      <c r="QST7" s="162"/>
      <c r="QSU7" s="162"/>
      <c r="QSV7" s="162"/>
      <c r="QSW7" s="162"/>
      <c r="QSX7" s="162"/>
      <c r="QSY7" s="162"/>
      <c r="QSZ7" s="162"/>
      <c r="QTA7" s="162"/>
      <c r="QTB7" s="162"/>
      <c r="QTC7" s="162"/>
      <c r="QTD7" s="162"/>
      <c r="QTE7" s="162"/>
      <c r="QTF7" s="162"/>
      <c r="QTG7" s="162"/>
      <c r="QTH7" s="162"/>
      <c r="QTI7" s="162"/>
      <c r="QTJ7" s="162"/>
      <c r="QTK7" s="162"/>
      <c r="QTL7" s="162"/>
      <c r="QTM7" s="162"/>
      <c r="QTN7" s="162"/>
      <c r="QTO7" s="162"/>
      <c r="QTP7" s="162"/>
      <c r="QTQ7" s="162"/>
      <c r="QTR7" s="162"/>
      <c r="QTS7" s="162"/>
      <c r="QTT7" s="162"/>
      <c r="QTU7" s="162"/>
      <c r="QTV7" s="162"/>
      <c r="QTW7" s="162"/>
      <c r="QTX7" s="162"/>
      <c r="QTY7" s="162"/>
      <c r="QTZ7" s="162"/>
      <c r="QUA7" s="162"/>
      <c r="QUB7" s="162"/>
      <c r="QUC7" s="162"/>
      <c r="QUD7" s="162"/>
      <c r="QUE7" s="162"/>
      <c r="QUF7" s="162"/>
      <c r="QUG7" s="162"/>
      <c r="QUH7" s="162"/>
      <c r="QUI7" s="162"/>
      <c r="QUJ7" s="162"/>
      <c r="QUK7" s="162"/>
      <c r="QUL7" s="162"/>
      <c r="QUM7" s="162"/>
      <c r="QUN7" s="162"/>
      <c r="QUO7" s="162"/>
      <c r="QUP7" s="162"/>
      <c r="QUQ7" s="162"/>
      <c r="QUR7" s="162"/>
      <c r="QUS7" s="162"/>
      <c r="QUT7" s="162"/>
      <c r="QUU7" s="162"/>
      <c r="QUV7" s="162"/>
      <c r="QUW7" s="162"/>
      <c r="QUX7" s="162"/>
      <c r="QUY7" s="162"/>
      <c r="QUZ7" s="162"/>
      <c r="QVA7" s="162"/>
      <c r="QVB7" s="162"/>
      <c r="QVC7" s="162"/>
      <c r="QVD7" s="162"/>
      <c r="QVE7" s="162"/>
      <c r="QVF7" s="162"/>
      <c r="QVG7" s="162"/>
      <c r="QVH7" s="162"/>
      <c r="QVI7" s="162"/>
      <c r="QVJ7" s="162"/>
      <c r="QVK7" s="162"/>
      <c r="QVL7" s="162"/>
      <c r="QVM7" s="162"/>
      <c r="QVN7" s="162"/>
      <c r="QVO7" s="162"/>
      <c r="QVP7" s="162"/>
      <c r="QVQ7" s="162"/>
      <c r="QVR7" s="162"/>
      <c r="QVS7" s="162"/>
      <c r="QVT7" s="162"/>
      <c r="QVU7" s="162"/>
      <c r="QVV7" s="162"/>
      <c r="QVW7" s="162"/>
      <c r="QVX7" s="162"/>
      <c r="QVY7" s="162"/>
      <c r="QVZ7" s="162"/>
      <c r="QWA7" s="162"/>
      <c r="QWB7" s="162"/>
      <c r="QWC7" s="162"/>
      <c r="QWD7" s="162"/>
      <c r="QWE7" s="162"/>
      <c r="QWF7" s="162"/>
      <c r="QWG7" s="162"/>
      <c r="QWH7" s="162"/>
      <c r="QWI7" s="162"/>
      <c r="QWJ7" s="162"/>
      <c r="QWK7" s="162"/>
      <c r="QWL7" s="162"/>
      <c r="QWM7" s="162"/>
      <c r="QWN7" s="162"/>
      <c r="QWO7" s="162"/>
      <c r="QWP7" s="162"/>
      <c r="QWQ7" s="162"/>
      <c r="QWR7" s="162"/>
      <c r="QWS7" s="162"/>
      <c r="QWT7" s="162"/>
      <c r="QWU7" s="162"/>
      <c r="QWV7" s="162"/>
      <c r="QWW7" s="162"/>
      <c r="QWX7" s="162"/>
      <c r="QWY7" s="162"/>
      <c r="QWZ7" s="162"/>
      <c r="QXA7" s="162"/>
      <c r="QXB7" s="162"/>
      <c r="QXC7" s="162"/>
      <c r="QXD7" s="162"/>
      <c r="QXE7" s="162"/>
      <c r="QXF7" s="162"/>
      <c r="QXG7" s="162"/>
      <c r="QXH7" s="162"/>
      <c r="QXI7" s="162"/>
      <c r="QXJ7" s="162"/>
      <c r="QXK7" s="162"/>
      <c r="QXL7" s="162"/>
      <c r="QXM7" s="162"/>
      <c r="QXN7" s="162"/>
      <c r="QXO7" s="162"/>
      <c r="QXP7" s="162"/>
      <c r="QXQ7" s="162"/>
      <c r="QXR7" s="162"/>
      <c r="QXS7" s="162"/>
      <c r="QXT7" s="162"/>
      <c r="QXU7" s="162"/>
      <c r="QXV7" s="162"/>
      <c r="QXW7" s="162"/>
      <c r="QXX7" s="162"/>
      <c r="QXY7" s="162"/>
      <c r="QXZ7" s="162"/>
      <c r="QYA7" s="162"/>
      <c r="QYB7" s="162"/>
      <c r="QYC7" s="162"/>
      <c r="QYD7" s="162"/>
      <c r="QYE7" s="162"/>
      <c r="QYF7" s="162"/>
      <c r="QYG7" s="162"/>
      <c r="QYH7" s="162"/>
      <c r="QYI7" s="162"/>
      <c r="QYJ7" s="162"/>
      <c r="QYK7" s="162"/>
      <c r="QYL7" s="162"/>
      <c r="QYM7" s="162"/>
      <c r="QYN7" s="162"/>
      <c r="QYO7" s="162"/>
      <c r="QYP7" s="162"/>
      <c r="QYQ7" s="162"/>
      <c r="QYR7" s="162"/>
      <c r="QYS7" s="162"/>
      <c r="QYT7" s="162"/>
      <c r="QYU7" s="162"/>
      <c r="QYV7" s="162"/>
      <c r="QYW7" s="162"/>
      <c r="QYX7" s="162"/>
      <c r="QYY7" s="162"/>
      <c r="QYZ7" s="162"/>
      <c r="QZA7" s="162"/>
      <c r="QZB7" s="162"/>
      <c r="QZC7" s="162"/>
      <c r="QZD7" s="162"/>
      <c r="QZE7" s="162"/>
      <c r="QZF7" s="162"/>
      <c r="QZG7" s="162"/>
      <c r="QZH7" s="162"/>
      <c r="QZI7" s="162"/>
      <c r="QZJ7" s="162"/>
      <c r="QZK7" s="162"/>
      <c r="QZL7" s="162"/>
      <c r="QZM7" s="162"/>
      <c r="QZN7" s="162"/>
      <c r="QZO7" s="162"/>
      <c r="QZP7" s="162"/>
      <c r="QZQ7" s="162"/>
      <c r="QZR7" s="162"/>
      <c r="QZS7" s="162"/>
      <c r="QZT7" s="162"/>
      <c r="QZU7" s="162"/>
      <c r="QZV7" s="162"/>
      <c r="QZW7" s="162"/>
      <c r="QZX7" s="162"/>
      <c r="QZY7" s="162"/>
      <c r="QZZ7" s="162"/>
      <c r="RAA7" s="162"/>
      <c r="RAB7" s="162"/>
      <c r="RAC7" s="162"/>
      <c r="RAD7" s="162"/>
      <c r="RAE7" s="162"/>
      <c r="RAF7" s="162"/>
      <c r="RAG7" s="162"/>
      <c r="RAH7" s="162"/>
      <c r="RAI7" s="162"/>
      <c r="RAJ7" s="162"/>
      <c r="RAK7" s="162"/>
      <c r="RAL7" s="162"/>
      <c r="RAM7" s="162"/>
      <c r="RAN7" s="162"/>
      <c r="RAO7" s="162"/>
      <c r="RAP7" s="162"/>
      <c r="RAQ7" s="162"/>
      <c r="RAR7" s="162"/>
      <c r="RAS7" s="162"/>
      <c r="RAT7" s="162"/>
      <c r="RAU7" s="162"/>
      <c r="RAV7" s="162"/>
      <c r="RAW7" s="162"/>
      <c r="RAX7" s="162"/>
      <c r="RAY7" s="162"/>
      <c r="RAZ7" s="162"/>
      <c r="RBA7" s="162"/>
      <c r="RBB7" s="162"/>
      <c r="RBC7" s="162"/>
      <c r="RBD7" s="162"/>
      <c r="RBE7" s="162"/>
      <c r="RBF7" s="162"/>
      <c r="RBG7" s="162"/>
      <c r="RBH7" s="162"/>
      <c r="RBI7" s="162"/>
      <c r="RBJ7" s="162"/>
      <c r="RBK7" s="162"/>
      <c r="RBL7" s="162"/>
      <c r="RBM7" s="162"/>
      <c r="RBN7" s="162"/>
      <c r="RBO7" s="162"/>
      <c r="RBP7" s="162"/>
      <c r="RBQ7" s="162"/>
      <c r="RBR7" s="162"/>
      <c r="RBS7" s="162"/>
      <c r="RBT7" s="162"/>
      <c r="RBU7" s="162"/>
      <c r="RBV7" s="162"/>
      <c r="RBW7" s="162"/>
      <c r="RBX7" s="162"/>
      <c r="RBY7" s="162"/>
      <c r="RBZ7" s="162"/>
      <c r="RCA7" s="162"/>
      <c r="RCB7" s="162"/>
      <c r="RCC7" s="162"/>
      <c r="RCD7" s="162"/>
      <c r="RCE7" s="162"/>
      <c r="RCF7" s="162"/>
      <c r="RCG7" s="162"/>
      <c r="RCH7" s="162"/>
      <c r="RCI7" s="162"/>
      <c r="RCJ7" s="162"/>
      <c r="RCK7" s="162"/>
      <c r="RCL7" s="162"/>
      <c r="RCM7" s="162"/>
      <c r="RCN7" s="162"/>
      <c r="RCO7" s="162"/>
      <c r="RCP7" s="162"/>
      <c r="RCQ7" s="162"/>
      <c r="RCR7" s="162"/>
      <c r="RCS7" s="162"/>
      <c r="RCT7" s="162"/>
      <c r="RCU7" s="162"/>
      <c r="RCV7" s="162"/>
      <c r="RCW7" s="162"/>
      <c r="RCX7" s="162"/>
      <c r="RCY7" s="162"/>
      <c r="RCZ7" s="162"/>
      <c r="RDA7" s="162"/>
      <c r="RDB7" s="162"/>
      <c r="RDC7" s="162"/>
      <c r="RDD7" s="162"/>
      <c r="RDE7" s="162"/>
      <c r="RDF7" s="162"/>
      <c r="RDG7" s="162"/>
      <c r="RDH7" s="162"/>
      <c r="RDI7" s="162"/>
      <c r="RDJ7" s="162"/>
      <c r="RDK7" s="162"/>
      <c r="RDL7" s="162"/>
      <c r="RDM7" s="162"/>
      <c r="RDN7" s="162"/>
      <c r="RDO7" s="162"/>
      <c r="RDP7" s="162"/>
      <c r="RDQ7" s="162"/>
      <c r="RDR7" s="162"/>
      <c r="RDS7" s="162"/>
      <c r="RDT7" s="162"/>
      <c r="RDU7" s="162"/>
      <c r="RDV7" s="162"/>
      <c r="RDW7" s="162"/>
      <c r="RDX7" s="162"/>
      <c r="RDY7" s="162"/>
      <c r="RDZ7" s="162"/>
      <c r="REA7" s="162"/>
      <c r="REB7" s="162"/>
      <c r="REC7" s="162"/>
      <c r="RED7" s="162"/>
      <c r="REE7" s="162"/>
      <c r="REF7" s="162"/>
      <c r="REG7" s="162"/>
      <c r="REH7" s="162"/>
      <c r="REI7" s="162"/>
      <c r="REJ7" s="162"/>
      <c r="REK7" s="162"/>
      <c r="REL7" s="162"/>
      <c r="REM7" s="162"/>
      <c r="REN7" s="162"/>
      <c r="REO7" s="162"/>
      <c r="REP7" s="162"/>
      <c r="REQ7" s="162"/>
      <c r="RER7" s="162"/>
      <c r="RES7" s="162"/>
      <c r="RET7" s="162"/>
      <c r="REU7" s="162"/>
      <c r="REV7" s="162"/>
      <c r="REW7" s="162"/>
      <c r="REX7" s="162"/>
      <c r="REY7" s="162"/>
      <c r="REZ7" s="162"/>
      <c r="RFA7" s="162"/>
      <c r="RFB7" s="162"/>
      <c r="RFC7" s="162"/>
      <c r="RFD7" s="162"/>
      <c r="RFE7" s="162"/>
      <c r="RFF7" s="162"/>
      <c r="RFG7" s="162"/>
      <c r="RFH7" s="162"/>
      <c r="RFI7" s="162"/>
      <c r="RFJ7" s="162"/>
      <c r="RFK7" s="162"/>
      <c r="RFL7" s="162"/>
      <c r="RFM7" s="162"/>
      <c r="RFN7" s="162"/>
      <c r="RFO7" s="162"/>
      <c r="RFP7" s="162"/>
      <c r="RFQ7" s="162"/>
      <c r="RFR7" s="162"/>
      <c r="RFS7" s="162"/>
      <c r="RFT7" s="162"/>
      <c r="RFU7" s="162"/>
      <c r="RFV7" s="162"/>
      <c r="RFW7" s="162"/>
      <c r="RFX7" s="162"/>
      <c r="RFY7" s="162"/>
      <c r="RFZ7" s="162"/>
      <c r="RGA7" s="162"/>
      <c r="RGB7" s="162"/>
      <c r="RGC7" s="162"/>
      <c r="RGD7" s="162"/>
      <c r="RGE7" s="162"/>
      <c r="RGF7" s="162"/>
      <c r="RGG7" s="162"/>
      <c r="RGH7" s="162"/>
      <c r="RGI7" s="162"/>
      <c r="RGJ7" s="162"/>
      <c r="RGK7" s="162"/>
      <c r="RGL7" s="162"/>
      <c r="RGM7" s="162"/>
      <c r="RGN7" s="162"/>
      <c r="RGO7" s="162"/>
      <c r="RGP7" s="162"/>
      <c r="RGQ7" s="162"/>
      <c r="RGR7" s="162"/>
      <c r="RGS7" s="162"/>
      <c r="RGT7" s="162"/>
      <c r="RGU7" s="162"/>
      <c r="RGV7" s="162"/>
      <c r="RGW7" s="162"/>
      <c r="RGX7" s="162"/>
      <c r="RGY7" s="162"/>
      <c r="RGZ7" s="162"/>
      <c r="RHA7" s="162"/>
      <c r="RHB7" s="162"/>
      <c r="RHC7" s="162"/>
      <c r="RHD7" s="162"/>
      <c r="RHE7" s="162"/>
      <c r="RHF7" s="162"/>
      <c r="RHG7" s="162"/>
      <c r="RHH7" s="162"/>
      <c r="RHI7" s="162"/>
      <c r="RHJ7" s="162"/>
      <c r="RHK7" s="162"/>
      <c r="RHL7" s="162"/>
      <c r="RHM7" s="162"/>
      <c r="RHN7" s="162"/>
      <c r="RHO7" s="162"/>
      <c r="RHP7" s="162"/>
      <c r="RHQ7" s="162"/>
      <c r="RHR7" s="162"/>
      <c r="RHS7" s="162"/>
      <c r="RHT7" s="162"/>
      <c r="RHU7" s="162"/>
      <c r="RHV7" s="162"/>
      <c r="RHW7" s="162"/>
      <c r="RHX7" s="162"/>
      <c r="RHY7" s="162"/>
      <c r="RHZ7" s="162"/>
      <c r="RIA7" s="162"/>
      <c r="RIB7" s="162"/>
      <c r="RIC7" s="162"/>
      <c r="RID7" s="162"/>
      <c r="RIE7" s="162"/>
      <c r="RIF7" s="162"/>
      <c r="RIG7" s="162"/>
      <c r="RIH7" s="162"/>
      <c r="RII7" s="162"/>
      <c r="RIJ7" s="162"/>
      <c r="RIK7" s="162"/>
      <c r="RIL7" s="162"/>
      <c r="RIM7" s="162"/>
      <c r="RIN7" s="162"/>
      <c r="RIO7" s="162"/>
      <c r="RIP7" s="162"/>
      <c r="RIQ7" s="162"/>
      <c r="RIR7" s="162"/>
      <c r="RIS7" s="162"/>
      <c r="RIT7" s="162"/>
      <c r="RIU7" s="162"/>
      <c r="RIV7" s="162"/>
      <c r="RIW7" s="162"/>
      <c r="RIX7" s="162"/>
      <c r="RIY7" s="162"/>
      <c r="RIZ7" s="162"/>
      <c r="RJA7" s="162"/>
      <c r="RJB7" s="162"/>
      <c r="RJC7" s="162"/>
      <c r="RJD7" s="162"/>
      <c r="RJE7" s="162"/>
      <c r="RJF7" s="162"/>
      <c r="RJG7" s="162"/>
      <c r="RJH7" s="162"/>
      <c r="RJI7" s="162"/>
      <c r="RJJ7" s="162"/>
      <c r="RJK7" s="162"/>
      <c r="RJL7" s="162"/>
      <c r="RJM7" s="162"/>
      <c r="RJN7" s="162"/>
      <c r="RJO7" s="162"/>
      <c r="RJP7" s="162"/>
      <c r="RJQ7" s="162"/>
      <c r="RJR7" s="162"/>
      <c r="RJS7" s="162"/>
      <c r="RJT7" s="162"/>
      <c r="RJU7" s="162"/>
      <c r="RJV7" s="162"/>
      <c r="RJW7" s="162"/>
      <c r="RJX7" s="162"/>
      <c r="RJY7" s="162"/>
      <c r="RJZ7" s="162"/>
      <c r="RKA7" s="162"/>
      <c r="RKB7" s="162"/>
      <c r="RKC7" s="162"/>
      <c r="RKD7" s="162"/>
      <c r="RKE7" s="162"/>
      <c r="RKF7" s="162"/>
      <c r="RKG7" s="162"/>
      <c r="RKH7" s="162"/>
      <c r="RKI7" s="162"/>
      <c r="RKJ7" s="162"/>
      <c r="RKK7" s="162"/>
      <c r="RKL7" s="162"/>
      <c r="RKM7" s="162"/>
      <c r="RKN7" s="162"/>
      <c r="RKO7" s="162"/>
      <c r="RKP7" s="162"/>
      <c r="RKQ7" s="162"/>
      <c r="RKR7" s="162"/>
      <c r="RKS7" s="162"/>
      <c r="RKT7" s="162"/>
      <c r="RKU7" s="162"/>
      <c r="RKV7" s="162"/>
      <c r="RKW7" s="162"/>
      <c r="RKX7" s="162"/>
      <c r="RKY7" s="162"/>
      <c r="RKZ7" s="162"/>
      <c r="RLA7" s="162"/>
      <c r="RLB7" s="162"/>
      <c r="RLC7" s="162"/>
      <c r="RLD7" s="162"/>
      <c r="RLE7" s="162"/>
      <c r="RLF7" s="162"/>
      <c r="RLG7" s="162"/>
      <c r="RLH7" s="162"/>
      <c r="RLI7" s="162"/>
      <c r="RLJ7" s="162"/>
      <c r="RLK7" s="162"/>
      <c r="RLL7" s="162"/>
      <c r="RLM7" s="162"/>
      <c r="RLN7" s="162"/>
      <c r="RLO7" s="162"/>
      <c r="RLP7" s="162"/>
      <c r="RLQ7" s="162"/>
      <c r="RLR7" s="162"/>
      <c r="RLS7" s="162"/>
      <c r="RLT7" s="162"/>
      <c r="RLU7" s="162"/>
      <c r="RLV7" s="162"/>
      <c r="RLW7" s="162"/>
      <c r="RLX7" s="162"/>
      <c r="RLY7" s="162"/>
      <c r="RLZ7" s="162"/>
      <c r="RMA7" s="162"/>
      <c r="RMB7" s="162"/>
      <c r="RMC7" s="162"/>
      <c r="RMD7" s="162"/>
      <c r="RME7" s="162"/>
      <c r="RMF7" s="162"/>
      <c r="RMG7" s="162"/>
      <c r="RMH7" s="162"/>
      <c r="RMI7" s="162"/>
      <c r="RMJ7" s="162"/>
      <c r="RMK7" s="162"/>
      <c r="RML7" s="162"/>
      <c r="RMM7" s="162"/>
      <c r="RMN7" s="162"/>
      <c r="RMO7" s="162"/>
      <c r="RMP7" s="162"/>
      <c r="RMQ7" s="162"/>
      <c r="RMR7" s="162"/>
      <c r="RMS7" s="162"/>
      <c r="RMT7" s="162"/>
      <c r="RMU7" s="162"/>
      <c r="RMV7" s="162"/>
      <c r="RMW7" s="162"/>
      <c r="RMX7" s="162"/>
      <c r="RMY7" s="162"/>
      <c r="RMZ7" s="162"/>
      <c r="RNA7" s="162"/>
      <c r="RNB7" s="162"/>
      <c r="RNC7" s="162"/>
      <c r="RND7" s="162"/>
      <c r="RNE7" s="162"/>
      <c r="RNF7" s="162"/>
      <c r="RNG7" s="162"/>
      <c r="RNH7" s="162"/>
      <c r="RNI7" s="162"/>
      <c r="RNJ7" s="162"/>
      <c r="RNK7" s="162"/>
      <c r="RNL7" s="162"/>
      <c r="RNM7" s="162"/>
      <c r="RNN7" s="162"/>
      <c r="RNO7" s="162"/>
      <c r="RNP7" s="162"/>
      <c r="RNQ7" s="162"/>
      <c r="RNR7" s="162"/>
      <c r="RNS7" s="162"/>
      <c r="RNT7" s="162"/>
      <c r="RNU7" s="162"/>
      <c r="RNV7" s="162"/>
      <c r="RNW7" s="162"/>
      <c r="RNX7" s="162"/>
      <c r="RNY7" s="162"/>
      <c r="RNZ7" s="162"/>
      <c r="ROA7" s="162"/>
      <c r="ROB7" s="162"/>
      <c r="ROC7" s="162"/>
      <c r="ROD7" s="162"/>
      <c r="ROE7" s="162"/>
      <c r="ROF7" s="162"/>
      <c r="ROG7" s="162"/>
      <c r="ROH7" s="162"/>
      <c r="ROI7" s="162"/>
      <c r="ROJ7" s="162"/>
      <c r="ROK7" s="162"/>
      <c r="ROL7" s="162"/>
      <c r="ROM7" s="162"/>
      <c r="RON7" s="162"/>
      <c r="ROO7" s="162"/>
      <c r="ROP7" s="162"/>
      <c r="ROQ7" s="162"/>
      <c r="ROR7" s="162"/>
      <c r="ROS7" s="162"/>
      <c r="ROT7" s="162"/>
      <c r="ROU7" s="162"/>
      <c r="ROV7" s="162"/>
      <c r="ROW7" s="162"/>
      <c r="ROX7" s="162"/>
      <c r="ROY7" s="162"/>
      <c r="ROZ7" s="162"/>
      <c r="RPA7" s="162"/>
      <c r="RPB7" s="162"/>
      <c r="RPC7" s="162"/>
      <c r="RPD7" s="162"/>
      <c r="RPE7" s="162"/>
      <c r="RPF7" s="162"/>
      <c r="RPG7" s="162"/>
      <c r="RPH7" s="162"/>
      <c r="RPI7" s="162"/>
      <c r="RPJ7" s="162"/>
      <c r="RPK7" s="162"/>
      <c r="RPL7" s="162"/>
      <c r="RPM7" s="162"/>
      <c r="RPN7" s="162"/>
      <c r="RPO7" s="162"/>
      <c r="RPP7" s="162"/>
      <c r="RPQ7" s="162"/>
      <c r="RPR7" s="162"/>
      <c r="RPS7" s="162"/>
      <c r="RPT7" s="162"/>
      <c r="RPU7" s="162"/>
      <c r="RPV7" s="162"/>
      <c r="RPW7" s="162"/>
      <c r="RPX7" s="162"/>
      <c r="RPY7" s="162"/>
      <c r="RPZ7" s="162"/>
      <c r="RQA7" s="162"/>
      <c r="RQB7" s="162"/>
      <c r="RQC7" s="162"/>
      <c r="RQD7" s="162"/>
      <c r="RQE7" s="162"/>
      <c r="RQF7" s="162"/>
      <c r="RQG7" s="162"/>
      <c r="RQH7" s="162"/>
      <c r="RQI7" s="162"/>
      <c r="RQJ7" s="162"/>
      <c r="RQK7" s="162"/>
      <c r="RQL7" s="162"/>
      <c r="RQM7" s="162"/>
      <c r="RQN7" s="162"/>
      <c r="RQO7" s="162"/>
      <c r="RQP7" s="162"/>
      <c r="RQQ7" s="162"/>
      <c r="RQR7" s="162"/>
      <c r="RQS7" s="162"/>
      <c r="RQT7" s="162"/>
      <c r="RQU7" s="162"/>
      <c r="RQV7" s="162"/>
      <c r="RQW7" s="162"/>
      <c r="RQX7" s="162"/>
      <c r="RQY7" s="162"/>
      <c r="RQZ7" s="162"/>
      <c r="RRA7" s="162"/>
      <c r="RRB7" s="162"/>
      <c r="RRC7" s="162"/>
      <c r="RRD7" s="162"/>
      <c r="RRE7" s="162"/>
      <c r="RRF7" s="162"/>
      <c r="RRG7" s="162"/>
      <c r="RRH7" s="162"/>
      <c r="RRI7" s="162"/>
      <c r="RRJ7" s="162"/>
      <c r="RRK7" s="162"/>
      <c r="RRL7" s="162"/>
      <c r="RRM7" s="162"/>
      <c r="RRN7" s="162"/>
      <c r="RRO7" s="162"/>
      <c r="RRP7" s="162"/>
      <c r="RRQ7" s="162"/>
      <c r="RRR7" s="162"/>
      <c r="RRS7" s="162"/>
      <c r="RRT7" s="162"/>
      <c r="RRU7" s="162"/>
      <c r="RRV7" s="162"/>
      <c r="RRW7" s="162"/>
      <c r="RRX7" s="162"/>
      <c r="RRY7" s="162"/>
      <c r="RRZ7" s="162"/>
      <c r="RSA7" s="162"/>
      <c r="RSB7" s="162"/>
      <c r="RSC7" s="162"/>
      <c r="RSD7" s="162"/>
      <c r="RSE7" s="162"/>
      <c r="RSF7" s="162"/>
      <c r="RSG7" s="162"/>
      <c r="RSH7" s="162"/>
      <c r="RSI7" s="162"/>
      <c r="RSJ7" s="162"/>
      <c r="RSK7" s="162"/>
      <c r="RSL7" s="162"/>
      <c r="RSM7" s="162"/>
      <c r="RSN7" s="162"/>
      <c r="RSO7" s="162"/>
      <c r="RSP7" s="162"/>
      <c r="RSQ7" s="162"/>
      <c r="RSR7" s="162"/>
      <c r="RSS7" s="162"/>
      <c r="RST7" s="162"/>
      <c r="RSU7" s="162"/>
      <c r="RSV7" s="162"/>
      <c r="RSW7" s="162"/>
      <c r="RSX7" s="162"/>
      <c r="RSY7" s="162"/>
      <c r="RSZ7" s="162"/>
      <c r="RTA7" s="162"/>
      <c r="RTB7" s="162"/>
      <c r="RTC7" s="162"/>
      <c r="RTD7" s="162"/>
      <c r="RTE7" s="162"/>
      <c r="RTF7" s="162"/>
      <c r="RTG7" s="162"/>
      <c r="RTH7" s="162"/>
      <c r="RTI7" s="162"/>
      <c r="RTJ7" s="162"/>
      <c r="RTK7" s="162"/>
      <c r="RTL7" s="162"/>
      <c r="RTM7" s="162"/>
      <c r="RTN7" s="162"/>
      <c r="RTO7" s="162"/>
      <c r="RTP7" s="162"/>
      <c r="RTQ7" s="162"/>
      <c r="RTR7" s="162"/>
      <c r="RTS7" s="162"/>
      <c r="RTT7" s="162"/>
      <c r="RTU7" s="162"/>
      <c r="RTV7" s="162"/>
      <c r="RTW7" s="162"/>
      <c r="RTX7" s="162"/>
      <c r="RTY7" s="162"/>
      <c r="RTZ7" s="162"/>
      <c r="RUA7" s="162"/>
      <c r="RUB7" s="162"/>
      <c r="RUC7" s="162"/>
      <c r="RUD7" s="162"/>
      <c r="RUE7" s="162"/>
      <c r="RUF7" s="162"/>
      <c r="RUG7" s="162"/>
      <c r="RUH7" s="162"/>
      <c r="RUI7" s="162"/>
      <c r="RUJ7" s="162"/>
      <c r="RUK7" s="162"/>
      <c r="RUL7" s="162"/>
      <c r="RUM7" s="162"/>
      <c r="RUN7" s="162"/>
      <c r="RUO7" s="162"/>
      <c r="RUP7" s="162"/>
      <c r="RUQ7" s="162"/>
      <c r="RUR7" s="162"/>
      <c r="RUS7" s="162"/>
      <c r="RUT7" s="162"/>
      <c r="RUU7" s="162"/>
      <c r="RUV7" s="162"/>
      <c r="RUW7" s="162"/>
      <c r="RUX7" s="162"/>
      <c r="RUY7" s="162"/>
      <c r="RUZ7" s="162"/>
      <c r="RVA7" s="162"/>
      <c r="RVB7" s="162"/>
      <c r="RVC7" s="162"/>
      <c r="RVD7" s="162"/>
      <c r="RVE7" s="162"/>
      <c r="RVF7" s="162"/>
      <c r="RVG7" s="162"/>
      <c r="RVH7" s="162"/>
      <c r="RVI7" s="162"/>
      <c r="RVJ7" s="162"/>
      <c r="RVK7" s="162"/>
      <c r="RVL7" s="162"/>
      <c r="RVM7" s="162"/>
      <c r="RVN7" s="162"/>
      <c r="RVO7" s="162"/>
      <c r="RVP7" s="162"/>
      <c r="RVQ7" s="162"/>
      <c r="RVR7" s="162"/>
      <c r="RVS7" s="162"/>
      <c r="RVT7" s="162"/>
      <c r="RVU7" s="162"/>
      <c r="RVV7" s="162"/>
      <c r="RVW7" s="162"/>
      <c r="RVX7" s="162"/>
      <c r="RVY7" s="162"/>
      <c r="RVZ7" s="162"/>
      <c r="RWA7" s="162"/>
      <c r="RWB7" s="162"/>
      <c r="RWC7" s="162"/>
      <c r="RWD7" s="162"/>
      <c r="RWE7" s="162"/>
      <c r="RWF7" s="162"/>
      <c r="RWG7" s="162"/>
      <c r="RWH7" s="162"/>
      <c r="RWI7" s="162"/>
      <c r="RWJ7" s="162"/>
      <c r="RWK7" s="162"/>
      <c r="RWL7" s="162"/>
      <c r="RWM7" s="162"/>
      <c r="RWN7" s="162"/>
      <c r="RWO7" s="162"/>
      <c r="RWP7" s="162"/>
      <c r="RWQ7" s="162"/>
      <c r="RWR7" s="162"/>
      <c r="RWS7" s="162"/>
      <c r="RWT7" s="162"/>
      <c r="RWU7" s="162"/>
      <c r="RWV7" s="162"/>
      <c r="RWW7" s="162"/>
      <c r="RWX7" s="162"/>
      <c r="RWY7" s="162"/>
      <c r="RWZ7" s="162"/>
      <c r="RXA7" s="162"/>
      <c r="RXB7" s="162"/>
      <c r="RXC7" s="162"/>
      <c r="RXD7" s="162"/>
      <c r="RXE7" s="162"/>
      <c r="RXF7" s="162"/>
      <c r="RXG7" s="162"/>
      <c r="RXH7" s="162"/>
      <c r="RXI7" s="162"/>
      <c r="RXJ7" s="162"/>
      <c r="RXK7" s="162"/>
      <c r="RXL7" s="162"/>
      <c r="RXM7" s="162"/>
      <c r="RXN7" s="162"/>
      <c r="RXO7" s="162"/>
      <c r="RXP7" s="162"/>
      <c r="RXQ7" s="162"/>
      <c r="RXR7" s="162"/>
      <c r="RXS7" s="162"/>
      <c r="RXT7" s="162"/>
      <c r="RXU7" s="162"/>
      <c r="RXV7" s="162"/>
      <c r="RXW7" s="162"/>
      <c r="RXX7" s="162"/>
      <c r="RXY7" s="162"/>
      <c r="RXZ7" s="162"/>
      <c r="RYA7" s="162"/>
      <c r="RYB7" s="162"/>
      <c r="RYC7" s="162"/>
      <c r="RYD7" s="162"/>
      <c r="RYE7" s="162"/>
      <c r="RYF7" s="162"/>
      <c r="RYG7" s="162"/>
      <c r="RYH7" s="162"/>
      <c r="RYI7" s="162"/>
      <c r="RYJ7" s="162"/>
      <c r="RYK7" s="162"/>
      <c r="RYL7" s="162"/>
      <c r="RYM7" s="162"/>
      <c r="RYN7" s="162"/>
      <c r="RYO7" s="162"/>
      <c r="RYP7" s="162"/>
      <c r="RYQ7" s="162"/>
      <c r="RYR7" s="162"/>
      <c r="RYS7" s="162"/>
      <c r="RYT7" s="162"/>
      <c r="RYU7" s="162"/>
      <c r="RYV7" s="162"/>
      <c r="RYW7" s="162"/>
      <c r="RYX7" s="162"/>
      <c r="RYY7" s="162"/>
      <c r="RYZ7" s="162"/>
      <c r="RZA7" s="162"/>
      <c r="RZB7" s="162"/>
      <c r="RZC7" s="162"/>
      <c r="RZD7" s="162"/>
      <c r="RZE7" s="162"/>
      <c r="RZF7" s="162"/>
      <c r="RZG7" s="162"/>
      <c r="RZH7" s="162"/>
      <c r="RZI7" s="162"/>
      <c r="RZJ7" s="162"/>
      <c r="RZK7" s="162"/>
      <c r="RZL7" s="162"/>
      <c r="RZM7" s="162"/>
      <c r="RZN7" s="162"/>
      <c r="RZO7" s="162"/>
      <c r="RZP7" s="162"/>
      <c r="RZQ7" s="162"/>
      <c r="RZR7" s="162"/>
      <c r="RZS7" s="162"/>
      <c r="RZT7" s="162"/>
      <c r="RZU7" s="162"/>
      <c r="RZV7" s="162"/>
      <c r="RZW7" s="162"/>
      <c r="RZX7" s="162"/>
      <c r="RZY7" s="162"/>
      <c r="RZZ7" s="162"/>
      <c r="SAA7" s="162"/>
      <c r="SAB7" s="162"/>
      <c r="SAC7" s="162"/>
      <c r="SAD7" s="162"/>
      <c r="SAE7" s="162"/>
      <c r="SAF7" s="162"/>
      <c r="SAG7" s="162"/>
      <c r="SAH7" s="162"/>
      <c r="SAI7" s="162"/>
      <c r="SAJ7" s="162"/>
      <c r="SAK7" s="162"/>
      <c r="SAL7" s="162"/>
      <c r="SAM7" s="162"/>
      <c r="SAN7" s="162"/>
      <c r="SAO7" s="162"/>
      <c r="SAP7" s="162"/>
      <c r="SAQ7" s="162"/>
      <c r="SAR7" s="162"/>
      <c r="SAS7" s="162"/>
      <c r="SAT7" s="162"/>
      <c r="SAU7" s="162"/>
      <c r="SAV7" s="162"/>
      <c r="SAW7" s="162"/>
      <c r="SAX7" s="162"/>
      <c r="SAY7" s="162"/>
      <c r="SAZ7" s="162"/>
      <c r="SBA7" s="162"/>
      <c r="SBB7" s="162"/>
      <c r="SBC7" s="162"/>
      <c r="SBD7" s="162"/>
      <c r="SBE7" s="162"/>
      <c r="SBF7" s="162"/>
      <c r="SBG7" s="162"/>
      <c r="SBH7" s="162"/>
      <c r="SBI7" s="162"/>
      <c r="SBJ7" s="162"/>
      <c r="SBK7" s="162"/>
      <c r="SBL7" s="162"/>
      <c r="SBM7" s="162"/>
      <c r="SBN7" s="162"/>
      <c r="SBO7" s="162"/>
      <c r="SBP7" s="162"/>
      <c r="SBQ7" s="162"/>
      <c r="SBR7" s="162"/>
      <c r="SBS7" s="162"/>
      <c r="SBT7" s="162"/>
      <c r="SBU7" s="162"/>
      <c r="SBV7" s="162"/>
      <c r="SBW7" s="162"/>
      <c r="SBX7" s="162"/>
      <c r="SBY7" s="162"/>
      <c r="SBZ7" s="162"/>
      <c r="SCA7" s="162"/>
      <c r="SCB7" s="162"/>
      <c r="SCC7" s="162"/>
      <c r="SCD7" s="162"/>
      <c r="SCE7" s="162"/>
      <c r="SCF7" s="162"/>
      <c r="SCG7" s="162"/>
      <c r="SCH7" s="162"/>
      <c r="SCI7" s="162"/>
      <c r="SCJ7" s="162"/>
      <c r="SCK7" s="162"/>
      <c r="SCL7" s="162"/>
      <c r="SCM7" s="162"/>
      <c r="SCN7" s="162"/>
      <c r="SCO7" s="162"/>
      <c r="SCP7" s="162"/>
      <c r="SCQ7" s="162"/>
      <c r="SCR7" s="162"/>
      <c r="SCS7" s="162"/>
      <c r="SCT7" s="162"/>
      <c r="SCU7" s="162"/>
      <c r="SCV7" s="162"/>
      <c r="SCW7" s="162"/>
      <c r="SCX7" s="162"/>
      <c r="SCY7" s="162"/>
      <c r="SCZ7" s="162"/>
      <c r="SDA7" s="162"/>
      <c r="SDB7" s="162"/>
      <c r="SDC7" s="162"/>
      <c r="SDD7" s="162"/>
      <c r="SDE7" s="162"/>
      <c r="SDF7" s="162"/>
      <c r="SDG7" s="162"/>
      <c r="SDH7" s="162"/>
      <c r="SDI7" s="162"/>
      <c r="SDJ7" s="162"/>
      <c r="SDK7" s="162"/>
      <c r="SDL7" s="162"/>
      <c r="SDM7" s="162"/>
      <c r="SDN7" s="162"/>
      <c r="SDO7" s="162"/>
      <c r="SDP7" s="162"/>
      <c r="SDQ7" s="162"/>
      <c r="SDR7" s="162"/>
      <c r="SDS7" s="162"/>
      <c r="SDT7" s="162"/>
      <c r="SDU7" s="162"/>
      <c r="SDV7" s="162"/>
      <c r="SDW7" s="162"/>
      <c r="SDX7" s="162"/>
      <c r="SDY7" s="162"/>
      <c r="SDZ7" s="162"/>
      <c r="SEA7" s="162"/>
      <c r="SEB7" s="162"/>
      <c r="SEC7" s="162"/>
      <c r="SED7" s="162"/>
      <c r="SEE7" s="162"/>
      <c r="SEF7" s="162"/>
      <c r="SEG7" s="162"/>
      <c r="SEH7" s="162"/>
      <c r="SEI7" s="162"/>
      <c r="SEJ7" s="162"/>
      <c r="SEK7" s="162"/>
      <c r="SEL7" s="162"/>
      <c r="SEM7" s="162"/>
      <c r="SEN7" s="162"/>
      <c r="SEO7" s="162"/>
      <c r="SEP7" s="162"/>
      <c r="SEQ7" s="162"/>
      <c r="SER7" s="162"/>
      <c r="SES7" s="162"/>
      <c r="SET7" s="162"/>
      <c r="SEU7" s="162"/>
      <c r="SEV7" s="162"/>
      <c r="SEW7" s="162"/>
      <c r="SEX7" s="162"/>
      <c r="SEY7" s="162"/>
      <c r="SEZ7" s="162"/>
      <c r="SFA7" s="162"/>
      <c r="SFB7" s="162"/>
      <c r="SFC7" s="162"/>
      <c r="SFD7" s="162"/>
      <c r="SFE7" s="162"/>
      <c r="SFF7" s="162"/>
      <c r="SFG7" s="162"/>
      <c r="SFH7" s="162"/>
      <c r="SFI7" s="162"/>
      <c r="SFJ7" s="162"/>
      <c r="SFK7" s="162"/>
      <c r="SFL7" s="162"/>
      <c r="SFM7" s="162"/>
      <c r="SFN7" s="162"/>
      <c r="SFO7" s="162"/>
      <c r="SFP7" s="162"/>
      <c r="SFQ7" s="162"/>
      <c r="SFR7" s="162"/>
      <c r="SFS7" s="162"/>
      <c r="SFT7" s="162"/>
      <c r="SFU7" s="162"/>
      <c r="SFV7" s="162"/>
      <c r="SFW7" s="162"/>
      <c r="SFX7" s="162"/>
      <c r="SFY7" s="162"/>
      <c r="SFZ7" s="162"/>
      <c r="SGA7" s="162"/>
      <c r="SGB7" s="162"/>
      <c r="SGC7" s="162"/>
      <c r="SGD7" s="162"/>
      <c r="SGE7" s="162"/>
      <c r="SGF7" s="162"/>
      <c r="SGG7" s="162"/>
      <c r="SGH7" s="162"/>
      <c r="SGI7" s="162"/>
      <c r="SGJ7" s="162"/>
      <c r="SGK7" s="162"/>
      <c r="SGL7" s="162"/>
      <c r="SGM7" s="162"/>
      <c r="SGN7" s="162"/>
      <c r="SGO7" s="162"/>
      <c r="SGP7" s="162"/>
      <c r="SGQ7" s="162"/>
      <c r="SGR7" s="162"/>
      <c r="SGS7" s="162"/>
      <c r="SGT7" s="162"/>
      <c r="SGU7" s="162"/>
      <c r="SGV7" s="162"/>
      <c r="SGW7" s="162"/>
      <c r="SGX7" s="162"/>
      <c r="SGY7" s="162"/>
      <c r="SGZ7" s="162"/>
      <c r="SHA7" s="162"/>
      <c r="SHB7" s="162"/>
      <c r="SHC7" s="162"/>
      <c r="SHD7" s="162"/>
      <c r="SHE7" s="162"/>
      <c r="SHF7" s="162"/>
      <c r="SHG7" s="162"/>
      <c r="SHH7" s="162"/>
      <c r="SHI7" s="162"/>
      <c r="SHJ7" s="162"/>
      <c r="SHK7" s="162"/>
      <c r="SHL7" s="162"/>
      <c r="SHM7" s="162"/>
      <c r="SHN7" s="162"/>
      <c r="SHO7" s="162"/>
      <c r="SHP7" s="162"/>
      <c r="SHQ7" s="162"/>
      <c r="SHR7" s="162"/>
      <c r="SHS7" s="162"/>
      <c r="SHT7" s="162"/>
      <c r="SHU7" s="162"/>
      <c r="SHV7" s="162"/>
      <c r="SHW7" s="162"/>
      <c r="SHX7" s="162"/>
      <c r="SHY7" s="162"/>
      <c r="SHZ7" s="162"/>
      <c r="SIA7" s="162"/>
      <c r="SIB7" s="162"/>
      <c r="SIC7" s="162"/>
      <c r="SID7" s="162"/>
      <c r="SIE7" s="162"/>
      <c r="SIF7" s="162"/>
      <c r="SIG7" s="162"/>
      <c r="SIH7" s="162"/>
      <c r="SII7" s="162"/>
      <c r="SIJ7" s="162"/>
      <c r="SIK7" s="162"/>
      <c r="SIL7" s="162"/>
      <c r="SIM7" s="162"/>
      <c r="SIN7" s="162"/>
      <c r="SIO7" s="162"/>
      <c r="SIP7" s="162"/>
      <c r="SIQ7" s="162"/>
      <c r="SIR7" s="162"/>
      <c r="SIS7" s="162"/>
      <c r="SIT7" s="162"/>
      <c r="SIU7" s="162"/>
      <c r="SIV7" s="162"/>
      <c r="SIW7" s="162"/>
      <c r="SIX7" s="162"/>
      <c r="SIY7" s="162"/>
      <c r="SIZ7" s="162"/>
      <c r="SJA7" s="162"/>
      <c r="SJB7" s="162"/>
      <c r="SJC7" s="162"/>
      <c r="SJD7" s="162"/>
      <c r="SJE7" s="162"/>
      <c r="SJF7" s="162"/>
      <c r="SJG7" s="162"/>
      <c r="SJH7" s="162"/>
      <c r="SJI7" s="162"/>
      <c r="SJJ7" s="162"/>
      <c r="SJK7" s="162"/>
      <c r="SJL7" s="162"/>
      <c r="SJM7" s="162"/>
      <c r="SJN7" s="162"/>
      <c r="SJO7" s="162"/>
      <c r="SJP7" s="162"/>
      <c r="SJQ7" s="162"/>
      <c r="SJR7" s="162"/>
      <c r="SJS7" s="162"/>
      <c r="SJT7" s="162"/>
      <c r="SJU7" s="162"/>
      <c r="SJV7" s="162"/>
      <c r="SJW7" s="162"/>
      <c r="SJX7" s="162"/>
      <c r="SJY7" s="162"/>
      <c r="SJZ7" s="162"/>
      <c r="SKA7" s="162"/>
      <c r="SKB7" s="162"/>
      <c r="SKC7" s="162"/>
      <c r="SKD7" s="162"/>
      <c r="SKE7" s="162"/>
      <c r="SKF7" s="162"/>
      <c r="SKG7" s="162"/>
      <c r="SKH7" s="162"/>
      <c r="SKI7" s="162"/>
      <c r="SKJ7" s="162"/>
      <c r="SKK7" s="162"/>
      <c r="SKL7" s="162"/>
      <c r="SKM7" s="162"/>
      <c r="SKN7" s="162"/>
      <c r="SKO7" s="162"/>
      <c r="SKP7" s="162"/>
      <c r="SKQ7" s="162"/>
      <c r="SKR7" s="162"/>
      <c r="SKS7" s="162"/>
      <c r="SKT7" s="162"/>
      <c r="SKU7" s="162"/>
      <c r="SKV7" s="162"/>
      <c r="SKW7" s="162"/>
      <c r="SKX7" s="162"/>
      <c r="SKY7" s="162"/>
      <c r="SKZ7" s="162"/>
      <c r="SLA7" s="162"/>
      <c r="SLB7" s="162"/>
      <c r="SLC7" s="162"/>
      <c r="SLD7" s="162"/>
      <c r="SLE7" s="162"/>
      <c r="SLF7" s="162"/>
      <c r="SLG7" s="162"/>
      <c r="SLH7" s="162"/>
      <c r="SLI7" s="162"/>
      <c r="SLJ7" s="162"/>
      <c r="SLK7" s="162"/>
      <c r="SLL7" s="162"/>
      <c r="SLM7" s="162"/>
      <c r="SLN7" s="162"/>
      <c r="SLO7" s="162"/>
      <c r="SLP7" s="162"/>
      <c r="SLQ7" s="162"/>
      <c r="SLR7" s="162"/>
      <c r="SLS7" s="162"/>
      <c r="SLT7" s="162"/>
      <c r="SLU7" s="162"/>
      <c r="SLV7" s="162"/>
      <c r="SLW7" s="162"/>
      <c r="SLX7" s="162"/>
      <c r="SLY7" s="162"/>
      <c r="SLZ7" s="162"/>
      <c r="SMA7" s="162"/>
      <c r="SMB7" s="162"/>
      <c r="SMC7" s="162"/>
      <c r="SMD7" s="162"/>
      <c r="SME7" s="162"/>
      <c r="SMF7" s="162"/>
      <c r="SMG7" s="162"/>
      <c r="SMH7" s="162"/>
      <c r="SMI7" s="162"/>
      <c r="SMJ7" s="162"/>
      <c r="SMK7" s="162"/>
      <c r="SML7" s="162"/>
      <c r="SMM7" s="162"/>
      <c r="SMN7" s="162"/>
      <c r="SMO7" s="162"/>
      <c r="SMP7" s="162"/>
      <c r="SMQ7" s="162"/>
      <c r="SMR7" s="162"/>
      <c r="SMS7" s="162"/>
      <c r="SMT7" s="162"/>
      <c r="SMU7" s="162"/>
      <c r="SMV7" s="162"/>
      <c r="SMW7" s="162"/>
      <c r="SMX7" s="162"/>
      <c r="SMY7" s="162"/>
      <c r="SMZ7" s="162"/>
      <c r="SNA7" s="162"/>
      <c r="SNB7" s="162"/>
      <c r="SNC7" s="162"/>
      <c r="SND7" s="162"/>
      <c r="SNE7" s="162"/>
      <c r="SNF7" s="162"/>
      <c r="SNG7" s="162"/>
      <c r="SNH7" s="162"/>
      <c r="SNI7" s="162"/>
      <c r="SNJ7" s="162"/>
      <c r="SNK7" s="162"/>
      <c r="SNL7" s="162"/>
      <c r="SNM7" s="162"/>
      <c r="SNN7" s="162"/>
      <c r="SNO7" s="162"/>
      <c r="SNP7" s="162"/>
      <c r="SNQ7" s="162"/>
      <c r="SNR7" s="162"/>
      <c r="SNS7" s="162"/>
      <c r="SNT7" s="162"/>
      <c r="SNU7" s="162"/>
      <c r="SNV7" s="162"/>
      <c r="SNW7" s="162"/>
      <c r="SNX7" s="162"/>
      <c r="SNY7" s="162"/>
      <c r="SNZ7" s="162"/>
      <c r="SOA7" s="162"/>
      <c r="SOB7" s="162"/>
      <c r="SOC7" s="162"/>
      <c r="SOD7" s="162"/>
      <c r="SOE7" s="162"/>
      <c r="SOF7" s="162"/>
      <c r="SOG7" s="162"/>
      <c r="SOH7" s="162"/>
      <c r="SOI7" s="162"/>
      <c r="SOJ7" s="162"/>
      <c r="SOK7" s="162"/>
      <c r="SOL7" s="162"/>
      <c r="SOM7" s="162"/>
      <c r="SON7" s="162"/>
      <c r="SOO7" s="162"/>
      <c r="SOP7" s="162"/>
      <c r="SOQ7" s="162"/>
      <c r="SOR7" s="162"/>
      <c r="SOS7" s="162"/>
      <c r="SOT7" s="162"/>
      <c r="SOU7" s="162"/>
      <c r="SOV7" s="162"/>
      <c r="SOW7" s="162"/>
      <c r="SOX7" s="162"/>
      <c r="SOY7" s="162"/>
      <c r="SOZ7" s="162"/>
      <c r="SPA7" s="162"/>
      <c r="SPB7" s="162"/>
      <c r="SPC7" s="162"/>
      <c r="SPD7" s="162"/>
      <c r="SPE7" s="162"/>
      <c r="SPF7" s="162"/>
      <c r="SPG7" s="162"/>
      <c r="SPH7" s="162"/>
      <c r="SPI7" s="162"/>
      <c r="SPJ7" s="162"/>
      <c r="SPK7" s="162"/>
      <c r="SPL7" s="162"/>
      <c r="SPM7" s="162"/>
      <c r="SPN7" s="162"/>
      <c r="SPO7" s="162"/>
      <c r="SPP7" s="162"/>
      <c r="SPQ7" s="162"/>
      <c r="SPR7" s="162"/>
      <c r="SPS7" s="162"/>
      <c r="SPT7" s="162"/>
      <c r="SPU7" s="162"/>
      <c r="SPV7" s="162"/>
      <c r="SPW7" s="162"/>
      <c r="SPX7" s="162"/>
      <c r="SPY7" s="162"/>
      <c r="SPZ7" s="162"/>
      <c r="SQA7" s="162"/>
      <c r="SQB7" s="162"/>
      <c r="SQC7" s="162"/>
      <c r="SQD7" s="162"/>
      <c r="SQE7" s="162"/>
      <c r="SQF7" s="162"/>
      <c r="SQG7" s="162"/>
      <c r="SQH7" s="162"/>
      <c r="SQI7" s="162"/>
      <c r="SQJ7" s="162"/>
      <c r="SQK7" s="162"/>
      <c r="SQL7" s="162"/>
      <c r="SQM7" s="162"/>
      <c r="SQN7" s="162"/>
      <c r="SQO7" s="162"/>
      <c r="SQP7" s="162"/>
      <c r="SQQ7" s="162"/>
      <c r="SQR7" s="162"/>
      <c r="SQS7" s="162"/>
      <c r="SQT7" s="162"/>
      <c r="SQU7" s="162"/>
      <c r="SQV7" s="162"/>
      <c r="SQW7" s="162"/>
      <c r="SQX7" s="162"/>
      <c r="SQY7" s="162"/>
      <c r="SQZ7" s="162"/>
      <c r="SRA7" s="162"/>
      <c r="SRB7" s="162"/>
      <c r="SRC7" s="162"/>
      <c r="SRD7" s="162"/>
      <c r="SRE7" s="162"/>
      <c r="SRF7" s="162"/>
      <c r="SRG7" s="162"/>
      <c r="SRH7" s="162"/>
      <c r="SRI7" s="162"/>
      <c r="SRJ7" s="162"/>
      <c r="SRK7" s="162"/>
      <c r="SRL7" s="162"/>
      <c r="SRM7" s="162"/>
      <c r="SRN7" s="162"/>
      <c r="SRO7" s="162"/>
      <c r="SRP7" s="162"/>
      <c r="SRQ7" s="162"/>
      <c r="SRR7" s="162"/>
      <c r="SRS7" s="162"/>
      <c r="SRT7" s="162"/>
      <c r="SRU7" s="162"/>
      <c r="SRV7" s="162"/>
      <c r="SRW7" s="162"/>
      <c r="SRX7" s="162"/>
      <c r="SRY7" s="162"/>
      <c r="SRZ7" s="162"/>
      <c r="SSA7" s="162"/>
      <c r="SSB7" s="162"/>
      <c r="SSC7" s="162"/>
      <c r="SSD7" s="162"/>
      <c r="SSE7" s="162"/>
      <c r="SSF7" s="162"/>
      <c r="SSG7" s="162"/>
      <c r="SSH7" s="162"/>
      <c r="SSI7" s="162"/>
      <c r="SSJ7" s="162"/>
      <c r="SSK7" s="162"/>
      <c r="SSL7" s="162"/>
      <c r="SSM7" s="162"/>
      <c r="SSN7" s="162"/>
      <c r="SSO7" s="162"/>
      <c r="SSP7" s="162"/>
      <c r="SSQ7" s="162"/>
      <c r="SSR7" s="162"/>
      <c r="SSS7" s="162"/>
      <c r="SST7" s="162"/>
      <c r="SSU7" s="162"/>
      <c r="SSV7" s="162"/>
      <c r="SSW7" s="162"/>
      <c r="SSX7" s="162"/>
      <c r="SSY7" s="162"/>
      <c r="SSZ7" s="162"/>
      <c r="STA7" s="162"/>
      <c r="STB7" s="162"/>
      <c r="STC7" s="162"/>
      <c r="STD7" s="162"/>
      <c r="STE7" s="162"/>
      <c r="STF7" s="162"/>
      <c r="STG7" s="162"/>
      <c r="STH7" s="162"/>
      <c r="STI7" s="162"/>
      <c r="STJ7" s="162"/>
      <c r="STK7" s="162"/>
      <c r="STL7" s="162"/>
      <c r="STM7" s="162"/>
      <c r="STN7" s="162"/>
      <c r="STO7" s="162"/>
      <c r="STP7" s="162"/>
      <c r="STQ7" s="162"/>
      <c r="STR7" s="162"/>
      <c r="STS7" s="162"/>
      <c r="STT7" s="162"/>
      <c r="STU7" s="162"/>
      <c r="STV7" s="162"/>
      <c r="STW7" s="162"/>
      <c r="STX7" s="162"/>
      <c r="STY7" s="162"/>
      <c r="STZ7" s="162"/>
      <c r="SUA7" s="162"/>
      <c r="SUB7" s="162"/>
      <c r="SUC7" s="162"/>
      <c r="SUD7" s="162"/>
      <c r="SUE7" s="162"/>
      <c r="SUF7" s="162"/>
      <c r="SUG7" s="162"/>
      <c r="SUH7" s="162"/>
      <c r="SUI7" s="162"/>
      <c r="SUJ7" s="162"/>
      <c r="SUK7" s="162"/>
      <c r="SUL7" s="162"/>
      <c r="SUM7" s="162"/>
      <c r="SUN7" s="162"/>
      <c r="SUO7" s="162"/>
      <c r="SUP7" s="162"/>
      <c r="SUQ7" s="162"/>
      <c r="SUR7" s="162"/>
      <c r="SUS7" s="162"/>
      <c r="SUT7" s="162"/>
      <c r="SUU7" s="162"/>
      <c r="SUV7" s="162"/>
      <c r="SUW7" s="162"/>
      <c r="SUX7" s="162"/>
      <c r="SUY7" s="162"/>
      <c r="SUZ7" s="162"/>
      <c r="SVA7" s="162"/>
      <c r="SVB7" s="162"/>
      <c r="SVC7" s="162"/>
      <c r="SVD7" s="162"/>
      <c r="SVE7" s="162"/>
      <c r="SVF7" s="162"/>
      <c r="SVG7" s="162"/>
      <c r="SVH7" s="162"/>
      <c r="SVI7" s="162"/>
      <c r="SVJ7" s="162"/>
      <c r="SVK7" s="162"/>
      <c r="SVL7" s="162"/>
      <c r="SVM7" s="162"/>
      <c r="SVN7" s="162"/>
      <c r="SVO7" s="162"/>
      <c r="SVP7" s="162"/>
      <c r="SVQ7" s="162"/>
      <c r="SVR7" s="162"/>
      <c r="SVS7" s="162"/>
      <c r="SVT7" s="162"/>
      <c r="SVU7" s="162"/>
      <c r="SVV7" s="162"/>
      <c r="SVW7" s="162"/>
      <c r="SVX7" s="162"/>
      <c r="SVY7" s="162"/>
      <c r="SVZ7" s="162"/>
      <c r="SWA7" s="162"/>
      <c r="SWB7" s="162"/>
      <c r="SWC7" s="162"/>
      <c r="SWD7" s="162"/>
      <c r="SWE7" s="162"/>
      <c r="SWF7" s="162"/>
      <c r="SWG7" s="162"/>
      <c r="SWH7" s="162"/>
      <c r="SWI7" s="162"/>
      <c r="SWJ7" s="162"/>
      <c r="SWK7" s="162"/>
      <c r="SWL7" s="162"/>
      <c r="SWM7" s="162"/>
      <c r="SWN7" s="162"/>
      <c r="SWO7" s="162"/>
      <c r="SWP7" s="162"/>
      <c r="SWQ7" s="162"/>
      <c r="SWR7" s="162"/>
      <c r="SWS7" s="162"/>
      <c r="SWT7" s="162"/>
      <c r="SWU7" s="162"/>
      <c r="SWV7" s="162"/>
      <c r="SWW7" s="162"/>
      <c r="SWX7" s="162"/>
      <c r="SWY7" s="162"/>
      <c r="SWZ7" s="162"/>
      <c r="SXA7" s="162"/>
      <c r="SXB7" s="162"/>
      <c r="SXC7" s="162"/>
      <c r="SXD7" s="162"/>
      <c r="SXE7" s="162"/>
      <c r="SXF7" s="162"/>
      <c r="SXG7" s="162"/>
      <c r="SXH7" s="162"/>
      <c r="SXI7" s="162"/>
      <c r="SXJ7" s="162"/>
      <c r="SXK7" s="162"/>
      <c r="SXL7" s="162"/>
      <c r="SXM7" s="162"/>
      <c r="SXN7" s="162"/>
      <c r="SXO7" s="162"/>
      <c r="SXP7" s="162"/>
      <c r="SXQ7" s="162"/>
      <c r="SXR7" s="162"/>
      <c r="SXS7" s="162"/>
      <c r="SXT7" s="162"/>
      <c r="SXU7" s="162"/>
      <c r="SXV7" s="162"/>
      <c r="SXW7" s="162"/>
      <c r="SXX7" s="162"/>
      <c r="SXY7" s="162"/>
      <c r="SXZ7" s="162"/>
      <c r="SYA7" s="162"/>
      <c r="SYB7" s="162"/>
      <c r="SYC7" s="162"/>
      <c r="SYD7" s="162"/>
      <c r="SYE7" s="162"/>
      <c r="SYF7" s="162"/>
      <c r="SYG7" s="162"/>
      <c r="SYH7" s="162"/>
      <c r="SYI7" s="162"/>
      <c r="SYJ7" s="162"/>
      <c r="SYK7" s="162"/>
      <c r="SYL7" s="162"/>
      <c r="SYM7" s="162"/>
      <c r="SYN7" s="162"/>
      <c r="SYO7" s="162"/>
      <c r="SYP7" s="162"/>
      <c r="SYQ7" s="162"/>
      <c r="SYR7" s="162"/>
      <c r="SYS7" s="162"/>
      <c r="SYT7" s="162"/>
      <c r="SYU7" s="162"/>
      <c r="SYV7" s="162"/>
      <c r="SYW7" s="162"/>
      <c r="SYX7" s="162"/>
      <c r="SYY7" s="162"/>
      <c r="SYZ7" s="162"/>
      <c r="SZA7" s="162"/>
      <c r="SZB7" s="162"/>
      <c r="SZC7" s="162"/>
      <c r="SZD7" s="162"/>
      <c r="SZE7" s="162"/>
      <c r="SZF7" s="162"/>
      <c r="SZG7" s="162"/>
      <c r="SZH7" s="162"/>
      <c r="SZI7" s="162"/>
      <c r="SZJ7" s="162"/>
      <c r="SZK7" s="162"/>
      <c r="SZL7" s="162"/>
      <c r="SZM7" s="162"/>
      <c r="SZN7" s="162"/>
      <c r="SZO7" s="162"/>
      <c r="SZP7" s="162"/>
      <c r="SZQ7" s="162"/>
      <c r="SZR7" s="162"/>
      <c r="SZS7" s="162"/>
      <c r="SZT7" s="162"/>
      <c r="SZU7" s="162"/>
      <c r="SZV7" s="162"/>
      <c r="SZW7" s="162"/>
      <c r="SZX7" s="162"/>
      <c r="SZY7" s="162"/>
      <c r="SZZ7" s="162"/>
      <c r="TAA7" s="162"/>
      <c r="TAB7" s="162"/>
      <c r="TAC7" s="162"/>
      <c r="TAD7" s="162"/>
      <c r="TAE7" s="162"/>
      <c r="TAF7" s="162"/>
      <c r="TAG7" s="162"/>
      <c r="TAH7" s="162"/>
      <c r="TAI7" s="162"/>
      <c r="TAJ7" s="162"/>
      <c r="TAK7" s="162"/>
      <c r="TAL7" s="162"/>
      <c r="TAM7" s="162"/>
      <c r="TAN7" s="162"/>
      <c r="TAO7" s="162"/>
      <c r="TAP7" s="162"/>
      <c r="TAQ7" s="162"/>
      <c r="TAR7" s="162"/>
      <c r="TAS7" s="162"/>
      <c r="TAT7" s="162"/>
      <c r="TAU7" s="162"/>
      <c r="TAV7" s="162"/>
      <c r="TAW7" s="162"/>
      <c r="TAX7" s="162"/>
      <c r="TAY7" s="162"/>
      <c r="TAZ7" s="162"/>
      <c r="TBA7" s="162"/>
      <c r="TBB7" s="162"/>
      <c r="TBC7" s="162"/>
      <c r="TBD7" s="162"/>
      <c r="TBE7" s="162"/>
      <c r="TBF7" s="162"/>
      <c r="TBG7" s="162"/>
      <c r="TBH7" s="162"/>
      <c r="TBI7" s="162"/>
      <c r="TBJ7" s="162"/>
      <c r="TBK7" s="162"/>
      <c r="TBL7" s="162"/>
      <c r="TBM7" s="162"/>
      <c r="TBN7" s="162"/>
      <c r="TBO7" s="162"/>
      <c r="TBP7" s="162"/>
      <c r="TBQ7" s="162"/>
      <c r="TBR7" s="162"/>
      <c r="TBS7" s="162"/>
      <c r="TBT7" s="162"/>
      <c r="TBU7" s="162"/>
      <c r="TBV7" s="162"/>
      <c r="TBW7" s="162"/>
      <c r="TBX7" s="162"/>
      <c r="TBY7" s="162"/>
      <c r="TBZ7" s="162"/>
      <c r="TCA7" s="162"/>
      <c r="TCB7" s="162"/>
      <c r="TCC7" s="162"/>
      <c r="TCD7" s="162"/>
      <c r="TCE7" s="162"/>
      <c r="TCF7" s="162"/>
      <c r="TCG7" s="162"/>
      <c r="TCH7" s="162"/>
      <c r="TCI7" s="162"/>
      <c r="TCJ7" s="162"/>
      <c r="TCK7" s="162"/>
      <c r="TCL7" s="162"/>
      <c r="TCM7" s="162"/>
      <c r="TCN7" s="162"/>
      <c r="TCO7" s="162"/>
      <c r="TCP7" s="162"/>
      <c r="TCQ7" s="162"/>
      <c r="TCR7" s="162"/>
      <c r="TCS7" s="162"/>
      <c r="TCT7" s="162"/>
      <c r="TCU7" s="162"/>
      <c r="TCV7" s="162"/>
      <c r="TCW7" s="162"/>
      <c r="TCX7" s="162"/>
      <c r="TCY7" s="162"/>
      <c r="TCZ7" s="162"/>
      <c r="TDA7" s="162"/>
      <c r="TDB7" s="162"/>
      <c r="TDC7" s="162"/>
      <c r="TDD7" s="162"/>
      <c r="TDE7" s="162"/>
      <c r="TDF7" s="162"/>
      <c r="TDG7" s="162"/>
      <c r="TDH7" s="162"/>
      <c r="TDI7" s="162"/>
      <c r="TDJ7" s="162"/>
      <c r="TDK7" s="162"/>
      <c r="TDL7" s="162"/>
      <c r="TDM7" s="162"/>
      <c r="TDN7" s="162"/>
      <c r="TDO7" s="162"/>
      <c r="TDP7" s="162"/>
      <c r="TDQ7" s="162"/>
      <c r="TDR7" s="162"/>
      <c r="TDS7" s="162"/>
      <c r="TDT7" s="162"/>
      <c r="TDU7" s="162"/>
      <c r="TDV7" s="162"/>
      <c r="TDW7" s="162"/>
      <c r="TDX7" s="162"/>
      <c r="TDY7" s="162"/>
      <c r="TDZ7" s="162"/>
      <c r="TEA7" s="162"/>
      <c r="TEB7" s="162"/>
      <c r="TEC7" s="162"/>
      <c r="TED7" s="162"/>
      <c r="TEE7" s="162"/>
      <c r="TEF7" s="162"/>
      <c r="TEG7" s="162"/>
      <c r="TEH7" s="162"/>
      <c r="TEI7" s="162"/>
      <c r="TEJ7" s="162"/>
      <c r="TEK7" s="162"/>
      <c r="TEL7" s="162"/>
      <c r="TEM7" s="162"/>
      <c r="TEN7" s="162"/>
      <c r="TEO7" s="162"/>
      <c r="TEP7" s="162"/>
      <c r="TEQ7" s="162"/>
      <c r="TER7" s="162"/>
      <c r="TES7" s="162"/>
      <c r="TET7" s="162"/>
      <c r="TEU7" s="162"/>
      <c r="TEV7" s="162"/>
      <c r="TEW7" s="162"/>
      <c r="TEX7" s="162"/>
      <c r="TEY7" s="162"/>
      <c r="TEZ7" s="162"/>
      <c r="TFA7" s="162"/>
      <c r="TFB7" s="162"/>
      <c r="TFC7" s="162"/>
      <c r="TFD7" s="162"/>
      <c r="TFE7" s="162"/>
      <c r="TFF7" s="162"/>
      <c r="TFG7" s="162"/>
      <c r="TFH7" s="162"/>
      <c r="TFI7" s="162"/>
      <c r="TFJ7" s="162"/>
      <c r="TFK7" s="162"/>
      <c r="TFL7" s="162"/>
      <c r="TFM7" s="162"/>
      <c r="TFN7" s="162"/>
      <c r="TFO7" s="162"/>
      <c r="TFP7" s="162"/>
      <c r="TFQ7" s="162"/>
      <c r="TFR7" s="162"/>
      <c r="TFS7" s="162"/>
      <c r="TFT7" s="162"/>
      <c r="TFU7" s="162"/>
      <c r="TFV7" s="162"/>
      <c r="TFW7" s="162"/>
      <c r="TFX7" s="162"/>
      <c r="TFY7" s="162"/>
      <c r="TFZ7" s="162"/>
      <c r="TGA7" s="162"/>
      <c r="TGB7" s="162"/>
      <c r="TGC7" s="162"/>
      <c r="TGD7" s="162"/>
      <c r="TGE7" s="162"/>
      <c r="TGF7" s="162"/>
      <c r="TGG7" s="162"/>
      <c r="TGH7" s="162"/>
      <c r="TGI7" s="162"/>
      <c r="TGJ7" s="162"/>
      <c r="TGK7" s="162"/>
      <c r="TGL7" s="162"/>
      <c r="TGM7" s="162"/>
      <c r="TGN7" s="162"/>
      <c r="TGO7" s="162"/>
      <c r="TGP7" s="162"/>
      <c r="TGQ7" s="162"/>
      <c r="TGR7" s="162"/>
      <c r="TGS7" s="162"/>
      <c r="TGT7" s="162"/>
      <c r="TGU7" s="162"/>
      <c r="TGV7" s="162"/>
      <c r="TGW7" s="162"/>
      <c r="TGX7" s="162"/>
      <c r="TGY7" s="162"/>
      <c r="TGZ7" s="162"/>
      <c r="THA7" s="162"/>
      <c r="THB7" s="162"/>
      <c r="THC7" s="162"/>
      <c r="THD7" s="162"/>
      <c r="THE7" s="162"/>
      <c r="THF7" s="162"/>
      <c r="THG7" s="162"/>
      <c r="THH7" s="162"/>
      <c r="THI7" s="162"/>
      <c r="THJ7" s="162"/>
      <c r="THK7" s="162"/>
      <c r="THL7" s="162"/>
      <c r="THM7" s="162"/>
      <c r="THN7" s="162"/>
      <c r="THO7" s="162"/>
      <c r="THP7" s="162"/>
      <c r="THQ7" s="162"/>
      <c r="THR7" s="162"/>
      <c r="THS7" s="162"/>
      <c r="THT7" s="162"/>
      <c r="THU7" s="162"/>
      <c r="THV7" s="162"/>
      <c r="THW7" s="162"/>
      <c r="THX7" s="162"/>
      <c r="THY7" s="162"/>
      <c r="THZ7" s="162"/>
      <c r="TIA7" s="162"/>
      <c r="TIB7" s="162"/>
      <c r="TIC7" s="162"/>
      <c r="TID7" s="162"/>
      <c r="TIE7" s="162"/>
      <c r="TIF7" s="162"/>
      <c r="TIG7" s="162"/>
      <c r="TIH7" s="162"/>
      <c r="TII7" s="162"/>
      <c r="TIJ7" s="162"/>
      <c r="TIK7" s="162"/>
      <c r="TIL7" s="162"/>
      <c r="TIM7" s="162"/>
      <c r="TIN7" s="162"/>
      <c r="TIO7" s="162"/>
      <c r="TIP7" s="162"/>
      <c r="TIQ7" s="162"/>
      <c r="TIR7" s="162"/>
      <c r="TIS7" s="162"/>
      <c r="TIT7" s="162"/>
      <c r="TIU7" s="162"/>
      <c r="TIV7" s="162"/>
      <c r="TIW7" s="162"/>
      <c r="TIX7" s="162"/>
      <c r="TIY7" s="162"/>
      <c r="TIZ7" s="162"/>
      <c r="TJA7" s="162"/>
      <c r="TJB7" s="162"/>
      <c r="TJC7" s="162"/>
      <c r="TJD7" s="162"/>
      <c r="TJE7" s="162"/>
      <c r="TJF7" s="162"/>
      <c r="TJG7" s="162"/>
      <c r="TJH7" s="162"/>
      <c r="TJI7" s="162"/>
      <c r="TJJ7" s="162"/>
      <c r="TJK7" s="162"/>
      <c r="TJL7" s="162"/>
      <c r="TJM7" s="162"/>
      <c r="TJN7" s="162"/>
      <c r="TJO7" s="162"/>
      <c r="TJP7" s="162"/>
      <c r="TJQ7" s="162"/>
      <c r="TJR7" s="162"/>
      <c r="TJS7" s="162"/>
      <c r="TJT7" s="162"/>
      <c r="TJU7" s="162"/>
      <c r="TJV7" s="162"/>
      <c r="TJW7" s="162"/>
      <c r="TJX7" s="162"/>
      <c r="TJY7" s="162"/>
      <c r="TJZ7" s="162"/>
      <c r="TKA7" s="162"/>
      <c r="TKB7" s="162"/>
      <c r="TKC7" s="162"/>
      <c r="TKD7" s="162"/>
      <c r="TKE7" s="162"/>
      <c r="TKF7" s="162"/>
      <c r="TKG7" s="162"/>
      <c r="TKH7" s="162"/>
      <c r="TKI7" s="162"/>
      <c r="TKJ7" s="162"/>
      <c r="TKK7" s="162"/>
      <c r="TKL7" s="162"/>
      <c r="TKM7" s="162"/>
      <c r="TKN7" s="162"/>
      <c r="TKO7" s="162"/>
      <c r="TKP7" s="162"/>
      <c r="TKQ7" s="162"/>
      <c r="TKR7" s="162"/>
      <c r="TKS7" s="162"/>
      <c r="TKT7" s="162"/>
      <c r="TKU7" s="162"/>
      <c r="TKV7" s="162"/>
      <c r="TKW7" s="162"/>
      <c r="TKX7" s="162"/>
      <c r="TKY7" s="162"/>
      <c r="TKZ7" s="162"/>
      <c r="TLA7" s="162"/>
      <c r="TLB7" s="162"/>
      <c r="TLC7" s="162"/>
      <c r="TLD7" s="162"/>
      <c r="TLE7" s="162"/>
      <c r="TLF7" s="162"/>
      <c r="TLG7" s="162"/>
      <c r="TLH7" s="162"/>
      <c r="TLI7" s="162"/>
      <c r="TLJ7" s="162"/>
      <c r="TLK7" s="162"/>
      <c r="TLL7" s="162"/>
      <c r="TLM7" s="162"/>
      <c r="TLN7" s="162"/>
      <c r="TLO7" s="162"/>
      <c r="TLP7" s="162"/>
      <c r="TLQ7" s="162"/>
      <c r="TLR7" s="162"/>
      <c r="TLS7" s="162"/>
      <c r="TLT7" s="162"/>
      <c r="TLU7" s="162"/>
      <c r="TLV7" s="162"/>
      <c r="TLW7" s="162"/>
      <c r="TLX7" s="162"/>
      <c r="TLY7" s="162"/>
      <c r="TLZ7" s="162"/>
      <c r="TMA7" s="162"/>
      <c r="TMB7" s="162"/>
      <c r="TMC7" s="162"/>
      <c r="TMD7" s="162"/>
      <c r="TME7" s="162"/>
      <c r="TMF7" s="162"/>
      <c r="TMG7" s="162"/>
      <c r="TMH7" s="162"/>
      <c r="TMI7" s="162"/>
      <c r="TMJ7" s="162"/>
      <c r="TMK7" s="162"/>
      <c r="TML7" s="162"/>
      <c r="TMM7" s="162"/>
      <c r="TMN7" s="162"/>
      <c r="TMO7" s="162"/>
      <c r="TMP7" s="162"/>
      <c r="TMQ7" s="162"/>
      <c r="TMR7" s="162"/>
      <c r="TMS7" s="162"/>
      <c r="TMT7" s="162"/>
      <c r="TMU7" s="162"/>
      <c r="TMV7" s="162"/>
      <c r="TMW7" s="162"/>
      <c r="TMX7" s="162"/>
      <c r="TMY7" s="162"/>
      <c r="TMZ7" s="162"/>
      <c r="TNA7" s="162"/>
      <c r="TNB7" s="162"/>
      <c r="TNC7" s="162"/>
      <c r="TND7" s="162"/>
      <c r="TNE7" s="162"/>
      <c r="TNF7" s="162"/>
      <c r="TNG7" s="162"/>
      <c r="TNH7" s="162"/>
      <c r="TNI7" s="162"/>
      <c r="TNJ7" s="162"/>
      <c r="TNK7" s="162"/>
      <c r="TNL7" s="162"/>
      <c r="TNM7" s="162"/>
      <c r="TNN7" s="162"/>
      <c r="TNO7" s="162"/>
      <c r="TNP7" s="162"/>
      <c r="TNQ7" s="162"/>
      <c r="TNR7" s="162"/>
      <c r="TNS7" s="162"/>
      <c r="TNT7" s="162"/>
      <c r="TNU7" s="162"/>
      <c r="TNV7" s="162"/>
      <c r="TNW7" s="162"/>
      <c r="TNX7" s="162"/>
      <c r="TNY7" s="162"/>
      <c r="TNZ7" s="162"/>
      <c r="TOA7" s="162"/>
      <c r="TOB7" s="162"/>
      <c r="TOC7" s="162"/>
      <c r="TOD7" s="162"/>
      <c r="TOE7" s="162"/>
      <c r="TOF7" s="162"/>
      <c r="TOG7" s="162"/>
      <c r="TOH7" s="162"/>
      <c r="TOI7" s="162"/>
      <c r="TOJ7" s="162"/>
      <c r="TOK7" s="162"/>
      <c r="TOL7" s="162"/>
      <c r="TOM7" s="162"/>
      <c r="TON7" s="162"/>
      <c r="TOO7" s="162"/>
      <c r="TOP7" s="162"/>
      <c r="TOQ7" s="162"/>
      <c r="TOR7" s="162"/>
      <c r="TOS7" s="162"/>
      <c r="TOT7" s="162"/>
      <c r="TOU7" s="162"/>
      <c r="TOV7" s="162"/>
      <c r="TOW7" s="162"/>
      <c r="TOX7" s="162"/>
      <c r="TOY7" s="162"/>
      <c r="TOZ7" s="162"/>
      <c r="TPA7" s="162"/>
      <c r="TPB7" s="162"/>
      <c r="TPC7" s="162"/>
      <c r="TPD7" s="162"/>
      <c r="TPE7" s="162"/>
      <c r="TPF7" s="162"/>
      <c r="TPG7" s="162"/>
      <c r="TPH7" s="162"/>
      <c r="TPI7" s="162"/>
      <c r="TPJ7" s="162"/>
      <c r="TPK7" s="162"/>
      <c r="TPL7" s="162"/>
      <c r="TPM7" s="162"/>
      <c r="TPN7" s="162"/>
      <c r="TPO7" s="162"/>
      <c r="TPP7" s="162"/>
      <c r="TPQ7" s="162"/>
      <c r="TPR7" s="162"/>
      <c r="TPS7" s="162"/>
      <c r="TPT7" s="162"/>
      <c r="TPU7" s="162"/>
      <c r="TPV7" s="162"/>
      <c r="TPW7" s="162"/>
      <c r="TPX7" s="162"/>
      <c r="TPY7" s="162"/>
      <c r="TPZ7" s="162"/>
      <c r="TQA7" s="162"/>
      <c r="TQB7" s="162"/>
      <c r="TQC7" s="162"/>
      <c r="TQD7" s="162"/>
      <c r="TQE7" s="162"/>
      <c r="TQF7" s="162"/>
      <c r="TQG7" s="162"/>
      <c r="TQH7" s="162"/>
      <c r="TQI7" s="162"/>
      <c r="TQJ7" s="162"/>
      <c r="TQK7" s="162"/>
      <c r="TQL7" s="162"/>
      <c r="TQM7" s="162"/>
      <c r="TQN7" s="162"/>
      <c r="TQO7" s="162"/>
      <c r="TQP7" s="162"/>
      <c r="TQQ7" s="162"/>
      <c r="TQR7" s="162"/>
      <c r="TQS7" s="162"/>
      <c r="TQT7" s="162"/>
      <c r="TQU7" s="162"/>
      <c r="TQV7" s="162"/>
      <c r="TQW7" s="162"/>
      <c r="TQX7" s="162"/>
      <c r="TQY7" s="162"/>
      <c r="TQZ7" s="162"/>
      <c r="TRA7" s="162"/>
      <c r="TRB7" s="162"/>
      <c r="TRC7" s="162"/>
      <c r="TRD7" s="162"/>
      <c r="TRE7" s="162"/>
      <c r="TRF7" s="162"/>
      <c r="TRG7" s="162"/>
      <c r="TRH7" s="162"/>
      <c r="TRI7" s="162"/>
      <c r="TRJ7" s="162"/>
      <c r="TRK7" s="162"/>
      <c r="TRL7" s="162"/>
      <c r="TRM7" s="162"/>
      <c r="TRN7" s="162"/>
      <c r="TRO7" s="162"/>
      <c r="TRP7" s="162"/>
      <c r="TRQ7" s="162"/>
      <c r="TRR7" s="162"/>
      <c r="TRS7" s="162"/>
      <c r="TRT7" s="162"/>
      <c r="TRU7" s="162"/>
      <c r="TRV7" s="162"/>
      <c r="TRW7" s="162"/>
      <c r="TRX7" s="162"/>
      <c r="TRY7" s="162"/>
      <c r="TRZ7" s="162"/>
      <c r="TSA7" s="162"/>
      <c r="TSB7" s="162"/>
      <c r="TSC7" s="162"/>
      <c r="TSD7" s="162"/>
      <c r="TSE7" s="162"/>
      <c r="TSF7" s="162"/>
      <c r="TSG7" s="162"/>
      <c r="TSH7" s="162"/>
      <c r="TSI7" s="162"/>
      <c r="TSJ7" s="162"/>
      <c r="TSK7" s="162"/>
      <c r="TSL7" s="162"/>
      <c r="TSM7" s="162"/>
      <c r="TSN7" s="162"/>
      <c r="TSO7" s="162"/>
      <c r="TSP7" s="162"/>
      <c r="TSQ7" s="162"/>
      <c r="TSR7" s="162"/>
      <c r="TSS7" s="162"/>
      <c r="TST7" s="162"/>
      <c r="TSU7" s="162"/>
      <c r="TSV7" s="162"/>
      <c r="TSW7" s="162"/>
      <c r="TSX7" s="162"/>
      <c r="TSY7" s="162"/>
      <c r="TSZ7" s="162"/>
      <c r="TTA7" s="162"/>
      <c r="TTB7" s="162"/>
      <c r="TTC7" s="162"/>
      <c r="TTD7" s="162"/>
      <c r="TTE7" s="162"/>
      <c r="TTF7" s="162"/>
      <c r="TTG7" s="162"/>
      <c r="TTH7" s="162"/>
      <c r="TTI7" s="162"/>
      <c r="TTJ7" s="162"/>
      <c r="TTK7" s="162"/>
      <c r="TTL7" s="162"/>
      <c r="TTM7" s="162"/>
      <c r="TTN7" s="162"/>
      <c r="TTO7" s="162"/>
      <c r="TTP7" s="162"/>
      <c r="TTQ7" s="162"/>
      <c r="TTR7" s="162"/>
      <c r="TTS7" s="162"/>
      <c r="TTT7" s="162"/>
      <c r="TTU7" s="162"/>
      <c r="TTV7" s="162"/>
      <c r="TTW7" s="162"/>
      <c r="TTX7" s="162"/>
      <c r="TTY7" s="162"/>
      <c r="TTZ7" s="162"/>
      <c r="TUA7" s="162"/>
      <c r="TUB7" s="162"/>
      <c r="TUC7" s="162"/>
      <c r="TUD7" s="162"/>
      <c r="TUE7" s="162"/>
      <c r="TUF7" s="162"/>
      <c r="TUG7" s="162"/>
      <c r="TUH7" s="162"/>
      <c r="TUI7" s="162"/>
      <c r="TUJ7" s="162"/>
      <c r="TUK7" s="162"/>
      <c r="TUL7" s="162"/>
      <c r="TUM7" s="162"/>
      <c r="TUN7" s="162"/>
      <c r="TUO7" s="162"/>
      <c r="TUP7" s="162"/>
      <c r="TUQ7" s="162"/>
      <c r="TUR7" s="162"/>
      <c r="TUS7" s="162"/>
      <c r="TUT7" s="162"/>
      <c r="TUU7" s="162"/>
      <c r="TUV7" s="162"/>
      <c r="TUW7" s="162"/>
      <c r="TUX7" s="162"/>
      <c r="TUY7" s="162"/>
      <c r="TUZ7" s="162"/>
      <c r="TVA7" s="162"/>
      <c r="TVB7" s="162"/>
      <c r="TVC7" s="162"/>
      <c r="TVD7" s="162"/>
      <c r="TVE7" s="162"/>
      <c r="TVF7" s="162"/>
      <c r="TVG7" s="162"/>
      <c r="TVH7" s="162"/>
      <c r="TVI7" s="162"/>
      <c r="TVJ7" s="162"/>
      <c r="TVK7" s="162"/>
      <c r="TVL7" s="162"/>
      <c r="TVM7" s="162"/>
      <c r="TVN7" s="162"/>
      <c r="TVO7" s="162"/>
      <c r="TVP7" s="162"/>
      <c r="TVQ7" s="162"/>
      <c r="TVR7" s="162"/>
      <c r="TVS7" s="162"/>
      <c r="TVT7" s="162"/>
      <c r="TVU7" s="162"/>
      <c r="TVV7" s="162"/>
      <c r="TVW7" s="162"/>
      <c r="TVX7" s="162"/>
      <c r="TVY7" s="162"/>
      <c r="TVZ7" s="162"/>
      <c r="TWA7" s="162"/>
      <c r="TWB7" s="162"/>
      <c r="TWC7" s="162"/>
      <c r="TWD7" s="162"/>
      <c r="TWE7" s="162"/>
      <c r="TWF7" s="162"/>
      <c r="TWG7" s="162"/>
      <c r="TWH7" s="162"/>
      <c r="TWI7" s="162"/>
      <c r="TWJ7" s="162"/>
      <c r="TWK7" s="162"/>
      <c r="TWL7" s="162"/>
      <c r="TWM7" s="162"/>
      <c r="TWN7" s="162"/>
      <c r="TWO7" s="162"/>
      <c r="TWP7" s="162"/>
      <c r="TWQ7" s="162"/>
      <c r="TWR7" s="162"/>
      <c r="TWS7" s="162"/>
      <c r="TWT7" s="162"/>
      <c r="TWU7" s="162"/>
      <c r="TWV7" s="162"/>
      <c r="TWW7" s="162"/>
      <c r="TWX7" s="162"/>
      <c r="TWY7" s="162"/>
      <c r="TWZ7" s="162"/>
      <c r="TXA7" s="162"/>
      <c r="TXB7" s="162"/>
      <c r="TXC7" s="162"/>
      <c r="TXD7" s="162"/>
      <c r="TXE7" s="162"/>
      <c r="TXF7" s="162"/>
      <c r="TXG7" s="162"/>
      <c r="TXH7" s="162"/>
      <c r="TXI7" s="162"/>
      <c r="TXJ7" s="162"/>
      <c r="TXK7" s="162"/>
      <c r="TXL7" s="162"/>
      <c r="TXM7" s="162"/>
      <c r="TXN7" s="162"/>
      <c r="TXO7" s="162"/>
      <c r="TXP7" s="162"/>
      <c r="TXQ7" s="162"/>
      <c r="TXR7" s="162"/>
      <c r="TXS7" s="162"/>
      <c r="TXT7" s="162"/>
      <c r="TXU7" s="162"/>
      <c r="TXV7" s="162"/>
      <c r="TXW7" s="162"/>
      <c r="TXX7" s="162"/>
      <c r="TXY7" s="162"/>
      <c r="TXZ7" s="162"/>
      <c r="TYA7" s="162"/>
      <c r="TYB7" s="162"/>
      <c r="TYC7" s="162"/>
      <c r="TYD7" s="162"/>
      <c r="TYE7" s="162"/>
      <c r="TYF7" s="162"/>
      <c r="TYG7" s="162"/>
      <c r="TYH7" s="162"/>
      <c r="TYI7" s="162"/>
      <c r="TYJ7" s="162"/>
      <c r="TYK7" s="162"/>
      <c r="TYL7" s="162"/>
      <c r="TYM7" s="162"/>
      <c r="TYN7" s="162"/>
      <c r="TYO7" s="162"/>
      <c r="TYP7" s="162"/>
      <c r="TYQ7" s="162"/>
      <c r="TYR7" s="162"/>
      <c r="TYS7" s="162"/>
      <c r="TYT7" s="162"/>
      <c r="TYU7" s="162"/>
      <c r="TYV7" s="162"/>
      <c r="TYW7" s="162"/>
      <c r="TYX7" s="162"/>
      <c r="TYY7" s="162"/>
      <c r="TYZ7" s="162"/>
      <c r="TZA7" s="162"/>
      <c r="TZB7" s="162"/>
      <c r="TZC7" s="162"/>
      <c r="TZD7" s="162"/>
      <c r="TZE7" s="162"/>
      <c r="TZF7" s="162"/>
      <c r="TZG7" s="162"/>
      <c r="TZH7" s="162"/>
      <c r="TZI7" s="162"/>
      <c r="TZJ7" s="162"/>
      <c r="TZK7" s="162"/>
      <c r="TZL7" s="162"/>
      <c r="TZM7" s="162"/>
      <c r="TZN7" s="162"/>
      <c r="TZO7" s="162"/>
      <c r="TZP7" s="162"/>
      <c r="TZQ7" s="162"/>
      <c r="TZR7" s="162"/>
      <c r="TZS7" s="162"/>
      <c r="TZT7" s="162"/>
      <c r="TZU7" s="162"/>
      <c r="TZV7" s="162"/>
      <c r="TZW7" s="162"/>
      <c r="TZX7" s="162"/>
      <c r="TZY7" s="162"/>
      <c r="TZZ7" s="162"/>
      <c r="UAA7" s="162"/>
      <c r="UAB7" s="162"/>
      <c r="UAC7" s="162"/>
      <c r="UAD7" s="162"/>
      <c r="UAE7" s="162"/>
      <c r="UAF7" s="162"/>
      <c r="UAG7" s="162"/>
      <c r="UAH7" s="162"/>
      <c r="UAI7" s="162"/>
      <c r="UAJ7" s="162"/>
      <c r="UAK7" s="162"/>
      <c r="UAL7" s="162"/>
      <c r="UAM7" s="162"/>
      <c r="UAN7" s="162"/>
      <c r="UAO7" s="162"/>
      <c r="UAP7" s="162"/>
      <c r="UAQ7" s="162"/>
      <c r="UAR7" s="162"/>
      <c r="UAS7" s="162"/>
      <c r="UAT7" s="162"/>
      <c r="UAU7" s="162"/>
      <c r="UAV7" s="162"/>
      <c r="UAW7" s="162"/>
      <c r="UAX7" s="162"/>
      <c r="UAY7" s="162"/>
      <c r="UAZ7" s="162"/>
      <c r="UBA7" s="162"/>
      <c r="UBB7" s="162"/>
      <c r="UBC7" s="162"/>
      <c r="UBD7" s="162"/>
      <c r="UBE7" s="162"/>
      <c r="UBF7" s="162"/>
      <c r="UBG7" s="162"/>
      <c r="UBH7" s="162"/>
      <c r="UBI7" s="162"/>
      <c r="UBJ7" s="162"/>
      <c r="UBK7" s="162"/>
      <c r="UBL7" s="162"/>
      <c r="UBM7" s="162"/>
      <c r="UBN7" s="162"/>
      <c r="UBO7" s="162"/>
      <c r="UBP7" s="162"/>
      <c r="UBQ7" s="162"/>
      <c r="UBR7" s="162"/>
      <c r="UBS7" s="162"/>
      <c r="UBT7" s="162"/>
      <c r="UBU7" s="162"/>
      <c r="UBV7" s="162"/>
      <c r="UBW7" s="162"/>
      <c r="UBX7" s="162"/>
      <c r="UBY7" s="162"/>
      <c r="UBZ7" s="162"/>
      <c r="UCA7" s="162"/>
      <c r="UCB7" s="162"/>
      <c r="UCC7" s="162"/>
      <c r="UCD7" s="162"/>
      <c r="UCE7" s="162"/>
      <c r="UCF7" s="162"/>
      <c r="UCG7" s="162"/>
      <c r="UCH7" s="162"/>
      <c r="UCI7" s="162"/>
      <c r="UCJ7" s="162"/>
      <c r="UCK7" s="162"/>
      <c r="UCL7" s="162"/>
      <c r="UCM7" s="162"/>
      <c r="UCN7" s="162"/>
      <c r="UCO7" s="162"/>
      <c r="UCP7" s="162"/>
      <c r="UCQ7" s="162"/>
      <c r="UCR7" s="162"/>
      <c r="UCS7" s="162"/>
      <c r="UCT7" s="162"/>
      <c r="UCU7" s="162"/>
      <c r="UCV7" s="162"/>
      <c r="UCW7" s="162"/>
      <c r="UCX7" s="162"/>
      <c r="UCY7" s="162"/>
      <c r="UCZ7" s="162"/>
      <c r="UDA7" s="162"/>
      <c r="UDB7" s="162"/>
      <c r="UDC7" s="162"/>
      <c r="UDD7" s="162"/>
      <c r="UDE7" s="162"/>
      <c r="UDF7" s="162"/>
      <c r="UDG7" s="162"/>
      <c r="UDH7" s="162"/>
      <c r="UDI7" s="162"/>
      <c r="UDJ7" s="162"/>
      <c r="UDK7" s="162"/>
      <c r="UDL7" s="162"/>
      <c r="UDM7" s="162"/>
      <c r="UDN7" s="162"/>
      <c r="UDO7" s="162"/>
      <c r="UDP7" s="162"/>
      <c r="UDQ7" s="162"/>
      <c r="UDR7" s="162"/>
      <c r="UDS7" s="162"/>
      <c r="UDT7" s="162"/>
      <c r="UDU7" s="162"/>
      <c r="UDV7" s="162"/>
      <c r="UDW7" s="162"/>
      <c r="UDX7" s="162"/>
      <c r="UDY7" s="162"/>
      <c r="UDZ7" s="162"/>
      <c r="UEA7" s="162"/>
      <c r="UEB7" s="162"/>
      <c r="UEC7" s="162"/>
      <c r="UED7" s="162"/>
      <c r="UEE7" s="162"/>
      <c r="UEF7" s="162"/>
      <c r="UEG7" s="162"/>
      <c r="UEH7" s="162"/>
      <c r="UEI7" s="162"/>
      <c r="UEJ7" s="162"/>
      <c r="UEK7" s="162"/>
      <c r="UEL7" s="162"/>
      <c r="UEM7" s="162"/>
      <c r="UEN7" s="162"/>
      <c r="UEO7" s="162"/>
      <c r="UEP7" s="162"/>
      <c r="UEQ7" s="162"/>
      <c r="UER7" s="162"/>
      <c r="UES7" s="162"/>
      <c r="UET7" s="162"/>
      <c r="UEU7" s="162"/>
      <c r="UEV7" s="162"/>
      <c r="UEW7" s="162"/>
      <c r="UEX7" s="162"/>
      <c r="UEY7" s="162"/>
      <c r="UEZ7" s="162"/>
      <c r="UFA7" s="162"/>
      <c r="UFB7" s="162"/>
      <c r="UFC7" s="162"/>
      <c r="UFD7" s="162"/>
      <c r="UFE7" s="162"/>
      <c r="UFF7" s="162"/>
      <c r="UFG7" s="162"/>
      <c r="UFH7" s="162"/>
      <c r="UFI7" s="162"/>
      <c r="UFJ7" s="162"/>
      <c r="UFK7" s="162"/>
      <c r="UFL7" s="162"/>
      <c r="UFM7" s="162"/>
      <c r="UFN7" s="162"/>
      <c r="UFO7" s="162"/>
      <c r="UFP7" s="162"/>
      <c r="UFQ7" s="162"/>
      <c r="UFR7" s="162"/>
      <c r="UFS7" s="162"/>
      <c r="UFT7" s="162"/>
      <c r="UFU7" s="162"/>
      <c r="UFV7" s="162"/>
      <c r="UFW7" s="162"/>
      <c r="UFX7" s="162"/>
      <c r="UFY7" s="162"/>
      <c r="UFZ7" s="162"/>
      <c r="UGA7" s="162"/>
      <c r="UGB7" s="162"/>
      <c r="UGC7" s="162"/>
      <c r="UGD7" s="162"/>
      <c r="UGE7" s="162"/>
      <c r="UGF7" s="162"/>
      <c r="UGG7" s="162"/>
      <c r="UGH7" s="162"/>
      <c r="UGI7" s="162"/>
      <c r="UGJ7" s="162"/>
      <c r="UGK7" s="162"/>
      <c r="UGL7" s="162"/>
      <c r="UGM7" s="162"/>
      <c r="UGN7" s="162"/>
      <c r="UGO7" s="162"/>
      <c r="UGP7" s="162"/>
      <c r="UGQ7" s="162"/>
      <c r="UGR7" s="162"/>
      <c r="UGS7" s="162"/>
      <c r="UGT7" s="162"/>
      <c r="UGU7" s="162"/>
      <c r="UGV7" s="162"/>
      <c r="UGW7" s="162"/>
      <c r="UGX7" s="162"/>
      <c r="UGY7" s="162"/>
      <c r="UGZ7" s="162"/>
      <c r="UHA7" s="162"/>
      <c r="UHB7" s="162"/>
      <c r="UHC7" s="162"/>
      <c r="UHD7" s="162"/>
      <c r="UHE7" s="162"/>
      <c r="UHF7" s="162"/>
      <c r="UHG7" s="162"/>
      <c r="UHH7" s="162"/>
      <c r="UHI7" s="162"/>
      <c r="UHJ7" s="162"/>
      <c r="UHK7" s="162"/>
      <c r="UHL7" s="162"/>
      <c r="UHM7" s="162"/>
      <c r="UHN7" s="162"/>
      <c r="UHO7" s="162"/>
      <c r="UHP7" s="162"/>
      <c r="UHQ7" s="162"/>
      <c r="UHR7" s="162"/>
      <c r="UHS7" s="162"/>
      <c r="UHT7" s="162"/>
      <c r="UHU7" s="162"/>
      <c r="UHV7" s="162"/>
      <c r="UHW7" s="162"/>
      <c r="UHX7" s="162"/>
      <c r="UHY7" s="162"/>
      <c r="UHZ7" s="162"/>
      <c r="UIA7" s="162"/>
      <c r="UIB7" s="162"/>
      <c r="UIC7" s="162"/>
      <c r="UID7" s="162"/>
      <c r="UIE7" s="162"/>
      <c r="UIF7" s="162"/>
      <c r="UIG7" s="162"/>
      <c r="UIH7" s="162"/>
      <c r="UII7" s="162"/>
      <c r="UIJ7" s="162"/>
      <c r="UIK7" s="162"/>
      <c r="UIL7" s="162"/>
      <c r="UIM7" s="162"/>
      <c r="UIN7" s="162"/>
      <c r="UIO7" s="162"/>
      <c r="UIP7" s="162"/>
      <c r="UIQ7" s="162"/>
      <c r="UIR7" s="162"/>
      <c r="UIS7" s="162"/>
      <c r="UIT7" s="162"/>
      <c r="UIU7" s="162"/>
      <c r="UIV7" s="162"/>
      <c r="UIW7" s="162"/>
      <c r="UIX7" s="162"/>
      <c r="UIY7" s="162"/>
      <c r="UIZ7" s="162"/>
      <c r="UJA7" s="162"/>
      <c r="UJB7" s="162"/>
      <c r="UJC7" s="162"/>
      <c r="UJD7" s="162"/>
      <c r="UJE7" s="162"/>
      <c r="UJF7" s="162"/>
      <c r="UJG7" s="162"/>
      <c r="UJH7" s="162"/>
      <c r="UJI7" s="162"/>
      <c r="UJJ7" s="162"/>
      <c r="UJK7" s="162"/>
      <c r="UJL7" s="162"/>
      <c r="UJM7" s="162"/>
      <c r="UJN7" s="162"/>
      <c r="UJO7" s="162"/>
      <c r="UJP7" s="162"/>
      <c r="UJQ7" s="162"/>
      <c r="UJR7" s="162"/>
      <c r="UJS7" s="162"/>
      <c r="UJT7" s="162"/>
      <c r="UJU7" s="162"/>
      <c r="UJV7" s="162"/>
      <c r="UJW7" s="162"/>
      <c r="UJX7" s="162"/>
      <c r="UJY7" s="162"/>
      <c r="UJZ7" s="162"/>
      <c r="UKA7" s="162"/>
      <c r="UKB7" s="162"/>
      <c r="UKC7" s="162"/>
      <c r="UKD7" s="162"/>
      <c r="UKE7" s="162"/>
      <c r="UKF7" s="162"/>
      <c r="UKG7" s="162"/>
      <c r="UKH7" s="162"/>
      <c r="UKI7" s="162"/>
      <c r="UKJ7" s="162"/>
      <c r="UKK7" s="162"/>
      <c r="UKL7" s="162"/>
      <c r="UKM7" s="162"/>
      <c r="UKN7" s="162"/>
      <c r="UKO7" s="162"/>
      <c r="UKP7" s="162"/>
      <c r="UKQ7" s="162"/>
      <c r="UKR7" s="162"/>
      <c r="UKS7" s="162"/>
      <c r="UKT7" s="162"/>
      <c r="UKU7" s="162"/>
      <c r="UKV7" s="162"/>
      <c r="UKW7" s="162"/>
      <c r="UKX7" s="162"/>
      <c r="UKY7" s="162"/>
      <c r="UKZ7" s="162"/>
      <c r="ULA7" s="162"/>
      <c r="ULB7" s="162"/>
      <c r="ULC7" s="162"/>
      <c r="ULD7" s="162"/>
      <c r="ULE7" s="162"/>
      <c r="ULF7" s="162"/>
      <c r="ULG7" s="162"/>
      <c r="ULH7" s="162"/>
      <c r="ULI7" s="162"/>
      <c r="ULJ7" s="162"/>
      <c r="ULK7" s="162"/>
      <c r="ULL7" s="162"/>
      <c r="ULM7" s="162"/>
      <c r="ULN7" s="162"/>
      <c r="ULO7" s="162"/>
      <c r="ULP7" s="162"/>
      <c r="ULQ7" s="162"/>
      <c r="ULR7" s="162"/>
      <c r="ULS7" s="162"/>
      <c r="ULT7" s="162"/>
      <c r="ULU7" s="162"/>
      <c r="ULV7" s="162"/>
      <c r="ULW7" s="162"/>
      <c r="ULX7" s="162"/>
      <c r="ULY7" s="162"/>
      <c r="ULZ7" s="162"/>
      <c r="UMA7" s="162"/>
      <c r="UMB7" s="162"/>
      <c r="UMC7" s="162"/>
      <c r="UMD7" s="162"/>
      <c r="UME7" s="162"/>
      <c r="UMF7" s="162"/>
      <c r="UMG7" s="162"/>
      <c r="UMH7" s="162"/>
      <c r="UMI7" s="162"/>
      <c r="UMJ7" s="162"/>
      <c r="UMK7" s="162"/>
      <c r="UML7" s="162"/>
      <c r="UMM7" s="162"/>
      <c r="UMN7" s="162"/>
      <c r="UMO7" s="162"/>
      <c r="UMP7" s="162"/>
      <c r="UMQ7" s="162"/>
      <c r="UMR7" s="162"/>
      <c r="UMS7" s="162"/>
      <c r="UMT7" s="162"/>
      <c r="UMU7" s="162"/>
      <c r="UMV7" s="162"/>
      <c r="UMW7" s="162"/>
      <c r="UMX7" s="162"/>
      <c r="UMY7" s="162"/>
      <c r="UMZ7" s="162"/>
      <c r="UNA7" s="162"/>
      <c r="UNB7" s="162"/>
      <c r="UNC7" s="162"/>
      <c r="UND7" s="162"/>
      <c r="UNE7" s="162"/>
      <c r="UNF7" s="162"/>
      <c r="UNG7" s="162"/>
      <c r="UNH7" s="162"/>
      <c r="UNI7" s="162"/>
      <c r="UNJ7" s="162"/>
      <c r="UNK7" s="162"/>
      <c r="UNL7" s="162"/>
      <c r="UNM7" s="162"/>
      <c r="UNN7" s="162"/>
      <c r="UNO7" s="162"/>
      <c r="UNP7" s="162"/>
      <c r="UNQ7" s="162"/>
      <c r="UNR7" s="162"/>
      <c r="UNS7" s="162"/>
      <c r="UNT7" s="162"/>
      <c r="UNU7" s="162"/>
      <c r="UNV7" s="162"/>
      <c r="UNW7" s="162"/>
      <c r="UNX7" s="162"/>
      <c r="UNY7" s="162"/>
      <c r="UNZ7" s="162"/>
      <c r="UOA7" s="162"/>
      <c r="UOB7" s="162"/>
      <c r="UOC7" s="162"/>
      <c r="UOD7" s="162"/>
      <c r="UOE7" s="162"/>
      <c r="UOF7" s="162"/>
      <c r="UOG7" s="162"/>
      <c r="UOH7" s="162"/>
      <c r="UOI7" s="162"/>
      <c r="UOJ7" s="162"/>
      <c r="UOK7" s="162"/>
      <c r="UOL7" s="162"/>
      <c r="UOM7" s="162"/>
      <c r="UON7" s="162"/>
      <c r="UOO7" s="162"/>
      <c r="UOP7" s="162"/>
      <c r="UOQ7" s="162"/>
      <c r="UOR7" s="162"/>
      <c r="UOS7" s="162"/>
      <c r="UOT7" s="162"/>
      <c r="UOU7" s="162"/>
      <c r="UOV7" s="162"/>
      <c r="UOW7" s="162"/>
      <c r="UOX7" s="162"/>
      <c r="UOY7" s="162"/>
      <c r="UOZ7" s="162"/>
      <c r="UPA7" s="162"/>
      <c r="UPB7" s="162"/>
      <c r="UPC7" s="162"/>
      <c r="UPD7" s="162"/>
      <c r="UPE7" s="162"/>
      <c r="UPF7" s="162"/>
      <c r="UPG7" s="162"/>
      <c r="UPH7" s="162"/>
      <c r="UPI7" s="162"/>
      <c r="UPJ7" s="162"/>
      <c r="UPK7" s="162"/>
      <c r="UPL7" s="162"/>
      <c r="UPM7" s="162"/>
      <c r="UPN7" s="162"/>
      <c r="UPO7" s="162"/>
      <c r="UPP7" s="162"/>
      <c r="UPQ7" s="162"/>
      <c r="UPR7" s="162"/>
      <c r="UPS7" s="162"/>
      <c r="UPT7" s="162"/>
      <c r="UPU7" s="162"/>
      <c r="UPV7" s="162"/>
      <c r="UPW7" s="162"/>
      <c r="UPX7" s="162"/>
      <c r="UPY7" s="162"/>
      <c r="UPZ7" s="162"/>
      <c r="UQA7" s="162"/>
      <c r="UQB7" s="162"/>
      <c r="UQC7" s="162"/>
      <c r="UQD7" s="162"/>
      <c r="UQE7" s="162"/>
      <c r="UQF7" s="162"/>
      <c r="UQG7" s="162"/>
      <c r="UQH7" s="162"/>
      <c r="UQI7" s="162"/>
      <c r="UQJ7" s="162"/>
      <c r="UQK7" s="162"/>
      <c r="UQL7" s="162"/>
      <c r="UQM7" s="162"/>
      <c r="UQN7" s="162"/>
      <c r="UQO7" s="162"/>
      <c r="UQP7" s="162"/>
      <c r="UQQ7" s="162"/>
      <c r="UQR7" s="162"/>
      <c r="UQS7" s="162"/>
      <c r="UQT7" s="162"/>
      <c r="UQU7" s="162"/>
      <c r="UQV7" s="162"/>
      <c r="UQW7" s="162"/>
      <c r="UQX7" s="162"/>
      <c r="UQY7" s="162"/>
      <c r="UQZ7" s="162"/>
      <c r="URA7" s="162"/>
      <c r="URB7" s="162"/>
      <c r="URC7" s="162"/>
      <c r="URD7" s="162"/>
      <c r="URE7" s="162"/>
      <c r="URF7" s="162"/>
      <c r="URG7" s="162"/>
      <c r="URH7" s="162"/>
      <c r="URI7" s="162"/>
      <c r="URJ7" s="162"/>
      <c r="URK7" s="162"/>
      <c r="URL7" s="162"/>
      <c r="URM7" s="162"/>
      <c r="URN7" s="162"/>
      <c r="URO7" s="162"/>
      <c r="URP7" s="162"/>
      <c r="URQ7" s="162"/>
      <c r="URR7" s="162"/>
      <c r="URS7" s="162"/>
      <c r="URT7" s="162"/>
      <c r="URU7" s="162"/>
      <c r="URV7" s="162"/>
      <c r="URW7" s="162"/>
      <c r="URX7" s="162"/>
      <c r="URY7" s="162"/>
      <c r="URZ7" s="162"/>
      <c r="USA7" s="162"/>
      <c r="USB7" s="162"/>
      <c r="USC7" s="162"/>
      <c r="USD7" s="162"/>
      <c r="USE7" s="162"/>
      <c r="USF7" s="162"/>
      <c r="USG7" s="162"/>
      <c r="USH7" s="162"/>
      <c r="USI7" s="162"/>
      <c r="USJ7" s="162"/>
      <c r="USK7" s="162"/>
      <c r="USL7" s="162"/>
      <c r="USM7" s="162"/>
      <c r="USN7" s="162"/>
      <c r="USO7" s="162"/>
      <c r="USP7" s="162"/>
      <c r="USQ7" s="162"/>
      <c r="USR7" s="162"/>
      <c r="USS7" s="162"/>
      <c r="UST7" s="162"/>
      <c r="USU7" s="162"/>
      <c r="USV7" s="162"/>
      <c r="USW7" s="162"/>
      <c r="USX7" s="162"/>
      <c r="USY7" s="162"/>
      <c r="USZ7" s="162"/>
      <c r="UTA7" s="162"/>
      <c r="UTB7" s="162"/>
      <c r="UTC7" s="162"/>
      <c r="UTD7" s="162"/>
      <c r="UTE7" s="162"/>
      <c r="UTF7" s="162"/>
      <c r="UTG7" s="162"/>
      <c r="UTH7" s="162"/>
      <c r="UTI7" s="162"/>
      <c r="UTJ7" s="162"/>
      <c r="UTK7" s="162"/>
      <c r="UTL7" s="162"/>
      <c r="UTM7" s="162"/>
      <c r="UTN7" s="162"/>
      <c r="UTO7" s="162"/>
      <c r="UTP7" s="162"/>
      <c r="UTQ7" s="162"/>
      <c r="UTR7" s="162"/>
      <c r="UTS7" s="162"/>
      <c r="UTT7" s="162"/>
      <c r="UTU7" s="162"/>
      <c r="UTV7" s="162"/>
      <c r="UTW7" s="162"/>
      <c r="UTX7" s="162"/>
      <c r="UTY7" s="162"/>
      <c r="UTZ7" s="162"/>
      <c r="UUA7" s="162"/>
      <c r="UUB7" s="162"/>
      <c r="UUC7" s="162"/>
      <c r="UUD7" s="162"/>
      <c r="UUE7" s="162"/>
      <c r="UUF7" s="162"/>
      <c r="UUG7" s="162"/>
      <c r="UUH7" s="162"/>
      <c r="UUI7" s="162"/>
      <c r="UUJ7" s="162"/>
      <c r="UUK7" s="162"/>
      <c r="UUL7" s="162"/>
      <c r="UUM7" s="162"/>
      <c r="UUN7" s="162"/>
      <c r="UUO7" s="162"/>
      <c r="UUP7" s="162"/>
      <c r="UUQ7" s="162"/>
      <c r="UUR7" s="162"/>
      <c r="UUS7" s="162"/>
      <c r="UUT7" s="162"/>
      <c r="UUU7" s="162"/>
      <c r="UUV7" s="162"/>
      <c r="UUW7" s="162"/>
      <c r="UUX7" s="162"/>
      <c r="UUY7" s="162"/>
      <c r="UUZ7" s="162"/>
      <c r="UVA7" s="162"/>
      <c r="UVB7" s="162"/>
      <c r="UVC7" s="162"/>
      <c r="UVD7" s="162"/>
      <c r="UVE7" s="162"/>
      <c r="UVF7" s="162"/>
      <c r="UVG7" s="162"/>
      <c r="UVH7" s="162"/>
      <c r="UVI7" s="162"/>
      <c r="UVJ7" s="162"/>
      <c r="UVK7" s="162"/>
      <c r="UVL7" s="162"/>
      <c r="UVM7" s="162"/>
      <c r="UVN7" s="162"/>
      <c r="UVO7" s="162"/>
      <c r="UVP7" s="162"/>
      <c r="UVQ7" s="162"/>
      <c r="UVR7" s="162"/>
      <c r="UVS7" s="162"/>
      <c r="UVT7" s="162"/>
      <c r="UVU7" s="162"/>
      <c r="UVV7" s="162"/>
      <c r="UVW7" s="162"/>
      <c r="UVX7" s="162"/>
      <c r="UVY7" s="162"/>
      <c r="UVZ7" s="162"/>
      <c r="UWA7" s="162"/>
      <c r="UWB7" s="162"/>
      <c r="UWC7" s="162"/>
      <c r="UWD7" s="162"/>
      <c r="UWE7" s="162"/>
      <c r="UWF7" s="162"/>
      <c r="UWG7" s="162"/>
      <c r="UWH7" s="162"/>
      <c r="UWI7" s="162"/>
      <c r="UWJ7" s="162"/>
      <c r="UWK7" s="162"/>
      <c r="UWL7" s="162"/>
      <c r="UWM7" s="162"/>
      <c r="UWN7" s="162"/>
      <c r="UWO7" s="162"/>
      <c r="UWP7" s="162"/>
      <c r="UWQ7" s="162"/>
      <c r="UWR7" s="162"/>
      <c r="UWS7" s="162"/>
      <c r="UWT7" s="162"/>
      <c r="UWU7" s="162"/>
      <c r="UWV7" s="162"/>
      <c r="UWW7" s="162"/>
      <c r="UWX7" s="162"/>
      <c r="UWY7" s="162"/>
      <c r="UWZ7" s="162"/>
      <c r="UXA7" s="162"/>
      <c r="UXB7" s="162"/>
      <c r="UXC7" s="162"/>
      <c r="UXD7" s="162"/>
      <c r="UXE7" s="162"/>
      <c r="UXF7" s="162"/>
      <c r="UXG7" s="162"/>
      <c r="UXH7" s="162"/>
      <c r="UXI7" s="162"/>
      <c r="UXJ7" s="162"/>
      <c r="UXK7" s="162"/>
      <c r="UXL7" s="162"/>
      <c r="UXM7" s="162"/>
      <c r="UXN7" s="162"/>
      <c r="UXO7" s="162"/>
      <c r="UXP7" s="162"/>
      <c r="UXQ7" s="162"/>
      <c r="UXR7" s="162"/>
      <c r="UXS7" s="162"/>
      <c r="UXT7" s="162"/>
      <c r="UXU7" s="162"/>
      <c r="UXV7" s="162"/>
      <c r="UXW7" s="162"/>
      <c r="UXX7" s="162"/>
      <c r="UXY7" s="162"/>
      <c r="UXZ7" s="162"/>
      <c r="UYA7" s="162"/>
      <c r="UYB7" s="162"/>
      <c r="UYC7" s="162"/>
      <c r="UYD7" s="162"/>
      <c r="UYE7" s="162"/>
      <c r="UYF7" s="162"/>
      <c r="UYG7" s="162"/>
      <c r="UYH7" s="162"/>
      <c r="UYI7" s="162"/>
      <c r="UYJ7" s="162"/>
      <c r="UYK7" s="162"/>
      <c r="UYL7" s="162"/>
      <c r="UYM7" s="162"/>
      <c r="UYN7" s="162"/>
      <c r="UYO7" s="162"/>
      <c r="UYP7" s="162"/>
      <c r="UYQ7" s="162"/>
      <c r="UYR7" s="162"/>
      <c r="UYS7" s="162"/>
      <c r="UYT7" s="162"/>
      <c r="UYU7" s="162"/>
      <c r="UYV7" s="162"/>
      <c r="UYW7" s="162"/>
      <c r="UYX7" s="162"/>
      <c r="UYY7" s="162"/>
      <c r="UYZ7" s="162"/>
      <c r="UZA7" s="162"/>
      <c r="UZB7" s="162"/>
      <c r="UZC7" s="162"/>
      <c r="UZD7" s="162"/>
      <c r="UZE7" s="162"/>
      <c r="UZF7" s="162"/>
      <c r="UZG7" s="162"/>
      <c r="UZH7" s="162"/>
      <c r="UZI7" s="162"/>
      <c r="UZJ7" s="162"/>
      <c r="UZK7" s="162"/>
      <c r="UZL7" s="162"/>
      <c r="UZM7" s="162"/>
      <c r="UZN7" s="162"/>
      <c r="UZO7" s="162"/>
      <c r="UZP7" s="162"/>
      <c r="UZQ7" s="162"/>
      <c r="UZR7" s="162"/>
      <c r="UZS7" s="162"/>
      <c r="UZT7" s="162"/>
      <c r="UZU7" s="162"/>
      <c r="UZV7" s="162"/>
      <c r="UZW7" s="162"/>
      <c r="UZX7" s="162"/>
      <c r="UZY7" s="162"/>
      <c r="UZZ7" s="162"/>
      <c r="VAA7" s="162"/>
      <c r="VAB7" s="162"/>
      <c r="VAC7" s="162"/>
      <c r="VAD7" s="162"/>
      <c r="VAE7" s="162"/>
      <c r="VAF7" s="162"/>
      <c r="VAG7" s="162"/>
      <c r="VAH7" s="162"/>
      <c r="VAI7" s="162"/>
      <c r="VAJ7" s="162"/>
      <c r="VAK7" s="162"/>
      <c r="VAL7" s="162"/>
      <c r="VAM7" s="162"/>
      <c r="VAN7" s="162"/>
      <c r="VAO7" s="162"/>
      <c r="VAP7" s="162"/>
      <c r="VAQ7" s="162"/>
      <c r="VAR7" s="162"/>
      <c r="VAS7" s="162"/>
      <c r="VAT7" s="162"/>
      <c r="VAU7" s="162"/>
      <c r="VAV7" s="162"/>
      <c r="VAW7" s="162"/>
      <c r="VAX7" s="162"/>
      <c r="VAY7" s="162"/>
      <c r="VAZ7" s="162"/>
      <c r="VBA7" s="162"/>
      <c r="VBB7" s="162"/>
      <c r="VBC7" s="162"/>
      <c r="VBD7" s="162"/>
      <c r="VBE7" s="162"/>
      <c r="VBF7" s="162"/>
      <c r="VBG7" s="162"/>
      <c r="VBH7" s="162"/>
      <c r="VBI7" s="162"/>
      <c r="VBJ7" s="162"/>
      <c r="VBK7" s="162"/>
      <c r="VBL7" s="162"/>
      <c r="VBM7" s="162"/>
      <c r="VBN7" s="162"/>
      <c r="VBO7" s="162"/>
      <c r="VBP7" s="162"/>
      <c r="VBQ7" s="162"/>
      <c r="VBR7" s="162"/>
      <c r="VBS7" s="162"/>
      <c r="VBT7" s="162"/>
      <c r="VBU7" s="162"/>
      <c r="VBV7" s="162"/>
      <c r="VBW7" s="162"/>
      <c r="VBX7" s="162"/>
      <c r="VBY7" s="162"/>
      <c r="VBZ7" s="162"/>
      <c r="VCA7" s="162"/>
      <c r="VCB7" s="162"/>
      <c r="VCC7" s="162"/>
      <c r="VCD7" s="162"/>
      <c r="VCE7" s="162"/>
      <c r="VCF7" s="162"/>
      <c r="VCG7" s="162"/>
      <c r="VCH7" s="162"/>
      <c r="VCI7" s="162"/>
      <c r="VCJ7" s="162"/>
      <c r="VCK7" s="162"/>
      <c r="VCL7" s="162"/>
      <c r="VCM7" s="162"/>
      <c r="VCN7" s="162"/>
      <c r="VCO7" s="162"/>
      <c r="VCP7" s="162"/>
      <c r="VCQ7" s="162"/>
      <c r="VCR7" s="162"/>
      <c r="VCS7" s="162"/>
      <c r="VCT7" s="162"/>
      <c r="VCU7" s="162"/>
      <c r="VCV7" s="162"/>
      <c r="VCW7" s="162"/>
      <c r="VCX7" s="162"/>
      <c r="VCY7" s="162"/>
      <c r="VCZ7" s="162"/>
      <c r="VDA7" s="162"/>
      <c r="VDB7" s="162"/>
      <c r="VDC7" s="162"/>
      <c r="VDD7" s="162"/>
      <c r="VDE7" s="162"/>
      <c r="VDF7" s="162"/>
      <c r="VDG7" s="162"/>
      <c r="VDH7" s="162"/>
      <c r="VDI7" s="162"/>
      <c r="VDJ7" s="162"/>
      <c r="VDK7" s="162"/>
      <c r="VDL7" s="162"/>
      <c r="VDM7" s="162"/>
      <c r="VDN7" s="162"/>
      <c r="VDO7" s="162"/>
      <c r="VDP7" s="162"/>
      <c r="VDQ7" s="162"/>
      <c r="VDR7" s="162"/>
      <c r="VDS7" s="162"/>
      <c r="VDT7" s="162"/>
      <c r="VDU7" s="162"/>
      <c r="VDV7" s="162"/>
      <c r="VDW7" s="162"/>
      <c r="VDX7" s="162"/>
      <c r="VDY7" s="162"/>
      <c r="VDZ7" s="162"/>
      <c r="VEA7" s="162"/>
      <c r="VEB7" s="162"/>
      <c r="VEC7" s="162"/>
      <c r="VED7" s="162"/>
      <c r="VEE7" s="162"/>
      <c r="VEF7" s="162"/>
      <c r="VEG7" s="162"/>
      <c r="VEH7" s="162"/>
      <c r="VEI7" s="162"/>
      <c r="VEJ7" s="162"/>
      <c r="VEK7" s="162"/>
      <c r="VEL7" s="162"/>
      <c r="VEM7" s="162"/>
      <c r="VEN7" s="162"/>
      <c r="VEO7" s="162"/>
      <c r="VEP7" s="162"/>
      <c r="VEQ7" s="162"/>
      <c r="VER7" s="162"/>
      <c r="VES7" s="162"/>
      <c r="VET7" s="162"/>
      <c r="VEU7" s="162"/>
      <c r="VEV7" s="162"/>
      <c r="VEW7" s="162"/>
      <c r="VEX7" s="162"/>
      <c r="VEY7" s="162"/>
      <c r="VEZ7" s="162"/>
      <c r="VFA7" s="162"/>
      <c r="VFB7" s="162"/>
      <c r="VFC7" s="162"/>
      <c r="VFD7" s="162"/>
      <c r="VFE7" s="162"/>
      <c r="VFF7" s="162"/>
      <c r="VFG7" s="162"/>
      <c r="VFH7" s="162"/>
      <c r="VFI7" s="162"/>
      <c r="VFJ7" s="162"/>
      <c r="VFK7" s="162"/>
      <c r="VFL7" s="162"/>
      <c r="VFM7" s="162"/>
      <c r="VFN7" s="162"/>
      <c r="VFO7" s="162"/>
      <c r="VFP7" s="162"/>
      <c r="VFQ7" s="162"/>
      <c r="VFR7" s="162"/>
      <c r="VFS7" s="162"/>
      <c r="VFT7" s="162"/>
      <c r="VFU7" s="162"/>
      <c r="VFV7" s="162"/>
      <c r="VFW7" s="162"/>
      <c r="VFX7" s="162"/>
      <c r="VFY7" s="162"/>
      <c r="VFZ7" s="162"/>
      <c r="VGA7" s="162"/>
      <c r="VGB7" s="162"/>
      <c r="VGC7" s="162"/>
      <c r="VGD7" s="162"/>
      <c r="VGE7" s="162"/>
      <c r="VGF7" s="162"/>
      <c r="VGG7" s="162"/>
      <c r="VGH7" s="162"/>
      <c r="VGI7" s="162"/>
      <c r="VGJ7" s="162"/>
      <c r="VGK7" s="162"/>
      <c r="VGL7" s="162"/>
      <c r="VGM7" s="162"/>
      <c r="VGN7" s="162"/>
      <c r="VGO7" s="162"/>
      <c r="VGP7" s="162"/>
      <c r="VGQ7" s="162"/>
      <c r="VGR7" s="162"/>
      <c r="VGS7" s="162"/>
      <c r="VGT7" s="162"/>
      <c r="VGU7" s="162"/>
      <c r="VGV7" s="162"/>
      <c r="VGW7" s="162"/>
      <c r="VGX7" s="162"/>
      <c r="VGY7" s="162"/>
      <c r="VGZ7" s="162"/>
      <c r="VHA7" s="162"/>
      <c r="VHB7" s="162"/>
      <c r="VHC7" s="162"/>
      <c r="VHD7" s="162"/>
      <c r="VHE7" s="162"/>
      <c r="VHF7" s="162"/>
      <c r="VHG7" s="162"/>
      <c r="VHH7" s="162"/>
      <c r="VHI7" s="162"/>
      <c r="VHJ7" s="162"/>
      <c r="VHK7" s="162"/>
      <c r="VHL7" s="162"/>
      <c r="VHM7" s="162"/>
      <c r="VHN7" s="162"/>
      <c r="VHO7" s="162"/>
      <c r="VHP7" s="162"/>
      <c r="VHQ7" s="162"/>
      <c r="VHR7" s="162"/>
      <c r="VHS7" s="162"/>
      <c r="VHT7" s="162"/>
      <c r="VHU7" s="162"/>
      <c r="VHV7" s="162"/>
      <c r="VHW7" s="162"/>
      <c r="VHX7" s="162"/>
      <c r="VHY7" s="162"/>
      <c r="VHZ7" s="162"/>
      <c r="VIA7" s="162"/>
      <c r="VIB7" s="162"/>
      <c r="VIC7" s="162"/>
      <c r="VID7" s="162"/>
      <c r="VIE7" s="162"/>
      <c r="VIF7" s="162"/>
      <c r="VIG7" s="162"/>
      <c r="VIH7" s="162"/>
      <c r="VII7" s="162"/>
      <c r="VIJ7" s="162"/>
      <c r="VIK7" s="162"/>
      <c r="VIL7" s="162"/>
      <c r="VIM7" s="162"/>
      <c r="VIN7" s="162"/>
      <c r="VIO7" s="162"/>
      <c r="VIP7" s="162"/>
      <c r="VIQ7" s="162"/>
      <c r="VIR7" s="162"/>
      <c r="VIS7" s="162"/>
      <c r="VIT7" s="162"/>
      <c r="VIU7" s="162"/>
      <c r="VIV7" s="162"/>
      <c r="VIW7" s="162"/>
      <c r="VIX7" s="162"/>
      <c r="VIY7" s="162"/>
      <c r="VIZ7" s="162"/>
      <c r="VJA7" s="162"/>
      <c r="VJB7" s="162"/>
      <c r="VJC7" s="162"/>
      <c r="VJD7" s="162"/>
      <c r="VJE7" s="162"/>
      <c r="VJF7" s="162"/>
      <c r="VJG7" s="162"/>
      <c r="VJH7" s="162"/>
      <c r="VJI7" s="162"/>
      <c r="VJJ7" s="162"/>
      <c r="VJK7" s="162"/>
      <c r="VJL7" s="162"/>
      <c r="VJM7" s="162"/>
      <c r="VJN7" s="162"/>
      <c r="VJO7" s="162"/>
      <c r="VJP7" s="162"/>
      <c r="VJQ7" s="162"/>
      <c r="VJR7" s="162"/>
      <c r="VJS7" s="162"/>
      <c r="VJT7" s="162"/>
      <c r="VJU7" s="162"/>
      <c r="VJV7" s="162"/>
      <c r="VJW7" s="162"/>
      <c r="VJX7" s="162"/>
      <c r="VJY7" s="162"/>
      <c r="VJZ7" s="162"/>
      <c r="VKA7" s="162"/>
      <c r="VKB7" s="162"/>
      <c r="VKC7" s="162"/>
      <c r="VKD7" s="162"/>
      <c r="VKE7" s="162"/>
      <c r="VKF7" s="162"/>
      <c r="VKG7" s="162"/>
      <c r="VKH7" s="162"/>
      <c r="VKI7" s="162"/>
      <c r="VKJ7" s="162"/>
      <c r="VKK7" s="162"/>
      <c r="VKL7" s="162"/>
      <c r="VKM7" s="162"/>
      <c r="VKN7" s="162"/>
      <c r="VKO7" s="162"/>
      <c r="VKP7" s="162"/>
      <c r="VKQ7" s="162"/>
      <c r="VKR7" s="162"/>
      <c r="VKS7" s="162"/>
      <c r="VKT7" s="162"/>
      <c r="VKU7" s="162"/>
      <c r="VKV7" s="162"/>
      <c r="VKW7" s="162"/>
      <c r="VKX7" s="162"/>
      <c r="VKY7" s="162"/>
      <c r="VKZ7" s="162"/>
      <c r="VLA7" s="162"/>
      <c r="VLB7" s="162"/>
      <c r="VLC7" s="162"/>
      <c r="VLD7" s="162"/>
      <c r="VLE7" s="162"/>
      <c r="VLF7" s="162"/>
      <c r="VLG7" s="162"/>
      <c r="VLH7" s="162"/>
      <c r="VLI7" s="162"/>
      <c r="VLJ7" s="162"/>
      <c r="VLK7" s="162"/>
      <c r="VLL7" s="162"/>
      <c r="VLM7" s="162"/>
      <c r="VLN7" s="162"/>
      <c r="VLO7" s="162"/>
      <c r="VLP7" s="162"/>
      <c r="VLQ7" s="162"/>
      <c r="VLR7" s="162"/>
      <c r="VLS7" s="162"/>
      <c r="VLT7" s="162"/>
      <c r="VLU7" s="162"/>
      <c r="VLV7" s="162"/>
      <c r="VLW7" s="162"/>
      <c r="VLX7" s="162"/>
      <c r="VLY7" s="162"/>
      <c r="VLZ7" s="162"/>
      <c r="VMA7" s="162"/>
      <c r="VMB7" s="162"/>
      <c r="VMC7" s="162"/>
      <c r="VMD7" s="162"/>
      <c r="VME7" s="162"/>
      <c r="VMF7" s="162"/>
      <c r="VMG7" s="162"/>
      <c r="VMH7" s="162"/>
      <c r="VMI7" s="162"/>
      <c r="VMJ7" s="162"/>
      <c r="VMK7" s="162"/>
      <c r="VML7" s="162"/>
      <c r="VMM7" s="162"/>
      <c r="VMN7" s="162"/>
      <c r="VMO7" s="162"/>
      <c r="VMP7" s="162"/>
      <c r="VMQ7" s="162"/>
      <c r="VMR7" s="162"/>
      <c r="VMS7" s="162"/>
      <c r="VMT7" s="162"/>
      <c r="VMU7" s="162"/>
      <c r="VMV7" s="162"/>
      <c r="VMW7" s="162"/>
      <c r="VMX7" s="162"/>
      <c r="VMY7" s="162"/>
      <c r="VMZ7" s="162"/>
      <c r="VNA7" s="162"/>
      <c r="VNB7" s="162"/>
      <c r="VNC7" s="162"/>
      <c r="VND7" s="162"/>
      <c r="VNE7" s="162"/>
      <c r="VNF7" s="162"/>
      <c r="VNG7" s="162"/>
      <c r="VNH7" s="162"/>
      <c r="VNI7" s="162"/>
      <c r="VNJ7" s="162"/>
      <c r="VNK7" s="162"/>
      <c r="VNL7" s="162"/>
      <c r="VNM7" s="162"/>
      <c r="VNN7" s="162"/>
      <c r="VNO7" s="162"/>
      <c r="VNP7" s="162"/>
      <c r="VNQ7" s="162"/>
      <c r="VNR7" s="162"/>
      <c r="VNS7" s="162"/>
      <c r="VNT7" s="162"/>
      <c r="VNU7" s="162"/>
      <c r="VNV7" s="162"/>
      <c r="VNW7" s="162"/>
      <c r="VNX7" s="162"/>
      <c r="VNY7" s="162"/>
      <c r="VNZ7" s="162"/>
      <c r="VOA7" s="162"/>
      <c r="VOB7" s="162"/>
      <c r="VOC7" s="162"/>
      <c r="VOD7" s="162"/>
      <c r="VOE7" s="162"/>
      <c r="VOF7" s="162"/>
      <c r="VOG7" s="162"/>
      <c r="VOH7" s="162"/>
      <c r="VOI7" s="162"/>
      <c r="VOJ7" s="162"/>
      <c r="VOK7" s="162"/>
      <c r="VOL7" s="162"/>
      <c r="VOM7" s="162"/>
      <c r="VON7" s="162"/>
      <c r="VOO7" s="162"/>
      <c r="VOP7" s="162"/>
      <c r="VOQ7" s="162"/>
      <c r="VOR7" s="162"/>
      <c r="VOS7" s="162"/>
      <c r="VOT7" s="162"/>
      <c r="VOU7" s="162"/>
      <c r="VOV7" s="162"/>
      <c r="VOW7" s="162"/>
      <c r="VOX7" s="162"/>
      <c r="VOY7" s="162"/>
      <c r="VOZ7" s="162"/>
      <c r="VPA7" s="162"/>
      <c r="VPB7" s="162"/>
      <c r="VPC7" s="162"/>
      <c r="VPD7" s="162"/>
      <c r="VPE7" s="162"/>
      <c r="VPF7" s="162"/>
      <c r="VPG7" s="162"/>
      <c r="VPH7" s="162"/>
      <c r="VPI7" s="162"/>
      <c r="VPJ7" s="162"/>
      <c r="VPK7" s="162"/>
      <c r="VPL7" s="162"/>
      <c r="VPM7" s="162"/>
      <c r="VPN7" s="162"/>
      <c r="VPO7" s="162"/>
      <c r="VPP7" s="162"/>
      <c r="VPQ7" s="162"/>
      <c r="VPR7" s="162"/>
      <c r="VPS7" s="162"/>
      <c r="VPT7" s="162"/>
      <c r="VPU7" s="162"/>
      <c r="VPV7" s="162"/>
      <c r="VPW7" s="162"/>
      <c r="VPX7" s="162"/>
      <c r="VPY7" s="162"/>
      <c r="VPZ7" s="162"/>
      <c r="VQA7" s="162"/>
      <c r="VQB7" s="162"/>
      <c r="VQC7" s="162"/>
      <c r="VQD7" s="162"/>
      <c r="VQE7" s="162"/>
      <c r="VQF7" s="162"/>
      <c r="VQG7" s="162"/>
      <c r="VQH7" s="162"/>
      <c r="VQI7" s="162"/>
      <c r="VQJ7" s="162"/>
      <c r="VQK7" s="162"/>
      <c r="VQL7" s="162"/>
      <c r="VQM7" s="162"/>
      <c r="VQN7" s="162"/>
      <c r="VQO7" s="162"/>
      <c r="VQP7" s="162"/>
      <c r="VQQ7" s="162"/>
      <c r="VQR7" s="162"/>
      <c r="VQS7" s="162"/>
      <c r="VQT7" s="162"/>
      <c r="VQU7" s="162"/>
      <c r="VQV7" s="162"/>
      <c r="VQW7" s="162"/>
      <c r="VQX7" s="162"/>
      <c r="VQY7" s="162"/>
      <c r="VQZ7" s="162"/>
      <c r="VRA7" s="162"/>
      <c r="VRB7" s="162"/>
      <c r="VRC7" s="162"/>
      <c r="VRD7" s="162"/>
      <c r="VRE7" s="162"/>
      <c r="VRF7" s="162"/>
      <c r="VRG7" s="162"/>
      <c r="VRH7" s="162"/>
      <c r="VRI7" s="162"/>
      <c r="VRJ7" s="162"/>
      <c r="VRK7" s="162"/>
      <c r="VRL7" s="162"/>
      <c r="VRM7" s="162"/>
      <c r="VRN7" s="162"/>
      <c r="VRO7" s="162"/>
      <c r="VRP7" s="162"/>
      <c r="VRQ7" s="162"/>
      <c r="VRR7" s="162"/>
      <c r="VRS7" s="162"/>
      <c r="VRT7" s="162"/>
      <c r="VRU7" s="162"/>
      <c r="VRV7" s="162"/>
      <c r="VRW7" s="162"/>
      <c r="VRX7" s="162"/>
      <c r="VRY7" s="162"/>
      <c r="VRZ7" s="162"/>
      <c r="VSA7" s="162"/>
      <c r="VSB7" s="162"/>
      <c r="VSC7" s="162"/>
      <c r="VSD7" s="162"/>
      <c r="VSE7" s="162"/>
      <c r="VSF7" s="162"/>
      <c r="VSG7" s="162"/>
      <c r="VSH7" s="162"/>
      <c r="VSI7" s="162"/>
      <c r="VSJ7" s="162"/>
      <c r="VSK7" s="162"/>
      <c r="VSL7" s="162"/>
      <c r="VSM7" s="162"/>
      <c r="VSN7" s="162"/>
      <c r="VSO7" s="162"/>
      <c r="VSP7" s="162"/>
      <c r="VSQ7" s="162"/>
      <c r="VSR7" s="162"/>
      <c r="VSS7" s="162"/>
      <c r="VST7" s="162"/>
      <c r="VSU7" s="162"/>
      <c r="VSV7" s="162"/>
      <c r="VSW7" s="162"/>
      <c r="VSX7" s="162"/>
      <c r="VSY7" s="162"/>
      <c r="VSZ7" s="162"/>
      <c r="VTA7" s="162"/>
      <c r="VTB7" s="162"/>
      <c r="VTC7" s="162"/>
      <c r="VTD7" s="162"/>
      <c r="VTE7" s="162"/>
      <c r="VTF7" s="162"/>
      <c r="VTG7" s="162"/>
      <c r="VTH7" s="162"/>
      <c r="VTI7" s="162"/>
      <c r="VTJ7" s="162"/>
      <c r="VTK7" s="162"/>
      <c r="VTL7" s="162"/>
      <c r="VTM7" s="162"/>
      <c r="VTN7" s="162"/>
      <c r="VTO7" s="162"/>
      <c r="VTP7" s="162"/>
      <c r="VTQ7" s="162"/>
      <c r="VTR7" s="162"/>
      <c r="VTS7" s="162"/>
      <c r="VTT7" s="162"/>
      <c r="VTU7" s="162"/>
      <c r="VTV7" s="162"/>
      <c r="VTW7" s="162"/>
      <c r="VTX7" s="162"/>
      <c r="VTY7" s="162"/>
      <c r="VTZ7" s="162"/>
      <c r="VUA7" s="162"/>
      <c r="VUB7" s="162"/>
      <c r="VUC7" s="162"/>
      <c r="VUD7" s="162"/>
      <c r="VUE7" s="162"/>
      <c r="VUF7" s="162"/>
      <c r="VUG7" s="162"/>
      <c r="VUH7" s="162"/>
      <c r="VUI7" s="162"/>
      <c r="VUJ7" s="162"/>
      <c r="VUK7" s="162"/>
      <c r="VUL7" s="162"/>
      <c r="VUM7" s="162"/>
      <c r="VUN7" s="162"/>
      <c r="VUO7" s="162"/>
      <c r="VUP7" s="162"/>
      <c r="VUQ7" s="162"/>
      <c r="VUR7" s="162"/>
      <c r="VUS7" s="162"/>
      <c r="VUT7" s="162"/>
      <c r="VUU7" s="162"/>
      <c r="VUV7" s="162"/>
      <c r="VUW7" s="162"/>
      <c r="VUX7" s="162"/>
      <c r="VUY7" s="162"/>
      <c r="VUZ7" s="162"/>
      <c r="VVA7" s="162"/>
      <c r="VVB7" s="162"/>
      <c r="VVC7" s="162"/>
      <c r="VVD7" s="162"/>
      <c r="VVE7" s="162"/>
      <c r="VVF7" s="162"/>
      <c r="VVG7" s="162"/>
      <c r="VVH7" s="162"/>
      <c r="VVI7" s="162"/>
      <c r="VVJ7" s="162"/>
      <c r="VVK7" s="162"/>
      <c r="VVL7" s="162"/>
      <c r="VVM7" s="162"/>
      <c r="VVN7" s="162"/>
      <c r="VVO7" s="162"/>
      <c r="VVP7" s="162"/>
      <c r="VVQ7" s="162"/>
      <c r="VVR7" s="162"/>
      <c r="VVS7" s="162"/>
      <c r="VVT7" s="162"/>
      <c r="VVU7" s="162"/>
      <c r="VVV7" s="162"/>
      <c r="VVW7" s="162"/>
      <c r="VVX7" s="162"/>
      <c r="VVY7" s="162"/>
      <c r="VVZ7" s="162"/>
      <c r="VWA7" s="162"/>
      <c r="VWB7" s="162"/>
      <c r="VWC7" s="162"/>
      <c r="VWD7" s="162"/>
      <c r="VWE7" s="162"/>
      <c r="VWF7" s="162"/>
      <c r="VWG7" s="162"/>
      <c r="VWH7" s="162"/>
      <c r="VWI7" s="162"/>
      <c r="VWJ7" s="162"/>
      <c r="VWK7" s="162"/>
      <c r="VWL7" s="162"/>
      <c r="VWM7" s="162"/>
      <c r="VWN7" s="162"/>
      <c r="VWO7" s="162"/>
      <c r="VWP7" s="162"/>
      <c r="VWQ7" s="162"/>
      <c r="VWR7" s="162"/>
      <c r="VWS7" s="162"/>
      <c r="VWT7" s="162"/>
      <c r="VWU7" s="162"/>
      <c r="VWV7" s="162"/>
      <c r="VWW7" s="162"/>
      <c r="VWX7" s="162"/>
      <c r="VWY7" s="162"/>
      <c r="VWZ7" s="162"/>
      <c r="VXA7" s="162"/>
      <c r="VXB7" s="162"/>
      <c r="VXC7" s="162"/>
      <c r="VXD7" s="162"/>
      <c r="VXE7" s="162"/>
      <c r="VXF7" s="162"/>
      <c r="VXG7" s="162"/>
      <c r="VXH7" s="162"/>
      <c r="VXI7" s="162"/>
      <c r="VXJ7" s="162"/>
      <c r="VXK7" s="162"/>
      <c r="VXL7" s="162"/>
      <c r="VXM7" s="162"/>
      <c r="VXN7" s="162"/>
      <c r="VXO7" s="162"/>
      <c r="VXP7" s="162"/>
      <c r="VXQ7" s="162"/>
      <c r="VXR7" s="162"/>
      <c r="VXS7" s="162"/>
      <c r="VXT7" s="162"/>
      <c r="VXU7" s="162"/>
      <c r="VXV7" s="162"/>
      <c r="VXW7" s="162"/>
      <c r="VXX7" s="162"/>
      <c r="VXY7" s="162"/>
      <c r="VXZ7" s="162"/>
      <c r="VYA7" s="162"/>
      <c r="VYB7" s="162"/>
      <c r="VYC7" s="162"/>
      <c r="VYD7" s="162"/>
      <c r="VYE7" s="162"/>
      <c r="VYF7" s="162"/>
      <c r="VYG7" s="162"/>
      <c r="VYH7" s="162"/>
      <c r="VYI7" s="162"/>
      <c r="VYJ7" s="162"/>
      <c r="VYK7" s="162"/>
      <c r="VYL7" s="162"/>
      <c r="VYM7" s="162"/>
      <c r="VYN7" s="162"/>
      <c r="VYO7" s="162"/>
      <c r="VYP7" s="162"/>
      <c r="VYQ7" s="162"/>
      <c r="VYR7" s="162"/>
      <c r="VYS7" s="162"/>
      <c r="VYT7" s="162"/>
      <c r="VYU7" s="162"/>
      <c r="VYV7" s="162"/>
      <c r="VYW7" s="162"/>
      <c r="VYX7" s="162"/>
      <c r="VYY7" s="162"/>
      <c r="VYZ7" s="162"/>
      <c r="VZA7" s="162"/>
      <c r="VZB7" s="162"/>
      <c r="VZC7" s="162"/>
      <c r="VZD7" s="162"/>
      <c r="VZE7" s="162"/>
      <c r="VZF7" s="162"/>
      <c r="VZG7" s="162"/>
      <c r="VZH7" s="162"/>
      <c r="VZI7" s="162"/>
      <c r="VZJ7" s="162"/>
      <c r="VZK7" s="162"/>
      <c r="VZL7" s="162"/>
      <c r="VZM7" s="162"/>
      <c r="VZN7" s="162"/>
      <c r="VZO7" s="162"/>
      <c r="VZP7" s="162"/>
      <c r="VZQ7" s="162"/>
      <c r="VZR7" s="162"/>
      <c r="VZS7" s="162"/>
      <c r="VZT7" s="162"/>
      <c r="VZU7" s="162"/>
      <c r="VZV7" s="162"/>
      <c r="VZW7" s="162"/>
      <c r="VZX7" s="162"/>
      <c r="VZY7" s="162"/>
      <c r="VZZ7" s="162"/>
      <c r="WAA7" s="162"/>
      <c r="WAB7" s="162"/>
      <c r="WAC7" s="162"/>
      <c r="WAD7" s="162"/>
      <c r="WAE7" s="162"/>
      <c r="WAF7" s="162"/>
      <c r="WAG7" s="162"/>
      <c r="WAH7" s="162"/>
      <c r="WAI7" s="162"/>
      <c r="WAJ7" s="162"/>
      <c r="WAK7" s="162"/>
      <c r="WAL7" s="162"/>
      <c r="WAM7" s="162"/>
      <c r="WAN7" s="162"/>
      <c r="WAO7" s="162"/>
      <c r="WAP7" s="162"/>
      <c r="WAQ7" s="162"/>
      <c r="WAR7" s="162"/>
      <c r="WAS7" s="162"/>
      <c r="WAT7" s="162"/>
      <c r="WAU7" s="162"/>
      <c r="WAV7" s="162"/>
      <c r="WAW7" s="162"/>
      <c r="WAX7" s="162"/>
      <c r="WAY7" s="162"/>
      <c r="WAZ7" s="162"/>
      <c r="WBA7" s="162"/>
      <c r="WBB7" s="162"/>
      <c r="WBC7" s="162"/>
      <c r="WBD7" s="162"/>
      <c r="WBE7" s="162"/>
      <c r="WBF7" s="162"/>
      <c r="WBG7" s="162"/>
      <c r="WBH7" s="162"/>
      <c r="WBI7" s="162"/>
      <c r="WBJ7" s="162"/>
      <c r="WBK7" s="162"/>
      <c r="WBL7" s="162"/>
      <c r="WBM7" s="162"/>
      <c r="WBN7" s="162"/>
      <c r="WBO7" s="162"/>
      <c r="WBP7" s="162"/>
      <c r="WBQ7" s="162"/>
      <c r="WBR7" s="162"/>
      <c r="WBS7" s="162"/>
      <c r="WBT7" s="162"/>
      <c r="WBU7" s="162"/>
      <c r="WBV7" s="162"/>
      <c r="WBW7" s="162"/>
      <c r="WBX7" s="162"/>
      <c r="WBY7" s="162"/>
      <c r="WBZ7" s="162"/>
      <c r="WCA7" s="162"/>
      <c r="WCB7" s="162"/>
      <c r="WCC7" s="162"/>
      <c r="WCD7" s="162"/>
      <c r="WCE7" s="162"/>
      <c r="WCF7" s="162"/>
      <c r="WCG7" s="162"/>
      <c r="WCH7" s="162"/>
      <c r="WCI7" s="162"/>
      <c r="WCJ7" s="162"/>
      <c r="WCK7" s="162"/>
      <c r="WCL7" s="162"/>
      <c r="WCM7" s="162"/>
      <c r="WCN7" s="162"/>
      <c r="WCO7" s="162"/>
      <c r="WCP7" s="162"/>
      <c r="WCQ7" s="162"/>
      <c r="WCR7" s="162"/>
      <c r="WCS7" s="162"/>
      <c r="WCT7" s="162"/>
      <c r="WCU7" s="162"/>
      <c r="WCV7" s="162"/>
      <c r="WCW7" s="162"/>
      <c r="WCX7" s="162"/>
      <c r="WCY7" s="162"/>
      <c r="WCZ7" s="162"/>
      <c r="WDA7" s="162"/>
      <c r="WDB7" s="162"/>
      <c r="WDC7" s="162"/>
      <c r="WDD7" s="162"/>
      <c r="WDE7" s="162"/>
      <c r="WDF7" s="162"/>
      <c r="WDG7" s="162"/>
      <c r="WDH7" s="162"/>
      <c r="WDI7" s="162"/>
      <c r="WDJ7" s="162"/>
      <c r="WDK7" s="162"/>
      <c r="WDL7" s="162"/>
      <c r="WDM7" s="162"/>
      <c r="WDN7" s="162"/>
      <c r="WDO7" s="162"/>
      <c r="WDP7" s="162"/>
      <c r="WDQ7" s="162"/>
      <c r="WDR7" s="162"/>
      <c r="WDS7" s="162"/>
      <c r="WDT7" s="162"/>
      <c r="WDU7" s="162"/>
      <c r="WDV7" s="162"/>
      <c r="WDW7" s="162"/>
      <c r="WDX7" s="162"/>
      <c r="WDY7" s="162"/>
      <c r="WDZ7" s="162"/>
      <c r="WEA7" s="162"/>
      <c r="WEB7" s="162"/>
      <c r="WEC7" s="162"/>
      <c r="WED7" s="162"/>
      <c r="WEE7" s="162"/>
      <c r="WEF7" s="162"/>
      <c r="WEG7" s="162"/>
      <c r="WEH7" s="162"/>
      <c r="WEI7" s="162"/>
      <c r="WEJ7" s="162"/>
      <c r="WEK7" s="162"/>
      <c r="WEL7" s="162"/>
      <c r="WEM7" s="162"/>
      <c r="WEN7" s="162"/>
      <c r="WEO7" s="162"/>
      <c r="WEP7" s="162"/>
      <c r="WEQ7" s="162"/>
      <c r="WER7" s="162"/>
      <c r="WES7" s="162"/>
      <c r="WET7" s="162"/>
      <c r="WEU7" s="162"/>
      <c r="WEV7" s="162"/>
      <c r="WEW7" s="162"/>
      <c r="WEX7" s="162"/>
      <c r="WEY7" s="162"/>
      <c r="WEZ7" s="162"/>
      <c r="WFA7" s="162"/>
      <c r="WFB7" s="162"/>
      <c r="WFC7" s="162"/>
      <c r="WFD7" s="162"/>
      <c r="WFE7" s="162"/>
      <c r="WFF7" s="162"/>
      <c r="WFG7" s="162"/>
      <c r="WFH7" s="162"/>
      <c r="WFI7" s="162"/>
      <c r="WFJ7" s="162"/>
      <c r="WFK7" s="162"/>
      <c r="WFL7" s="162"/>
      <c r="WFM7" s="162"/>
      <c r="WFN7" s="162"/>
      <c r="WFO7" s="162"/>
      <c r="WFP7" s="162"/>
      <c r="WFQ7" s="162"/>
      <c r="WFR7" s="162"/>
      <c r="WFS7" s="162"/>
      <c r="WFT7" s="162"/>
      <c r="WFU7" s="162"/>
      <c r="WFV7" s="162"/>
      <c r="WFW7" s="162"/>
      <c r="WFX7" s="162"/>
      <c r="WFY7" s="162"/>
      <c r="WFZ7" s="162"/>
      <c r="WGA7" s="162"/>
      <c r="WGB7" s="162"/>
      <c r="WGC7" s="162"/>
      <c r="WGD7" s="162"/>
      <c r="WGE7" s="162"/>
      <c r="WGF7" s="162"/>
      <c r="WGG7" s="162"/>
      <c r="WGH7" s="162"/>
      <c r="WGI7" s="162"/>
      <c r="WGJ7" s="162"/>
      <c r="WGK7" s="162"/>
      <c r="WGL7" s="162"/>
      <c r="WGM7" s="162"/>
      <c r="WGN7" s="162"/>
      <c r="WGO7" s="162"/>
      <c r="WGP7" s="162"/>
      <c r="WGQ7" s="162"/>
      <c r="WGR7" s="162"/>
      <c r="WGS7" s="162"/>
      <c r="WGT7" s="162"/>
      <c r="WGU7" s="162"/>
      <c r="WGV7" s="162"/>
      <c r="WGW7" s="162"/>
      <c r="WGX7" s="162"/>
      <c r="WGY7" s="162"/>
      <c r="WGZ7" s="162"/>
      <c r="WHA7" s="162"/>
      <c r="WHB7" s="162"/>
      <c r="WHC7" s="162"/>
      <c r="WHD7" s="162"/>
      <c r="WHE7" s="162"/>
      <c r="WHF7" s="162"/>
      <c r="WHG7" s="162"/>
      <c r="WHH7" s="162"/>
      <c r="WHI7" s="162"/>
      <c r="WHJ7" s="162"/>
      <c r="WHK7" s="162"/>
      <c r="WHL7" s="162"/>
      <c r="WHM7" s="162"/>
      <c r="WHN7" s="162"/>
      <c r="WHO7" s="162"/>
      <c r="WHP7" s="162"/>
      <c r="WHQ7" s="162"/>
      <c r="WHR7" s="162"/>
      <c r="WHS7" s="162"/>
      <c r="WHT7" s="162"/>
      <c r="WHU7" s="162"/>
      <c r="WHV7" s="162"/>
      <c r="WHW7" s="162"/>
      <c r="WHX7" s="162"/>
      <c r="WHY7" s="162"/>
      <c r="WHZ7" s="162"/>
      <c r="WIA7" s="162"/>
      <c r="WIB7" s="162"/>
      <c r="WIC7" s="162"/>
      <c r="WID7" s="162"/>
      <c r="WIE7" s="162"/>
      <c r="WIF7" s="162"/>
      <c r="WIG7" s="162"/>
      <c r="WIH7" s="162"/>
      <c r="WII7" s="162"/>
      <c r="WIJ7" s="162"/>
      <c r="WIK7" s="162"/>
      <c r="WIL7" s="162"/>
      <c r="WIM7" s="162"/>
      <c r="WIN7" s="162"/>
      <c r="WIO7" s="162"/>
      <c r="WIP7" s="162"/>
      <c r="WIQ7" s="162"/>
      <c r="WIR7" s="162"/>
      <c r="WIS7" s="162"/>
      <c r="WIT7" s="162"/>
      <c r="WIU7" s="162"/>
      <c r="WIV7" s="162"/>
      <c r="WIW7" s="162"/>
      <c r="WIX7" s="162"/>
      <c r="WIY7" s="162"/>
      <c r="WIZ7" s="162"/>
      <c r="WJA7" s="162"/>
      <c r="WJB7" s="162"/>
      <c r="WJC7" s="162"/>
      <c r="WJD7" s="162"/>
      <c r="WJE7" s="162"/>
      <c r="WJF7" s="162"/>
      <c r="WJG7" s="162"/>
      <c r="WJH7" s="162"/>
      <c r="WJI7" s="162"/>
      <c r="WJJ7" s="162"/>
      <c r="WJK7" s="162"/>
      <c r="WJL7" s="162"/>
      <c r="WJM7" s="162"/>
      <c r="WJN7" s="162"/>
      <c r="WJO7" s="162"/>
      <c r="WJP7" s="162"/>
      <c r="WJQ7" s="162"/>
      <c r="WJR7" s="162"/>
      <c r="WJS7" s="162"/>
      <c r="WJT7" s="162"/>
      <c r="WJU7" s="162"/>
      <c r="WJV7" s="162"/>
      <c r="WJW7" s="162"/>
      <c r="WJX7" s="162"/>
      <c r="WJY7" s="162"/>
      <c r="WJZ7" s="162"/>
      <c r="WKA7" s="162"/>
      <c r="WKB7" s="162"/>
      <c r="WKC7" s="162"/>
      <c r="WKD7" s="162"/>
      <c r="WKE7" s="162"/>
      <c r="WKF7" s="162"/>
      <c r="WKG7" s="162"/>
      <c r="WKH7" s="162"/>
      <c r="WKI7" s="162"/>
      <c r="WKJ7" s="162"/>
      <c r="WKK7" s="162"/>
      <c r="WKL7" s="162"/>
      <c r="WKM7" s="162"/>
      <c r="WKN7" s="162"/>
      <c r="WKO7" s="162"/>
      <c r="WKP7" s="162"/>
      <c r="WKQ7" s="162"/>
      <c r="WKR7" s="162"/>
      <c r="WKS7" s="162"/>
      <c r="WKT7" s="162"/>
      <c r="WKU7" s="162"/>
      <c r="WKV7" s="162"/>
      <c r="WKW7" s="162"/>
      <c r="WKX7" s="162"/>
      <c r="WKY7" s="162"/>
      <c r="WKZ7" s="162"/>
      <c r="WLA7" s="162"/>
      <c r="WLB7" s="162"/>
      <c r="WLC7" s="162"/>
      <c r="WLD7" s="162"/>
      <c r="WLE7" s="162"/>
      <c r="WLF7" s="162"/>
      <c r="WLG7" s="162"/>
      <c r="WLH7" s="162"/>
      <c r="WLI7" s="162"/>
      <c r="WLJ7" s="162"/>
      <c r="WLK7" s="162"/>
      <c r="WLL7" s="162"/>
      <c r="WLM7" s="162"/>
      <c r="WLN7" s="162"/>
      <c r="WLO7" s="162"/>
      <c r="WLP7" s="162"/>
      <c r="WLQ7" s="162"/>
      <c r="WLR7" s="162"/>
      <c r="WLS7" s="162"/>
      <c r="WLT7" s="162"/>
      <c r="WLU7" s="162"/>
      <c r="WLV7" s="162"/>
      <c r="WLW7" s="162"/>
      <c r="WLX7" s="162"/>
      <c r="WLY7" s="162"/>
      <c r="WLZ7" s="162"/>
      <c r="WMA7" s="162"/>
      <c r="WMB7" s="162"/>
      <c r="WMC7" s="162"/>
      <c r="WMD7" s="162"/>
      <c r="WME7" s="162"/>
      <c r="WMF7" s="162"/>
      <c r="WMG7" s="162"/>
      <c r="WMH7" s="162"/>
      <c r="WMI7" s="162"/>
      <c r="WMJ7" s="162"/>
      <c r="WMK7" s="162"/>
      <c r="WML7" s="162"/>
      <c r="WMM7" s="162"/>
      <c r="WMN7" s="162"/>
      <c r="WMO7" s="162"/>
      <c r="WMP7" s="162"/>
      <c r="WMQ7" s="162"/>
      <c r="WMR7" s="162"/>
      <c r="WMS7" s="162"/>
      <c r="WMT7" s="162"/>
      <c r="WMU7" s="162"/>
      <c r="WMV7" s="162"/>
      <c r="WMW7" s="162"/>
      <c r="WMX7" s="162"/>
      <c r="WMY7" s="162"/>
      <c r="WMZ7" s="162"/>
      <c r="WNA7" s="162"/>
      <c r="WNB7" s="162"/>
      <c r="WNC7" s="162"/>
      <c r="WND7" s="162"/>
      <c r="WNE7" s="162"/>
      <c r="WNF7" s="162"/>
      <c r="WNG7" s="162"/>
      <c r="WNH7" s="162"/>
      <c r="WNI7" s="162"/>
      <c r="WNJ7" s="162"/>
      <c r="WNK7" s="162"/>
      <c r="WNL7" s="162"/>
      <c r="WNM7" s="162"/>
      <c r="WNN7" s="162"/>
      <c r="WNO7" s="162"/>
      <c r="WNP7" s="162"/>
      <c r="WNQ7" s="162"/>
      <c r="WNR7" s="162"/>
      <c r="WNS7" s="162"/>
      <c r="WNT7" s="162"/>
      <c r="WNU7" s="162"/>
      <c r="WNV7" s="162"/>
      <c r="WNW7" s="162"/>
      <c r="WNX7" s="162"/>
      <c r="WNY7" s="162"/>
      <c r="WNZ7" s="162"/>
      <c r="WOA7" s="162"/>
      <c r="WOB7" s="162"/>
      <c r="WOC7" s="162"/>
      <c r="WOD7" s="162"/>
      <c r="WOE7" s="162"/>
      <c r="WOF7" s="162"/>
      <c r="WOG7" s="162"/>
      <c r="WOH7" s="162"/>
      <c r="WOI7" s="162"/>
      <c r="WOJ7" s="162"/>
      <c r="WOK7" s="162"/>
      <c r="WOL7" s="162"/>
      <c r="WOM7" s="162"/>
      <c r="WON7" s="162"/>
      <c r="WOO7" s="162"/>
      <c r="WOP7" s="162"/>
      <c r="WOQ7" s="162"/>
      <c r="WOR7" s="162"/>
      <c r="WOS7" s="162"/>
      <c r="WOT7" s="162"/>
      <c r="WOU7" s="162"/>
      <c r="WOV7" s="162"/>
      <c r="WOW7" s="162"/>
      <c r="WOX7" s="162"/>
      <c r="WOY7" s="162"/>
      <c r="WOZ7" s="162"/>
      <c r="WPA7" s="162"/>
      <c r="WPB7" s="162"/>
      <c r="WPC7" s="162"/>
      <c r="WPD7" s="162"/>
      <c r="WPE7" s="162"/>
      <c r="WPF7" s="162"/>
      <c r="WPG7" s="162"/>
      <c r="WPH7" s="162"/>
      <c r="WPI7" s="162"/>
      <c r="WPJ7" s="162"/>
      <c r="WPK7" s="162"/>
      <c r="WPL7" s="162"/>
      <c r="WPM7" s="162"/>
      <c r="WPN7" s="162"/>
      <c r="WPO7" s="162"/>
      <c r="WPP7" s="162"/>
      <c r="WPQ7" s="162"/>
      <c r="WPR7" s="162"/>
      <c r="WPS7" s="162"/>
      <c r="WPT7" s="162"/>
      <c r="WPU7" s="162"/>
      <c r="WPV7" s="162"/>
      <c r="WPW7" s="162"/>
      <c r="WPX7" s="162"/>
      <c r="WPY7" s="162"/>
      <c r="WPZ7" s="162"/>
      <c r="WQA7" s="162"/>
      <c r="WQB7" s="162"/>
      <c r="WQC7" s="162"/>
      <c r="WQD7" s="162"/>
      <c r="WQE7" s="162"/>
      <c r="WQF7" s="162"/>
      <c r="WQG7" s="162"/>
      <c r="WQH7" s="162"/>
      <c r="WQI7" s="162"/>
      <c r="WQJ7" s="162"/>
      <c r="WQK7" s="162"/>
      <c r="WQL7" s="162"/>
      <c r="WQM7" s="162"/>
      <c r="WQN7" s="162"/>
      <c r="WQO7" s="162"/>
      <c r="WQP7" s="162"/>
      <c r="WQQ7" s="162"/>
      <c r="WQR7" s="162"/>
      <c r="WQS7" s="162"/>
      <c r="WQT7" s="162"/>
      <c r="WQU7" s="162"/>
      <c r="WQV7" s="162"/>
      <c r="WQW7" s="162"/>
      <c r="WQX7" s="162"/>
      <c r="WQY7" s="162"/>
      <c r="WQZ7" s="162"/>
      <c r="WRA7" s="162"/>
      <c r="WRB7" s="162"/>
      <c r="WRC7" s="162"/>
      <c r="WRD7" s="162"/>
      <c r="WRE7" s="162"/>
      <c r="WRF7" s="162"/>
      <c r="WRG7" s="162"/>
      <c r="WRH7" s="162"/>
      <c r="WRI7" s="162"/>
      <c r="WRJ7" s="162"/>
      <c r="WRK7" s="162"/>
      <c r="WRL7" s="162"/>
      <c r="WRM7" s="162"/>
      <c r="WRN7" s="162"/>
      <c r="WRO7" s="162"/>
      <c r="WRP7" s="162"/>
      <c r="WRQ7" s="162"/>
      <c r="WRR7" s="162"/>
      <c r="WRS7" s="162"/>
      <c r="WRT7" s="162"/>
      <c r="WRU7" s="162"/>
      <c r="WRV7" s="162"/>
      <c r="WRW7" s="162"/>
      <c r="WRX7" s="162"/>
      <c r="WRY7" s="162"/>
      <c r="WRZ7" s="162"/>
      <c r="WSA7" s="162"/>
      <c r="WSB7" s="162"/>
      <c r="WSC7" s="162"/>
      <c r="WSD7" s="162"/>
      <c r="WSE7" s="162"/>
      <c r="WSF7" s="162"/>
      <c r="WSG7" s="162"/>
      <c r="WSH7" s="162"/>
      <c r="WSI7" s="162"/>
      <c r="WSJ7" s="162"/>
      <c r="WSK7" s="162"/>
      <c r="WSL7" s="162"/>
      <c r="WSM7" s="162"/>
      <c r="WSN7" s="162"/>
      <c r="WSO7" s="162"/>
      <c r="WSP7" s="162"/>
      <c r="WSQ7" s="162"/>
      <c r="WSR7" s="162"/>
      <c r="WSS7" s="162"/>
      <c r="WST7" s="162"/>
      <c r="WSU7" s="162"/>
      <c r="WSV7" s="162"/>
      <c r="WSW7" s="162"/>
      <c r="WSX7" s="162"/>
      <c r="WSY7" s="162"/>
      <c r="WSZ7" s="162"/>
      <c r="WTA7" s="162"/>
      <c r="WTB7" s="162"/>
      <c r="WTC7" s="162"/>
      <c r="WTD7" s="162"/>
      <c r="WTE7" s="162"/>
      <c r="WTF7" s="162"/>
      <c r="WTG7" s="162"/>
      <c r="WTH7" s="162"/>
      <c r="WTI7" s="162"/>
      <c r="WTJ7" s="162"/>
      <c r="WTK7" s="162"/>
      <c r="WTL7" s="162"/>
      <c r="WTM7" s="162"/>
      <c r="WTN7" s="162"/>
      <c r="WTO7" s="162"/>
      <c r="WTP7" s="162"/>
      <c r="WTQ7" s="162"/>
      <c r="WTR7" s="162"/>
      <c r="WTS7" s="162"/>
      <c r="WTT7" s="162"/>
      <c r="WTU7" s="162"/>
      <c r="WTV7" s="162"/>
      <c r="WTW7" s="162"/>
      <c r="WTX7" s="162"/>
      <c r="WTY7" s="162"/>
      <c r="WTZ7" s="162"/>
      <c r="WUA7" s="162"/>
      <c r="WUB7" s="162"/>
      <c r="WUC7" s="162"/>
      <c r="WUD7" s="162"/>
      <c r="WUE7" s="162"/>
      <c r="WUF7" s="162"/>
      <c r="WUG7" s="162"/>
      <c r="WUH7" s="162"/>
      <c r="WUI7" s="162"/>
      <c r="WUJ7" s="162"/>
      <c r="WUK7" s="162"/>
      <c r="WUL7" s="162"/>
      <c r="WUM7" s="162"/>
      <c r="WUN7" s="162"/>
      <c r="WUO7" s="162"/>
      <c r="WUP7" s="162"/>
      <c r="WUQ7" s="162"/>
      <c r="WUR7" s="162"/>
      <c r="WUS7" s="162"/>
      <c r="WUT7" s="162"/>
      <c r="WUU7" s="162"/>
      <c r="WUV7" s="162"/>
      <c r="WUW7" s="162"/>
      <c r="WUX7" s="162"/>
      <c r="WUY7" s="162"/>
      <c r="WUZ7" s="162"/>
      <c r="WVA7" s="162"/>
      <c r="WVB7" s="162"/>
      <c r="WVC7" s="162"/>
      <c r="WVD7" s="162"/>
      <c r="WVE7" s="162"/>
      <c r="WVF7" s="162"/>
      <c r="WVG7" s="162"/>
      <c r="WVH7" s="162"/>
      <c r="WVI7" s="162"/>
      <c r="WVJ7" s="162"/>
      <c r="WVK7" s="162"/>
      <c r="WVL7" s="162"/>
      <c r="WVM7" s="162"/>
      <c r="WVN7" s="162"/>
      <c r="WVO7" s="162"/>
      <c r="WVP7" s="162"/>
      <c r="WVQ7" s="162"/>
      <c r="WVR7" s="162"/>
      <c r="WVS7" s="162"/>
      <c r="WVT7" s="162"/>
      <c r="WVU7" s="162"/>
      <c r="WVV7" s="162"/>
      <c r="WVW7" s="162"/>
      <c r="WVX7" s="162"/>
      <c r="WVY7" s="162"/>
      <c r="WVZ7" s="162"/>
      <c r="WWA7" s="162"/>
      <c r="WWB7" s="162"/>
      <c r="WWC7" s="162"/>
      <c r="WWD7" s="162"/>
      <c r="WWE7" s="162"/>
      <c r="WWF7" s="162"/>
      <c r="WWG7" s="162"/>
      <c r="WWH7" s="162"/>
      <c r="WWI7" s="162"/>
      <c r="WWJ7" s="162"/>
      <c r="WWK7" s="162"/>
      <c r="WWL7" s="162"/>
      <c r="WWM7" s="162"/>
      <c r="WWN7" s="162"/>
      <c r="WWO7" s="162"/>
      <c r="WWP7" s="162"/>
      <c r="WWQ7" s="162"/>
      <c r="WWR7" s="162"/>
      <c r="WWS7" s="162"/>
      <c r="WWT7" s="162"/>
      <c r="WWU7" s="162"/>
      <c r="WWV7" s="162"/>
      <c r="WWW7" s="162"/>
      <c r="WWX7" s="162"/>
      <c r="WWY7" s="162"/>
      <c r="WWZ7" s="162"/>
      <c r="WXA7" s="162"/>
      <c r="WXB7" s="162"/>
      <c r="WXC7" s="162"/>
      <c r="WXD7" s="162"/>
      <c r="WXE7" s="162"/>
      <c r="WXF7" s="162"/>
      <c r="WXG7" s="162"/>
      <c r="WXH7" s="162"/>
      <c r="WXI7" s="162"/>
      <c r="WXJ7" s="162"/>
      <c r="WXK7" s="162"/>
      <c r="WXL7" s="162"/>
      <c r="WXM7" s="162"/>
      <c r="WXN7" s="162"/>
      <c r="WXO7" s="162"/>
      <c r="WXP7" s="162"/>
      <c r="WXQ7" s="162"/>
      <c r="WXR7" s="162"/>
      <c r="WXS7" s="162"/>
      <c r="WXT7" s="162"/>
      <c r="WXU7" s="162"/>
      <c r="WXV7" s="162"/>
      <c r="WXW7" s="162"/>
      <c r="WXX7" s="162"/>
      <c r="WXY7" s="162"/>
      <c r="WXZ7" s="162"/>
      <c r="WYA7" s="162"/>
      <c r="WYB7" s="162"/>
      <c r="WYC7" s="162"/>
      <c r="WYD7" s="162"/>
      <c r="WYE7" s="162"/>
      <c r="WYF7" s="162"/>
      <c r="WYG7" s="162"/>
      <c r="WYH7" s="162"/>
      <c r="WYI7" s="162"/>
      <c r="WYJ7" s="162"/>
      <c r="WYK7" s="162"/>
      <c r="WYL7" s="162"/>
      <c r="WYM7" s="162"/>
      <c r="WYN7" s="162"/>
      <c r="WYO7" s="162"/>
      <c r="WYP7" s="162"/>
      <c r="WYQ7" s="162"/>
      <c r="WYR7" s="162"/>
      <c r="WYS7" s="162"/>
      <c r="WYT7" s="162"/>
      <c r="WYU7" s="162"/>
      <c r="WYV7" s="162"/>
      <c r="WYW7" s="162"/>
      <c r="WYX7" s="162"/>
      <c r="WYY7" s="162"/>
      <c r="WYZ7" s="162"/>
      <c r="WZA7" s="162"/>
      <c r="WZB7" s="162"/>
      <c r="WZC7" s="162"/>
      <c r="WZD7" s="162"/>
      <c r="WZE7" s="162"/>
      <c r="WZF7" s="162"/>
      <c r="WZG7" s="162"/>
      <c r="WZH7" s="162"/>
      <c r="WZI7" s="162"/>
      <c r="WZJ7" s="162"/>
      <c r="WZK7" s="162"/>
      <c r="WZL7" s="162"/>
      <c r="WZM7" s="162"/>
      <c r="WZN7" s="162"/>
      <c r="WZO7" s="162"/>
      <c r="WZP7" s="162"/>
      <c r="WZQ7" s="162"/>
      <c r="WZR7" s="162"/>
      <c r="WZS7" s="162"/>
      <c r="WZT7" s="162"/>
      <c r="WZU7" s="162"/>
      <c r="WZV7" s="162"/>
      <c r="WZW7" s="162"/>
      <c r="WZX7" s="162"/>
      <c r="WZY7" s="162"/>
      <c r="WZZ7" s="162"/>
      <c r="XAA7" s="162"/>
      <c r="XAB7" s="162"/>
      <c r="XAC7" s="162"/>
      <c r="XAD7" s="162"/>
      <c r="XAE7" s="162"/>
      <c r="XAF7" s="162"/>
      <c r="XAG7" s="162"/>
      <c r="XAH7" s="162"/>
      <c r="XAI7" s="162"/>
      <c r="XAJ7" s="162"/>
      <c r="XAK7" s="162"/>
      <c r="XAL7" s="162"/>
      <c r="XAM7" s="162"/>
      <c r="XAN7" s="162"/>
      <c r="XAO7" s="162"/>
      <c r="XAP7" s="162"/>
      <c r="XAQ7" s="162"/>
      <c r="XAR7" s="162"/>
      <c r="XAS7" s="162"/>
      <c r="XAT7" s="162"/>
      <c r="XAU7" s="162"/>
      <c r="XAV7" s="162"/>
      <c r="XAW7" s="162"/>
      <c r="XAX7" s="162"/>
      <c r="XAY7" s="162"/>
      <c r="XAZ7" s="162"/>
      <c r="XBA7" s="162"/>
      <c r="XBB7" s="162"/>
      <c r="XBC7" s="162"/>
      <c r="XBD7" s="162"/>
      <c r="XBE7" s="162"/>
      <c r="XBF7" s="162"/>
      <c r="XBG7" s="162"/>
      <c r="XBH7" s="162"/>
      <c r="XBI7" s="162"/>
      <c r="XBJ7" s="162"/>
      <c r="XBK7" s="162"/>
      <c r="XBL7" s="162"/>
      <c r="XBM7" s="162"/>
      <c r="XBN7" s="162"/>
      <c r="XBO7" s="162"/>
      <c r="XBP7" s="162"/>
      <c r="XBQ7" s="162"/>
      <c r="XBR7" s="162"/>
      <c r="XBS7" s="162"/>
      <c r="XBT7" s="162"/>
      <c r="XBU7" s="162"/>
      <c r="XBV7" s="162"/>
      <c r="XBW7" s="162"/>
      <c r="XBX7" s="162"/>
      <c r="XBY7" s="162"/>
      <c r="XBZ7" s="162"/>
      <c r="XCA7" s="162"/>
      <c r="XCB7" s="162"/>
      <c r="XCC7" s="162"/>
      <c r="XCD7" s="162"/>
      <c r="XCE7" s="162"/>
      <c r="XCF7" s="162"/>
      <c r="XCG7" s="162"/>
      <c r="XCH7" s="162"/>
      <c r="XCI7" s="162"/>
      <c r="XCJ7" s="162"/>
      <c r="XCK7" s="162"/>
      <c r="XCL7" s="162"/>
      <c r="XCM7" s="162"/>
      <c r="XCN7" s="162"/>
      <c r="XCO7" s="162"/>
      <c r="XCP7" s="162"/>
      <c r="XCQ7" s="162"/>
      <c r="XCR7" s="162"/>
      <c r="XCS7" s="162"/>
      <c r="XCT7" s="162"/>
      <c r="XCU7" s="162"/>
      <c r="XCV7" s="162"/>
      <c r="XCW7" s="162"/>
      <c r="XCX7" s="162"/>
      <c r="XCY7" s="162"/>
      <c r="XCZ7" s="162"/>
      <c r="XDA7" s="162"/>
      <c r="XDB7" s="162"/>
      <c r="XDC7" s="162"/>
      <c r="XDD7" s="162"/>
      <c r="XDE7" s="162"/>
      <c r="XDF7" s="162"/>
      <c r="XDG7" s="162"/>
      <c r="XDH7" s="162"/>
      <c r="XDI7" s="162"/>
      <c r="XDJ7" s="162"/>
      <c r="XDK7" s="162"/>
      <c r="XDL7" s="162"/>
      <c r="XDM7" s="162"/>
      <c r="XDN7" s="162"/>
      <c r="XDO7" s="162"/>
      <c r="XDP7" s="162"/>
      <c r="XDQ7" s="162"/>
      <c r="XDR7" s="162"/>
      <c r="XDS7" s="162"/>
      <c r="XDT7" s="162"/>
      <c r="XDU7" s="162"/>
      <c r="XDV7" s="162"/>
      <c r="XDW7" s="162"/>
      <c r="XDX7" s="162"/>
      <c r="XDY7" s="162"/>
      <c r="XDZ7" s="162"/>
      <c r="XEA7" s="162"/>
      <c r="XEB7" s="162"/>
      <c r="XEC7" s="162"/>
      <c r="XED7" s="162"/>
      <c r="XEE7" s="162"/>
      <c r="XEF7" s="162"/>
      <c r="XEG7" s="162"/>
      <c r="XEH7" s="162"/>
      <c r="XEI7" s="162"/>
      <c r="XEJ7" s="162"/>
      <c r="XEK7" s="162"/>
      <c r="XEL7" s="162"/>
      <c r="XEM7" s="162"/>
      <c r="XEN7" s="162"/>
      <c r="XEO7" s="162"/>
      <c r="XEP7" s="162"/>
      <c r="XEQ7" s="162"/>
      <c r="XER7" s="162"/>
      <c r="XES7" s="162"/>
      <c r="XET7" s="162"/>
      <c r="XEU7" s="162"/>
      <c r="XEV7" s="162"/>
      <c r="XEW7" s="162"/>
      <c r="XEX7" s="162"/>
      <c r="XEY7" s="162"/>
      <c r="XEZ7" s="162"/>
      <c r="XFA7" s="162"/>
    </row>
    <row r="8" spans="1:16381" s="70" customFormat="1" ht="12.4" x14ac:dyDescent="0.3">
      <c r="A8" s="162" t="s">
        <v>94</v>
      </c>
      <c r="B8" s="162"/>
      <c r="C8" s="162"/>
      <c r="D8" s="162"/>
      <c r="E8" s="162"/>
      <c r="F8" s="162"/>
      <c r="G8" s="40"/>
      <c r="H8" s="40"/>
      <c r="I8" s="40"/>
      <c r="J8" s="40"/>
      <c r="K8" s="40"/>
      <c r="L8" s="40"/>
      <c r="M8" s="40"/>
      <c r="N8" s="40"/>
      <c r="O8" s="40"/>
      <c r="P8" s="39"/>
      <c r="Q8" s="39"/>
      <c r="R8" s="39"/>
      <c r="S8" s="39"/>
      <c r="T8" s="39"/>
      <c r="U8" s="39"/>
      <c r="V8" s="39"/>
      <c r="W8" s="39"/>
      <c r="X8" s="39"/>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c r="IW8" s="162"/>
      <c r="IX8" s="162"/>
      <c r="IY8" s="162"/>
      <c r="IZ8" s="162"/>
      <c r="JA8" s="162"/>
      <c r="JB8" s="162"/>
      <c r="JC8" s="162"/>
      <c r="JD8" s="162"/>
      <c r="JE8" s="162"/>
      <c r="JF8" s="162"/>
      <c r="JG8" s="162"/>
      <c r="JH8" s="162"/>
      <c r="JI8" s="162"/>
      <c r="JJ8" s="162"/>
      <c r="JK8" s="162"/>
      <c r="JL8" s="162"/>
      <c r="JM8" s="162"/>
      <c r="JN8" s="162"/>
      <c r="JO8" s="162"/>
      <c r="JP8" s="162"/>
      <c r="JQ8" s="162"/>
      <c r="JR8" s="162"/>
      <c r="JS8" s="162"/>
      <c r="JT8" s="162"/>
      <c r="JU8" s="162"/>
      <c r="JV8" s="162"/>
      <c r="JW8" s="162"/>
      <c r="JX8" s="162"/>
      <c r="JY8" s="162"/>
      <c r="JZ8" s="162"/>
      <c r="KA8" s="162"/>
      <c r="KB8" s="162"/>
      <c r="KC8" s="162"/>
      <c r="KD8" s="162"/>
      <c r="KE8" s="162"/>
      <c r="KF8" s="162"/>
      <c r="KG8" s="162"/>
      <c r="KH8" s="162"/>
      <c r="KI8" s="162"/>
      <c r="KJ8" s="162"/>
      <c r="KK8" s="162"/>
      <c r="KL8" s="162"/>
      <c r="KM8" s="162"/>
      <c r="KN8" s="162"/>
      <c r="KO8" s="162"/>
      <c r="KP8" s="162"/>
      <c r="KQ8" s="162"/>
      <c r="KR8" s="162"/>
      <c r="KS8" s="162"/>
      <c r="KT8" s="162"/>
      <c r="KU8" s="162"/>
      <c r="KV8" s="162"/>
      <c r="KW8" s="162"/>
      <c r="KX8" s="162"/>
      <c r="KY8" s="162"/>
      <c r="KZ8" s="162"/>
      <c r="LA8" s="162"/>
      <c r="LB8" s="162"/>
      <c r="LC8" s="162"/>
      <c r="LD8" s="162"/>
      <c r="LE8" s="162"/>
      <c r="LF8" s="162"/>
      <c r="LG8" s="162"/>
      <c r="LH8" s="162"/>
      <c r="LI8" s="162"/>
      <c r="LJ8" s="162"/>
      <c r="LK8" s="162"/>
      <c r="LL8" s="162"/>
      <c r="LM8" s="162"/>
      <c r="LN8" s="162"/>
      <c r="LO8" s="162"/>
      <c r="LP8" s="162"/>
      <c r="LQ8" s="162"/>
      <c r="LR8" s="162"/>
      <c r="LS8" s="162"/>
      <c r="LT8" s="162"/>
      <c r="LU8" s="162"/>
      <c r="LV8" s="162"/>
      <c r="LW8" s="162"/>
      <c r="LX8" s="162"/>
      <c r="LY8" s="162"/>
      <c r="LZ8" s="162"/>
      <c r="MA8" s="162"/>
      <c r="MB8" s="162"/>
      <c r="MC8" s="162"/>
      <c r="MD8" s="162"/>
      <c r="ME8" s="162"/>
      <c r="MF8" s="162"/>
      <c r="MG8" s="162"/>
      <c r="MH8" s="162"/>
      <c r="MI8" s="162"/>
      <c r="MJ8" s="162"/>
      <c r="MK8" s="162"/>
      <c r="ML8" s="162"/>
      <c r="MM8" s="162"/>
      <c r="MN8" s="162"/>
      <c r="MO8" s="162"/>
      <c r="MP8" s="162"/>
      <c r="MQ8" s="162"/>
      <c r="MR8" s="162"/>
      <c r="MS8" s="162"/>
      <c r="MT8" s="162"/>
      <c r="MU8" s="162"/>
      <c r="MV8" s="162"/>
      <c r="MW8" s="162"/>
      <c r="MX8" s="162"/>
      <c r="MY8" s="162"/>
      <c r="MZ8" s="162"/>
      <c r="NA8" s="162"/>
      <c r="NB8" s="162"/>
      <c r="NC8" s="162"/>
      <c r="ND8" s="162"/>
      <c r="NE8" s="162"/>
      <c r="NF8" s="162"/>
      <c r="NG8" s="162"/>
      <c r="NH8" s="162"/>
      <c r="NI8" s="162"/>
      <c r="NJ8" s="162"/>
      <c r="NK8" s="162"/>
      <c r="NL8" s="162"/>
      <c r="NM8" s="162"/>
      <c r="NN8" s="162"/>
      <c r="NO8" s="162"/>
      <c r="NP8" s="162"/>
      <c r="NQ8" s="162"/>
      <c r="NR8" s="162"/>
      <c r="NS8" s="162"/>
      <c r="NT8" s="162"/>
      <c r="NU8" s="162"/>
      <c r="NV8" s="162"/>
      <c r="NW8" s="162"/>
      <c r="NX8" s="162"/>
      <c r="NY8" s="162"/>
      <c r="NZ8" s="162"/>
      <c r="OA8" s="162"/>
      <c r="OB8" s="162"/>
      <c r="OC8" s="162"/>
      <c r="OD8" s="162"/>
      <c r="OE8" s="162"/>
      <c r="OF8" s="162"/>
      <c r="OG8" s="162"/>
      <c r="OH8" s="162"/>
      <c r="OI8" s="162"/>
      <c r="OJ8" s="162"/>
      <c r="OK8" s="162"/>
      <c r="OL8" s="162"/>
      <c r="OM8" s="162"/>
      <c r="ON8" s="162"/>
      <c r="OO8" s="162"/>
      <c r="OP8" s="162"/>
      <c r="OQ8" s="162"/>
      <c r="OR8" s="162"/>
      <c r="OS8" s="162"/>
      <c r="OT8" s="162"/>
      <c r="OU8" s="162"/>
      <c r="OV8" s="162"/>
      <c r="OW8" s="162"/>
      <c r="OX8" s="162"/>
      <c r="OY8" s="162"/>
      <c r="OZ8" s="162"/>
      <c r="PA8" s="162"/>
      <c r="PB8" s="162"/>
      <c r="PC8" s="162"/>
      <c r="PD8" s="162"/>
      <c r="PE8" s="162"/>
      <c r="PF8" s="162"/>
      <c r="PG8" s="162"/>
      <c r="PH8" s="162"/>
      <c r="PI8" s="162"/>
      <c r="PJ8" s="162"/>
      <c r="PK8" s="162"/>
      <c r="PL8" s="162"/>
      <c r="PM8" s="162"/>
      <c r="PN8" s="162"/>
      <c r="PO8" s="162"/>
      <c r="PP8" s="162"/>
      <c r="PQ8" s="162"/>
      <c r="PR8" s="162"/>
      <c r="PS8" s="162"/>
      <c r="PT8" s="162"/>
      <c r="PU8" s="162"/>
      <c r="PV8" s="162"/>
      <c r="PW8" s="162"/>
      <c r="PX8" s="162"/>
      <c r="PY8" s="162"/>
      <c r="PZ8" s="162"/>
      <c r="QA8" s="162"/>
      <c r="QB8" s="162"/>
      <c r="QC8" s="162"/>
      <c r="QD8" s="162"/>
      <c r="QE8" s="162"/>
      <c r="QF8" s="162"/>
      <c r="QG8" s="162"/>
      <c r="QH8" s="162"/>
      <c r="QI8" s="162"/>
      <c r="QJ8" s="162"/>
      <c r="QK8" s="162"/>
      <c r="QL8" s="162"/>
      <c r="QM8" s="162"/>
      <c r="QN8" s="162"/>
      <c r="QO8" s="162"/>
      <c r="QP8" s="162"/>
      <c r="QQ8" s="162"/>
      <c r="QR8" s="162"/>
      <c r="QS8" s="162"/>
      <c r="QT8" s="162"/>
      <c r="QU8" s="162"/>
      <c r="QV8" s="162"/>
      <c r="QW8" s="162"/>
      <c r="QX8" s="162"/>
      <c r="QY8" s="162"/>
      <c r="QZ8" s="162"/>
      <c r="RA8" s="162"/>
      <c r="RB8" s="162"/>
      <c r="RC8" s="162"/>
      <c r="RD8" s="162"/>
      <c r="RE8" s="162"/>
      <c r="RF8" s="162"/>
      <c r="RG8" s="162"/>
      <c r="RH8" s="162"/>
      <c r="RI8" s="162"/>
      <c r="RJ8" s="162"/>
      <c r="RK8" s="162"/>
      <c r="RL8" s="162"/>
      <c r="RM8" s="162"/>
      <c r="RN8" s="162"/>
      <c r="RO8" s="162"/>
      <c r="RP8" s="162"/>
      <c r="RQ8" s="162"/>
      <c r="RR8" s="162"/>
      <c r="RS8" s="162"/>
      <c r="RT8" s="162"/>
      <c r="RU8" s="162"/>
      <c r="RV8" s="162"/>
      <c r="RW8" s="162"/>
      <c r="RX8" s="162"/>
      <c r="RY8" s="162"/>
      <c r="RZ8" s="162"/>
      <c r="SA8" s="162"/>
      <c r="SB8" s="162"/>
      <c r="SC8" s="162"/>
      <c r="SD8" s="162"/>
      <c r="SE8" s="162"/>
      <c r="SF8" s="162"/>
      <c r="SG8" s="162"/>
      <c r="SH8" s="162"/>
      <c r="SI8" s="162"/>
      <c r="SJ8" s="162"/>
      <c r="SK8" s="162"/>
      <c r="SL8" s="162"/>
      <c r="SM8" s="162"/>
      <c r="SN8" s="162"/>
      <c r="SO8" s="162"/>
      <c r="SP8" s="162"/>
      <c r="SQ8" s="162"/>
      <c r="SR8" s="162"/>
      <c r="SS8" s="162"/>
      <c r="ST8" s="162"/>
      <c r="SU8" s="162"/>
      <c r="SV8" s="162"/>
      <c r="SW8" s="162"/>
      <c r="SX8" s="162"/>
      <c r="SY8" s="162"/>
      <c r="SZ8" s="162"/>
      <c r="TA8" s="162"/>
      <c r="TB8" s="162"/>
      <c r="TC8" s="162"/>
      <c r="TD8" s="162"/>
      <c r="TE8" s="162"/>
      <c r="TF8" s="162"/>
      <c r="TG8" s="162"/>
      <c r="TH8" s="162"/>
      <c r="TI8" s="162"/>
      <c r="TJ8" s="162"/>
      <c r="TK8" s="162"/>
      <c r="TL8" s="162"/>
      <c r="TM8" s="162"/>
      <c r="TN8" s="162"/>
      <c r="TO8" s="162"/>
      <c r="TP8" s="162"/>
      <c r="TQ8" s="162"/>
      <c r="TR8" s="162"/>
      <c r="TS8" s="162"/>
      <c r="TT8" s="162"/>
      <c r="TU8" s="162"/>
      <c r="TV8" s="162"/>
      <c r="TW8" s="162"/>
      <c r="TX8" s="162"/>
      <c r="TY8" s="162"/>
      <c r="TZ8" s="162"/>
      <c r="UA8" s="162"/>
      <c r="UB8" s="162"/>
      <c r="UC8" s="162"/>
      <c r="UD8" s="162"/>
      <c r="UE8" s="162"/>
      <c r="UF8" s="162"/>
      <c r="UG8" s="162"/>
      <c r="UH8" s="162"/>
      <c r="UI8" s="162"/>
      <c r="UJ8" s="162"/>
      <c r="UK8" s="162"/>
      <c r="UL8" s="162"/>
      <c r="UM8" s="162"/>
      <c r="UN8" s="162"/>
      <c r="UO8" s="162"/>
      <c r="UP8" s="162"/>
      <c r="UQ8" s="162"/>
      <c r="UR8" s="162"/>
      <c r="US8" s="162"/>
      <c r="UT8" s="162"/>
      <c r="UU8" s="162"/>
      <c r="UV8" s="162"/>
      <c r="UW8" s="162"/>
      <c r="UX8" s="162"/>
      <c r="UY8" s="162"/>
      <c r="UZ8" s="162"/>
      <c r="VA8" s="162"/>
      <c r="VB8" s="162"/>
      <c r="VC8" s="162"/>
      <c r="VD8" s="162"/>
      <c r="VE8" s="162"/>
      <c r="VF8" s="162"/>
      <c r="VG8" s="162"/>
      <c r="VH8" s="162"/>
      <c r="VI8" s="162"/>
      <c r="VJ8" s="162"/>
      <c r="VK8" s="162"/>
      <c r="VL8" s="162"/>
      <c r="VM8" s="162"/>
      <c r="VN8" s="162"/>
      <c r="VO8" s="162"/>
      <c r="VP8" s="162"/>
      <c r="VQ8" s="162"/>
      <c r="VR8" s="162"/>
      <c r="VS8" s="162"/>
      <c r="VT8" s="162"/>
      <c r="VU8" s="162"/>
      <c r="VV8" s="162"/>
      <c r="VW8" s="162"/>
      <c r="VX8" s="162"/>
      <c r="VY8" s="162"/>
      <c r="VZ8" s="162"/>
      <c r="WA8" s="162"/>
      <c r="WB8" s="162"/>
      <c r="WC8" s="162"/>
      <c r="WD8" s="162"/>
      <c r="WE8" s="162"/>
      <c r="WF8" s="162"/>
      <c r="WG8" s="162"/>
      <c r="WH8" s="162"/>
      <c r="WI8" s="162"/>
      <c r="WJ8" s="162"/>
      <c r="WK8" s="162"/>
      <c r="WL8" s="162"/>
      <c r="WM8" s="162"/>
      <c r="WN8" s="162"/>
      <c r="WO8" s="162"/>
      <c r="WP8" s="162"/>
      <c r="WQ8" s="162"/>
      <c r="WR8" s="162"/>
      <c r="WS8" s="162"/>
      <c r="WT8" s="162"/>
      <c r="WU8" s="162"/>
      <c r="WV8" s="162"/>
      <c r="WW8" s="162"/>
      <c r="WX8" s="162"/>
      <c r="WY8" s="162"/>
      <c r="WZ8" s="162"/>
      <c r="XA8" s="162"/>
      <c r="XB8" s="162"/>
      <c r="XC8" s="162"/>
      <c r="XD8" s="162"/>
      <c r="XE8" s="162"/>
      <c r="XF8" s="162"/>
      <c r="XG8" s="162"/>
      <c r="XH8" s="162"/>
      <c r="XI8" s="162"/>
      <c r="XJ8" s="162"/>
      <c r="XK8" s="162"/>
      <c r="XL8" s="162"/>
      <c r="XM8" s="162"/>
      <c r="XN8" s="162"/>
      <c r="XO8" s="162"/>
      <c r="XP8" s="162"/>
      <c r="XQ8" s="162"/>
      <c r="XR8" s="162"/>
      <c r="XS8" s="162"/>
      <c r="XT8" s="162"/>
      <c r="XU8" s="162"/>
      <c r="XV8" s="162"/>
      <c r="XW8" s="162"/>
      <c r="XX8" s="162"/>
      <c r="XY8" s="162"/>
      <c r="XZ8" s="162"/>
      <c r="YA8" s="162"/>
      <c r="YB8" s="162"/>
      <c r="YC8" s="162"/>
      <c r="YD8" s="162"/>
      <c r="YE8" s="162"/>
      <c r="YF8" s="162"/>
      <c r="YG8" s="162"/>
      <c r="YH8" s="162"/>
      <c r="YI8" s="162"/>
      <c r="YJ8" s="162"/>
      <c r="YK8" s="162"/>
      <c r="YL8" s="162"/>
      <c r="YM8" s="162"/>
      <c r="YN8" s="162"/>
      <c r="YO8" s="162"/>
      <c r="YP8" s="162"/>
      <c r="YQ8" s="162"/>
      <c r="YR8" s="162"/>
      <c r="YS8" s="162"/>
      <c r="YT8" s="162"/>
      <c r="YU8" s="162"/>
      <c r="YV8" s="162"/>
      <c r="YW8" s="162"/>
      <c r="YX8" s="162"/>
      <c r="YY8" s="162"/>
      <c r="YZ8" s="162"/>
      <c r="ZA8" s="162"/>
      <c r="ZB8" s="162"/>
      <c r="ZC8" s="162"/>
      <c r="ZD8" s="162"/>
      <c r="ZE8" s="162"/>
      <c r="ZF8" s="162"/>
      <c r="ZG8" s="162"/>
      <c r="ZH8" s="162"/>
      <c r="ZI8" s="162"/>
      <c r="ZJ8" s="162"/>
      <c r="ZK8" s="162"/>
      <c r="ZL8" s="162"/>
      <c r="ZM8" s="162"/>
      <c r="ZN8" s="162"/>
      <c r="ZO8" s="162"/>
      <c r="ZP8" s="162"/>
      <c r="ZQ8" s="162"/>
      <c r="ZR8" s="162"/>
      <c r="ZS8" s="162"/>
      <c r="ZT8" s="162"/>
      <c r="ZU8" s="162"/>
      <c r="ZV8" s="162"/>
      <c r="ZW8" s="162"/>
      <c r="ZX8" s="162"/>
      <c r="ZY8" s="162"/>
      <c r="ZZ8" s="162"/>
      <c r="AAA8" s="162"/>
      <c r="AAB8" s="162"/>
      <c r="AAC8" s="162"/>
      <c r="AAD8" s="162"/>
      <c r="AAE8" s="162"/>
      <c r="AAF8" s="162"/>
      <c r="AAG8" s="162"/>
      <c r="AAH8" s="162"/>
      <c r="AAI8" s="162"/>
      <c r="AAJ8" s="162"/>
      <c r="AAK8" s="162"/>
      <c r="AAL8" s="162"/>
      <c r="AAM8" s="162"/>
      <c r="AAN8" s="162"/>
      <c r="AAO8" s="162"/>
      <c r="AAP8" s="162"/>
      <c r="AAQ8" s="162"/>
      <c r="AAR8" s="162"/>
      <c r="AAS8" s="162"/>
      <c r="AAT8" s="162"/>
      <c r="AAU8" s="162"/>
      <c r="AAV8" s="162"/>
      <c r="AAW8" s="162"/>
      <c r="AAX8" s="162"/>
      <c r="AAY8" s="162"/>
      <c r="AAZ8" s="162"/>
      <c r="ABA8" s="162"/>
      <c r="ABB8" s="162"/>
      <c r="ABC8" s="162"/>
      <c r="ABD8" s="162"/>
      <c r="ABE8" s="162"/>
      <c r="ABF8" s="162"/>
      <c r="ABG8" s="162"/>
      <c r="ABH8" s="162"/>
      <c r="ABI8" s="162"/>
      <c r="ABJ8" s="162"/>
      <c r="ABK8" s="162"/>
      <c r="ABL8" s="162"/>
      <c r="ABM8" s="162"/>
      <c r="ABN8" s="162"/>
      <c r="ABO8" s="162"/>
      <c r="ABP8" s="162"/>
      <c r="ABQ8" s="162"/>
      <c r="ABR8" s="162"/>
      <c r="ABS8" s="162"/>
      <c r="ABT8" s="162"/>
      <c r="ABU8" s="162"/>
      <c r="ABV8" s="162"/>
      <c r="ABW8" s="162"/>
      <c r="ABX8" s="162"/>
      <c r="ABY8" s="162"/>
      <c r="ABZ8" s="162"/>
      <c r="ACA8" s="162"/>
      <c r="ACB8" s="162"/>
      <c r="ACC8" s="162"/>
      <c r="ACD8" s="162"/>
      <c r="ACE8" s="162"/>
      <c r="ACF8" s="162"/>
      <c r="ACG8" s="162"/>
      <c r="ACH8" s="162"/>
      <c r="ACI8" s="162"/>
      <c r="ACJ8" s="162"/>
      <c r="ACK8" s="162"/>
      <c r="ACL8" s="162"/>
      <c r="ACM8" s="162"/>
      <c r="ACN8" s="162"/>
      <c r="ACO8" s="162"/>
      <c r="ACP8" s="162"/>
      <c r="ACQ8" s="162"/>
      <c r="ACR8" s="162"/>
      <c r="ACS8" s="162"/>
      <c r="ACT8" s="162"/>
      <c r="ACU8" s="162"/>
      <c r="ACV8" s="162"/>
      <c r="ACW8" s="162"/>
      <c r="ACX8" s="162"/>
      <c r="ACY8" s="162"/>
      <c r="ACZ8" s="162"/>
      <c r="ADA8" s="162"/>
      <c r="ADB8" s="162"/>
      <c r="ADC8" s="162"/>
      <c r="ADD8" s="162"/>
      <c r="ADE8" s="162"/>
      <c r="ADF8" s="162"/>
      <c r="ADG8" s="162"/>
      <c r="ADH8" s="162"/>
      <c r="ADI8" s="162"/>
      <c r="ADJ8" s="162"/>
      <c r="ADK8" s="162"/>
      <c r="ADL8" s="162"/>
      <c r="ADM8" s="162"/>
      <c r="ADN8" s="162"/>
      <c r="ADO8" s="162"/>
      <c r="ADP8" s="162"/>
      <c r="ADQ8" s="162"/>
      <c r="ADR8" s="162"/>
      <c r="ADS8" s="162"/>
      <c r="ADT8" s="162"/>
      <c r="ADU8" s="162"/>
      <c r="ADV8" s="162"/>
      <c r="ADW8" s="162"/>
      <c r="ADX8" s="162"/>
      <c r="ADY8" s="162"/>
      <c r="ADZ8" s="162"/>
      <c r="AEA8" s="162"/>
      <c r="AEB8" s="162"/>
      <c r="AEC8" s="162"/>
      <c r="AED8" s="162"/>
      <c r="AEE8" s="162"/>
      <c r="AEF8" s="162"/>
      <c r="AEG8" s="162"/>
      <c r="AEH8" s="162"/>
      <c r="AEI8" s="162"/>
      <c r="AEJ8" s="162"/>
      <c r="AEK8" s="162"/>
      <c r="AEL8" s="162"/>
      <c r="AEM8" s="162"/>
      <c r="AEN8" s="162"/>
      <c r="AEO8" s="162"/>
      <c r="AEP8" s="162"/>
      <c r="AEQ8" s="162"/>
      <c r="AER8" s="162"/>
      <c r="AES8" s="162"/>
      <c r="AET8" s="162"/>
      <c r="AEU8" s="162"/>
      <c r="AEV8" s="162"/>
      <c r="AEW8" s="162"/>
      <c r="AEX8" s="162"/>
      <c r="AEY8" s="162"/>
      <c r="AEZ8" s="162"/>
      <c r="AFA8" s="162"/>
      <c r="AFB8" s="162"/>
      <c r="AFC8" s="162"/>
      <c r="AFD8" s="162"/>
      <c r="AFE8" s="162"/>
      <c r="AFF8" s="162"/>
      <c r="AFG8" s="162"/>
      <c r="AFH8" s="162"/>
      <c r="AFI8" s="162"/>
      <c r="AFJ8" s="162"/>
      <c r="AFK8" s="162"/>
      <c r="AFL8" s="162"/>
      <c r="AFM8" s="162"/>
      <c r="AFN8" s="162"/>
      <c r="AFO8" s="162"/>
      <c r="AFP8" s="162"/>
      <c r="AFQ8" s="162"/>
      <c r="AFR8" s="162"/>
      <c r="AFS8" s="162"/>
      <c r="AFT8" s="162"/>
      <c r="AFU8" s="162"/>
      <c r="AFV8" s="162"/>
      <c r="AFW8" s="162"/>
      <c r="AFX8" s="162"/>
      <c r="AFY8" s="162"/>
      <c r="AFZ8" s="162"/>
      <c r="AGA8" s="162"/>
      <c r="AGB8" s="162"/>
      <c r="AGC8" s="162"/>
      <c r="AGD8" s="162"/>
      <c r="AGE8" s="162"/>
      <c r="AGF8" s="162"/>
      <c r="AGG8" s="162"/>
      <c r="AGH8" s="162"/>
      <c r="AGI8" s="162"/>
      <c r="AGJ8" s="162"/>
      <c r="AGK8" s="162"/>
      <c r="AGL8" s="162"/>
      <c r="AGM8" s="162"/>
      <c r="AGN8" s="162"/>
      <c r="AGO8" s="162"/>
      <c r="AGP8" s="162"/>
      <c r="AGQ8" s="162"/>
      <c r="AGR8" s="162"/>
      <c r="AGS8" s="162"/>
      <c r="AGT8" s="162"/>
      <c r="AGU8" s="162"/>
      <c r="AGV8" s="162"/>
      <c r="AGW8" s="162"/>
      <c r="AGX8" s="162"/>
      <c r="AGY8" s="162"/>
      <c r="AGZ8" s="162"/>
      <c r="AHA8" s="162"/>
      <c r="AHB8" s="162"/>
      <c r="AHC8" s="162"/>
      <c r="AHD8" s="162"/>
      <c r="AHE8" s="162"/>
      <c r="AHF8" s="162"/>
      <c r="AHG8" s="162"/>
      <c r="AHH8" s="162"/>
      <c r="AHI8" s="162"/>
      <c r="AHJ8" s="162"/>
      <c r="AHK8" s="162"/>
      <c r="AHL8" s="162"/>
      <c r="AHM8" s="162"/>
      <c r="AHN8" s="162"/>
      <c r="AHO8" s="162"/>
      <c r="AHP8" s="162"/>
      <c r="AHQ8" s="162"/>
      <c r="AHR8" s="162"/>
      <c r="AHS8" s="162"/>
      <c r="AHT8" s="162"/>
      <c r="AHU8" s="162"/>
      <c r="AHV8" s="162"/>
      <c r="AHW8" s="162"/>
      <c r="AHX8" s="162"/>
      <c r="AHY8" s="162"/>
      <c r="AHZ8" s="162"/>
      <c r="AIA8" s="162"/>
      <c r="AIB8" s="162"/>
      <c r="AIC8" s="162"/>
      <c r="AID8" s="162"/>
      <c r="AIE8" s="162"/>
      <c r="AIF8" s="162"/>
      <c r="AIG8" s="162"/>
      <c r="AIH8" s="162"/>
      <c r="AII8" s="162"/>
      <c r="AIJ8" s="162"/>
      <c r="AIK8" s="162"/>
      <c r="AIL8" s="162"/>
      <c r="AIM8" s="162"/>
      <c r="AIN8" s="162"/>
      <c r="AIO8" s="162"/>
      <c r="AIP8" s="162"/>
      <c r="AIQ8" s="162"/>
      <c r="AIR8" s="162"/>
      <c r="AIS8" s="162"/>
      <c r="AIT8" s="162"/>
      <c r="AIU8" s="162"/>
      <c r="AIV8" s="162"/>
      <c r="AIW8" s="162"/>
      <c r="AIX8" s="162"/>
      <c r="AIY8" s="162"/>
      <c r="AIZ8" s="162"/>
      <c r="AJA8" s="162"/>
      <c r="AJB8" s="162"/>
      <c r="AJC8" s="162"/>
      <c r="AJD8" s="162"/>
      <c r="AJE8" s="162"/>
      <c r="AJF8" s="162"/>
      <c r="AJG8" s="162"/>
      <c r="AJH8" s="162"/>
      <c r="AJI8" s="162"/>
      <c r="AJJ8" s="162"/>
      <c r="AJK8" s="162"/>
      <c r="AJL8" s="162"/>
      <c r="AJM8" s="162"/>
      <c r="AJN8" s="162"/>
      <c r="AJO8" s="162"/>
      <c r="AJP8" s="162"/>
      <c r="AJQ8" s="162"/>
      <c r="AJR8" s="162"/>
      <c r="AJS8" s="162"/>
      <c r="AJT8" s="162"/>
      <c r="AJU8" s="162"/>
      <c r="AJV8" s="162"/>
      <c r="AJW8" s="162"/>
      <c r="AJX8" s="162"/>
      <c r="AJY8" s="162"/>
      <c r="AJZ8" s="162"/>
      <c r="AKA8" s="162"/>
      <c r="AKB8" s="162"/>
      <c r="AKC8" s="162"/>
      <c r="AKD8" s="162"/>
      <c r="AKE8" s="162"/>
      <c r="AKF8" s="162"/>
      <c r="AKG8" s="162"/>
      <c r="AKH8" s="162"/>
      <c r="AKI8" s="162"/>
      <c r="AKJ8" s="162"/>
      <c r="AKK8" s="162"/>
      <c r="AKL8" s="162"/>
      <c r="AKM8" s="162"/>
      <c r="AKN8" s="162"/>
      <c r="AKO8" s="162"/>
      <c r="AKP8" s="162"/>
      <c r="AKQ8" s="162"/>
      <c r="AKR8" s="162"/>
      <c r="AKS8" s="162"/>
      <c r="AKT8" s="162"/>
      <c r="AKU8" s="162"/>
      <c r="AKV8" s="162"/>
      <c r="AKW8" s="162"/>
      <c r="AKX8" s="162"/>
      <c r="AKY8" s="162"/>
      <c r="AKZ8" s="162"/>
      <c r="ALA8" s="162"/>
      <c r="ALB8" s="162"/>
      <c r="ALC8" s="162"/>
      <c r="ALD8" s="162"/>
      <c r="ALE8" s="162"/>
      <c r="ALF8" s="162"/>
      <c r="ALG8" s="162"/>
      <c r="ALH8" s="162"/>
      <c r="ALI8" s="162"/>
      <c r="ALJ8" s="162"/>
      <c r="ALK8" s="162"/>
      <c r="ALL8" s="162"/>
      <c r="ALM8" s="162"/>
      <c r="ALN8" s="162"/>
      <c r="ALO8" s="162"/>
      <c r="ALP8" s="162"/>
      <c r="ALQ8" s="162"/>
      <c r="ALR8" s="162"/>
      <c r="ALS8" s="162"/>
      <c r="ALT8" s="162"/>
      <c r="ALU8" s="162"/>
      <c r="ALV8" s="162"/>
      <c r="ALW8" s="162"/>
      <c r="ALX8" s="162"/>
      <c r="ALY8" s="162"/>
      <c r="ALZ8" s="162"/>
      <c r="AMA8" s="162"/>
      <c r="AMB8" s="162"/>
      <c r="AMC8" s="162"/>
      <c r="AMD8" s="162"/>
      <c r="AME8" s="162"/>
      <c r="AMF8" s="162"/>
      <c r="AMG8" s="162"/>
      <c r="AMH8" s="162"/>
      <c r="AMI8" s="162"/>
      <c r="AMJ8" s="162"/>
      <c r="AMK8" s="162"/>
      <c r="AML8" s="162"/>
      <c r="AMM8" s="162"/>
      <c r="AMN8" s="162"/>
      <c r="AMO8" s="162"/>
      <c r="AMP8" s="162"/>
      <c r="AMQ8" s="162"/>
      <c r="AMR8" s="162"/>
      <c r="AMS8" s="162"/>
      <c r="AMT8" s="162"/>
      <c r="AMU8" s="162"/>
      <c r="AMV8" s="162"/>
      <c r="AMW8" s="162"/>
      <c r="AMX8" s="162"/>
      <c r="AMY8" s="162"/>
      <c r="AMZ8" s="162"/>
      <c r="ANA8" s="162"/>
      <c r="ANB8" s="162"/>
      <c r="ANC8" s="162"/>
      <c r="AND8" s="162"/>
      <c r="ANE8" s="162"/>
      <c r="ANF8" s="162"/>
      <c r="ANG8" s="162"/>
      <c r="ANH8" s="162"/>
      <c r="ANI8" s="162"/>
      <c r="ANJ8" s="162"/>
      <c r="ANK8" s="162"/>
      <c r="ANL8" s="162"/>
      <c r="ANM8" s="162"/>
      <c r="ANN8" s="162"/>
      <c r="ANO8" s="162"/>
      <c r="ANP8" s="162"/>
      <c r="ANQ8" s="162"/>
      <c r="ANR8" s="162"/>
      <c r="ANS8" s="162"/>
      <c r="ANT8" s="162"/>
      <c r="ANU8" s="162"/>
      <c r="ANV8" s="162"/>
      <c r="ANW8" s="162"/>
      <c r="ANX8" s="162"/>
      <c r="ANY8" s="162"/>
      <c r="ANZ8" s="162"/>
      <c r="AOA8" s="162"/>
      <c r="AOB8" s="162"/>
      <c r="AOC8" s="162"/>
      <c r="AOD8" s="162"/>
      <c r="AOE8" s="162"/>
      <c r="AOF8" s="162"/>
      <c r="AOG8" s="162"/>
      <c r="AOH8" s="162"/>
      <c r="AOI8" s="162"/>
      <c r="AOJ8" s="162"/>
      <c r="AOK8" s="162"/>
      <c r="AOL8" s="162"/>
      <c r="AOM8" s="162"/>
      <c r="AON8" s="162"/>
      <c r="AOO8" s="162"/>
      <c r="AOP8" s="162"/>
      <c r="AOQ8" s="162"/>
      <c r="AOR8" s="162"/>
      <c r="AOS8" s="162"/>
      <c r="AOT8" s="162"/>
      <c r="AOU8" s="162"/>
      <c r="AOV8" s="162"/>
      <c r="AOW8" s="162"/>
      <c r="AOX8" s="162"/>
      <c r="AOY8" s="162"/>
      <c r="AOZ8" s="162"/>
      <c r="APA8" s="162"/>
      <c r="APB8" s="162"/>
      <c r="APC8" s="162"/>
      <c r="APD8" s="162"/>
      <c r="APE8" s="162"/>
      <c r="APF8" s="162"/>
      <c r="APG8" s="162"/>
      <c r="APH8" s="162"/>
      <c r="API8" s="162"/>
      <c r="APJ8" s="162"/>
      <c r="APK8" s="162"/>
      <c r="APL8" s="162"/>
      <c r="APM8" s="162"/>
      <c r="APN8" s="162"/>
      <c r="APO8" s="162"/>
      <c r="APP8" s="162"/>
      <c r="APQ8" s="162"/>
      <c r="APR8" s="162"/>
      <c r="APS8" s="162"/>
      <c r="APT8" s="162"/>
      <c r="APU8" s="162"/>
      <c r="APV8" s="162"/>
      <c r="APW8" s="162"/>
      <c r="APX8" s="162"/>
      <c r="APY8" s="162"/>
      <c r="APZ8" s="162"/>
      <c r="AQA8" s="162"/>
      <c r="AQB8" s="162"/>
      <c r="AQC8" s="162"/>
      <c r="AQD8" s="162"/>
      <c r="AQE8" s="162"/>
      <c r="AQF8" s="162"/>
      <c r="AQG8" s="162"/>
      <c r="AQH8" s="162"/>
      <c r="AQI8" s="162"/>
      <c r="AQJ8" s="162"/>
      <c r="AQK8" s="162"/>
      <c r="AQL8" s="162"/>
      <c r="AQM8" s="162"/>
      <c r="AQN8" s="162"/>
      <c r="AQO8" s="162"/>
      <c r="AQP8" s="162"/>
      <c r="AQQ8" s="162"/>
      <c r="AQR8" s="162"/>
      <c r="AQS8" s="162"/>
      <c r="AQT8" s="162"/>
      <c r="AQU8" s="162"/>
      <c r="AQV8" s="162"/>
      <c r="AQW8" s="162"/>
      <c r="AQX8" s="162"/>
      <c r="AQY8" s="162"/>
      <c r="AQZ8" s="162"/>
      <c r="ARA8" s="162"/>
      <c r="ARB8" s="162"/>
      <c r="ARC8" s="162"/>
      <c r="ARD8" s="162"/>
      <c r="ARE8" s="162"/>
      <c r="ARF8" s="162"/>
      <c r="ARG8" s="162"/>
      <c r="ARH8" s="162"/>
      <c r="ARI8" s="162"/>
      <c r="ARJ8" s="162"/>
      <c r="ARK8" s="162"/>
      <c r="ARL8" s="162"/>
      <c r="ARM8" s="162"/>
      <c r="ARN8" s="162"/>
      <c r="ARO8" s="162"/>
      <c r="ARP8" s="162"/>
      <c r="ARQ8" s="162"/>
      <c r="ARR8" s="162"/>
      <c r="ARS8" s="162"/>
      <c r="ART8" s="162"/>
      <c r="ARU8" s="162"/>
      <c r="ARV8" s="162"/>
      <c r="ARW8" s="162"/>
      <c r="ARX8" s="162"/>
      <c r="ARY8" s="162"/>
      <c r="ARZ8" s="162"/>
      <c r="ASA8" s="162"/>
      <c r="ASB8" s="162"/>
      <c r="ASC8" s="162"/>
      <c r="ASD8" s="162"/>
      <c r="ASE8" s="162"/>
      <c r="ASF8" s="162"/>
      <c r="ASG8" s="162"/>
      <c r="ASH8" s="162"/>
      <c r="ASI8" s="162"/>
      <c r="ASJ8" s="162"/>
      <c r="ASK8" s="162"/>
      <c r="ASL8" s="162"/>
      <c r="ASM8" s="162"/>
      <c r="ASN8" s="162"/>
      <c r="ASO8" s="162"/>
      <c r="ASP8" s="162"/>
      <c r="ASQ8" s="162"/>
      <c r="ASR8" s="162"/>
      <c r="ASS8" s="162"/>
      <c r="AST8" s="162"/>
      <c r="ASU8" s="162"/>
      <c r="ASV8" s="162"/>
      <c r="ASW8" s="162"/>
      <c r="ASX8" s="162"/>
      <c r="ASY8" s="162"/>
      <c r="ASZ8" s="162"/>
      <c r="ATA8" s="162"/>
      <c r="ATB8" s="162"/>
      <c r="ATC8" s="162"/>
      <c r="ATD8" s="162"/>
      <c r="ATE8" s="162"/>
      <c r="ATF8" s="162"/>
      <c r="ATG8" s="162"/>
      <c r="ATH8" s="162"/>
      <c r="ATI8" s="162"/>
      <c r="ATJ8" s="162"/>
      <c r="ATK8" s="162"/>
      <c r="ATL8" s="162"/>
      <c r="ATM8" s="162"/>
      <c r="ATN8" s="162"/>
      <c r="ATO8" s="162"/>
      <c r="ATP8" s="162"/>
      <c r="ATQ8" s="162"/>
      <c r="ATR8" s="162"/>
      <c r="ATS8" s="162"/>
      <c r="ATT8" s="162"/>
      <c r="ATU8" s="162"/>
      <c r="ATV8" s="162"/>
      <c r="ATW8" s="162"/>
      <c r="ATX8" s="162"/>
      <c r="ATY8" s="162"/>
      <c r="ATZ8" s="162"/>
      <c r="AUA8" s="162"/>
      <c r="AUB8" s="162"/>
      <c r="AUC8" s="162"/>
      <c r="AUD8" s="162"/>
      <c r="AUE8" s="162"/>
      <c r="AUF8" s="162"/>
      <c r="AUG8" s="162"/>
      <c r="AUH8" s="162"/>
      <c r="AUI8" s="162"/>
      <c r="AUJ8" s="162"/>
      <c r="AUK8" s="162"/>
      <c r="AUL8" s="162"/>
      <c r="AUM8" s="162"/>
      <c r="AUN8" s="162"/>
      <c r="AUO8" s="162"/>
      <c r="AUP8" s="162"/>
      <c r="AUQ8" s="162"/>
      <c r="AUR8" s="162"/>
      <c r="AUS8" s="162"/>
      <c r="AUT8" s="162"/>
      <c r="AUU8" s="162"/>
      <c r="AUV8" s="162"/>
      <c r="AUW8" s="162"/>
      <c r="AUX8" s="162"/>
      <c r="AUY8" s="162"/>
      <c r="AUZ8" s="162"/>
      <c r="AVA8" s="162"/>
      <c r="AVB8" s="162"/>
      <c r="AVC8" s="162"/>
      <c r="AVD8" s="162"/>
      <c r="AVE8" s="162"/>
      <c r="AVF8" s="162"/>
      <c r="AVG8" s="162"/>
      <c r="AVH8" s="162"/>
      <c r="AVI8" s="162"/>
      <c r="AVJ8" s="162"/>
      <c r="AVK8" s="162"/>
      <c r="AVL8" s="162"/>
      <c r="AVM8" s="162"/>
      <c r="AVN8" s="162"/>
      <c r="AVO8" s="162"/>
      <c r="AVP8" s="162"/>
      <c r="AVQ8" s="162"/>
      <c r="AVR8" s="162"/>
      <c r="AVS8" s="162"/>
      <c r="AVT8" s="162"/>
      <c r="AVU8" s="162"/>
      <c r="AVV8" s="162"/>
      <c r="AVW8" s="162"/>
      <c r="AVX8" s="162"/>
      <c r="AVY8" s="162"/>
      <c r="AVZ8" s="162"/>
      <c r="AWA8" s="162"/>
      <c r="AWB8" s="162"/>
      <c r="AWC8" s="162"/>
      <c r="AWD8" s="162"/>
      <c r="AWE8" s="162"/>
      <c r="AWF8" s="162"/>
      <c r="AWG8" s="162"/>
      <c r="AWH8" s="162"/>
      <c r="AWI8" s="162"/>
      <c r="AWJ8" s="162"/>
      <c r="AWK8" s="162"/>
      <c r="AWL8" s="162"/>
      <c r="AWM8" s="162"/>
      <c r="AWN8" s="162"/>
      <c r="AWO8" s="162"/>
      <c r="AWP8" s="162"/>
      <c r="AWQ8" s="162"/>
      <c r="AWR8" s="162"/>
      <c r="AWS8" s="162"/>
      <c r="AWT8" s="162"/>
      <c r="AWU8" s="162"/>
      <c r="AWV8" s="162"/>
      <c r="AWW8" s="162"/>
      <c r="AWX8" s="162"/>
      <c r="AWY8" s="162"/>
      <c r="AWZ8" s="162"/>
      <c r="AXA8" s="162"/>
      <c r="AXB8" s="162"/>
      <c r="AXC8" s="162"/>
      <c r="AXD8" s="162"/>
      <c r="AXE8" s="162"/>
      <c r="AXF8" s="162"/>
      <c r="AXG8" s="162"/>
      <c r="AXH8" s="162"/>
      <c r="AXI8" s="162"/>
      <c r="AXJ8" s="162"/>
      <c r="AXK8" s="162"/>
      <c r="AXL8" s="162"/>
      <c r="AXM8" s="162"/>
      <c r="AXN8" s="162"/>
      <c r="AXO8" s="162"/>
      <c r="AXP8" s="162"/>
      <c r="AXQ8" s="162"/>
      <c r="AXR8" s="162"/>
      <c r="AXS8" s="162"/>
      <c r="AXT8" s="162"/>
      <c r="AXU8" s="162"/>
      <c r="AXV8" s="162"/>
      <c r="AXW8" s="162"/>
      <c r="AXX8" s="162"/>
      <c r="AXY8" s="162"/>
      <c r="AXZ8" s="162"/>
      <c r="AYA8" s="162"/>
      <c r="AYB8" s="162"/>
      <c r="AYC8" s="162"/>
      <c r="AYD8" s="162"/>
      <c r="AYE8" s="162"/>
      <c r="AYF8" s="162"/>
      <c r="AYG8" s="162"/>
      <c r="AYH8" s="162"/>
      <c r="AYI8" s="162"/>
      <c r="AYJ8" s="162"/>
      <c r="AYK8" s="162"/>
      <c r="AYL8" s="162"/>
      <c r="AYM8" s="162"/>
      <c r="AYN8" s="162"/>
      <c r="AYO8" s="162"/>
      <c r="AYP8" s="162"/>
      <c r="AYQ8" s="162"/>
      <c r="AYR8" s="162"/>
      <c r="AYS8" s="162"/>
      <c r="AYT8" s="162"/>
      <c r="AYU8" s="162"/>
      <c r="AYV8" s="162"/>
      <c r="AYW8" s="162"/>
      <c r="AYX8" s="162"/>
      <c r="AYY8" s="162"/>
      <c r="AYZ8" s="162"/>
      <c r="AZA8" s="162"/>
      <c r="AZB8" s="162"/>
      <c r="AZC8" s="162"/>
      <c r="AZD8" s="162"/>
      <c r="AZE8" s="162"/>
      <c r="AZF8" s="162"/>
      <c r="AZG8" s="162"/>
      <c r="AZH8" s="162"/>
      <c r="AZI8" s="162"/>
      <c r="AZJ8" s="162"/>
      <c r="AZK8" s="162"/>
      <c r="AZL8" s="162"/>
      <c r="AZM8" s="162"/>
      <c r="AZN8" s="162"/>
      <c r="AZO8" s="162"/>
      <c r="AZP8" s="162"/>
      <c r="AZQ8" s="162"/>
      <c r="AZR8" s="162"/>
      <c r="AZS8" s="162"/>
      <c r="AZT8" s="162"/>
      <c r="AZU8" s="162"/>
      <c r="AZV8" s="162"/>
      <c r="AZW8" s="162"/>
      <c r="AZX8" s="162"/>
      <c r="AZY8" s="162"/>
      <c r="AZZ8" s="162"/>
      <c r="BAA8" s="162"/>
      <c r="BAB8" s="162"/>
      <c r="BAC8" s="162"/>
      <c r="BAD8" s="162"/>
      <c r="BAE8" s="162"/>
      <c r="BAF8" s="162"/>
      <c r="BAG8" s="162"/>
      <c r="BAH8" s="162"/>
      <c r="BAI8" s="162"/>
      <c r="BAJ8" s="162"/>
      <c r="BAK8" s="162"/>
      <c r="BAL8" s="162"/>
      <c r="BAM8" s="162"/>
      <c r="BAN8" s="162"/>
      <c r="BAO8" s="162"/>
      <c r="BAP8" s="162"/>
      <c r="BAQ8" s="162"/>
      <c r="BAR8" s="162"/>
      <c r="BAS8" s="162"/>
      <c r="BAT8" s="162"/>
      <c r="BAU8" s="162"/>
      <c r="BAV8" s="162"/>
      <c r="BAW8" s="162"/>
      <c r="BAX8" s="162"/>
      <c r="BAY8" s="162"/>
      <c r="BAZ8" s="162"/>
      <c r="BBA8" s="162"/>
      <c r="BBB8" s="162"/>
      <c r="BBC8" s="162"/>
      <c r="BBD8" s="162"/>
      <c r="BBE8" s="162"/>
      <c r="BBF8" s="162"/>
      <c r="BBG8" s="162"/>
      <c r="BBH8" s="162"/>
      <c r="BBI8" s="162"/>
      <c r="BBJ8" s="162"/>
      <c r="BBK8" s="162"/>
      <c r="BBL8" s="162"/>
      <c r="BBM8" s="162"/>
      <c r="BBN8" s="162"/>
      <c r="BBO8" s="162"/>
      <c r="BBP8" s="162"/>
      <c r="BBQ8" s="162"/>
      <c r="BBR8" s="162"/>
      <c r="BBS8" s="162"/>
      <c r="BBT8" s="162"/>
      <c r="BBU8" s="162"/>
      <c r="BBV8" s="162"/>
      <c r="BBW8" s="162"/>
      <c r="BBX8" s="162"/>
      <c r="BBY8" s="162"/>
      <c r="BBZ8" s="162"/>
      <c r="BCA8" s="162"/>
      <c r="BCB8" s="162"/>
      <c r="BCC8" s="162"/>
      <c r="BCD8" s="162"/>
      <c r="BCE8" s="162"/>
      <c r="BCF8" s="162"/>
      <c r="BCG8" s="162"/>
      <c r="BCH8" s="162"/>
      <c r="BCI8" s="162"/>
      <c r="BCJ8" s="162"/>
      <c r="BCK8" s="162"/>
      <c r="BCL8" s="162"/>
      <c r="BCM8" s="162"/>
      <c r="BCN8" s="162"/>
      <c r="BCO8" s="162"/>
      <c r="BCP8" s="162"/>
      <c r="BCQ8" s="162"/>
      <c r="BCR8" s="162"/>
      <c r="BCS8" s="162"/>
      <c r="BCT8" s="162"/>
      <c r="BCU8" s="162"/>
      <c r="BCV8" s="162"/>
      <c r="BCW8" s="162"/>
      <c r="BCX8" s="162"/>
      <c r="BCY8" s="162"/>
      <c r="BCZ8" s="162"/>
      <c r="BDA8" s="162"/>
      <c r="BDB8" s="162"/>
      <c r="BDC8" s="162"/>
      <c r="BDD8" s="162"/>
      <c r="BDE8" s="162"/>
      <c r="BDF8" s="162"/>
      <c r="BDG8" s="162"/>
      <c r="BDH8" s="162"/>
      <c r="BDI8" s="162"/>
      <c r="BDJ8" s="162"/>
      <c r="BDK8" s="162"/>
      <c r="BDL8" s="162"/>
      <c r="BDM8" s="162"/>
      <c r="BDN8" s="162"/>
      <c r="BDO8" s="162"/>
      <c r="BDP8" s="162"/>
      <c r="BDQ8" s="162"/>
      <c r="BDR8" s="162"/>
      <c r="BDS8" s="162"/>
      <c r="BDT8" s="162"/>
      <c r="BDU8" s="162"/>
      <c r="BDV8" s="162"/>
      <c r="BDW8" s="162"/>
      <c r="BDX8" s="162"/>
      <c r="BDY8" s="162"/>
      <c r="BDZ8" s="162"/>
      <c r="BEA8" s="162"/>
      <c r="BEB8" s="162"/>
      <c r="BEC8" s="162"/>
      <c r="BED8" s="162"/>
      <c r="BEE8" s="162"/>
      <c r="BEF8" s="162"/>
      <c r="BEG8" s="162"/>
      <c r="BEH8" s="162"/>
      <c r="BEI8" s="162"/>
      <c r="BEJ8" s="162"/>
      <c r="BEK8" s="162"/>
      <c r="BEL8" s="162"/>
      <c r="BEM8" s="162"/>
      <c r="BEN8" s="162"/>
      <c r="BEO8" s="162"/>
      <c r="BEP8" s="162"/>
      <c r="BEQ8" s="162"/>
      <c r="BER8" s="162"/>
      <c r="BES8" s="162"/>
      <c r="BET8" s="162"/>
      <c r="BEU8" s="162"/>
      <c r="BEV8" s="162"/>
      <c r="BEW8" s="162"/>
      <c r="BEX8" s="162"/>
      <c r="BEY8" s="162"/>
      <c r="BEZ8" s="162"/>
      <c r="BFA8" s="162"/>
      <c r="BFB8" s="162"/>
      <c r="BFC8" s="162"/>
      <c r="BFD8" s="162"/>
      <c r="BFE8" s="162"/>
      <c r="BFF8" s="162"/>
      <c r="BFG8" s="162"/>
      <c r="BFH8" s="162"/>
      <c r="BFI8" s="162"/>
      <c r="BFJ8" s="162"/>
      <c r="BFK8" s="162"/>
      <c r="BFL8" s="162"/>
      <c r="BFM8" s="162"/>
      <c r="BFN8" s="162"/>
      <c r="BFO8" s="162"/>
      <c r="BFP8" s="162"/>
      <c r="BFQ8" s="162"/>
      <c r="BFR8" s="162"/>
      <c r="BFS8" s="162"/>
      <c r="BFT8" s="162"/>
      <c r="BFU8" s="162"/>
      <c r="BFV8" s="162"/>
      <c r="BFW8" s="162"/>
      <c r="BFX8" s="162"/>
      <c r="BFY8" s="162"/>
      <c r="BFZ8" s="162"/>
      <c r="BGA8" s="162"/>
      <c r="BGB8" s="162"/>
      <c r="BGC8" s="162"/>
      <c r="BGD8" s="162"/>
      <c r="BGE8" s="162"/>
      <c r="BGF8" s="162"/>
      <c r="BGG8" s="162"/>
      <c r="BGH8" s="162"/>
      <c r="BGI8" s="162"/>
      <c r="BGJ8" s="162"/>
      <c r="BGK8" s="162"/>
      <c r="BGL8" s="162"/>
      <c r="BGM8" s="162"/>
      <c r="BGN8" s="162"/>
      <c r="BGO8" s="162"/>
      <c r="BGP8" s="162"/>
      <c r="BGQ8" s="162"/>
      <c r="BGR8" s="162"/>
      <c r="BGS8" s="162"/>
      <c r="BGT8" s="162"/>
      <c r="BGU8" s="162"/>
      <c r="BGV8" s="162"/>
      <c r="BGW8" s="162"/>
      <c r="BGX8" s="162"/>
      <c r="BGY8" s="162"/>
      <c r="BGZ8" s="162"/>
      <c r="BHA8" s="162"/>
      <c r="BHB8" s="162"/>
      <c r="BHC8" s="162"/>
      <c r="BHD8" s="162"/>
      <c r="BHE8" s="162"/>
      <c r="BHF8" s="162"/>
      <c r="BHG8" s="162"/>
      <c r="BHH8" s="162"/>
      <c r="BHI8" s="162"/>
      <c r="BHJ8" s="162"/>
      <c r="BHK8" s="162"/>
      <c r="BHL8" s="162"/>
      <c r="BHM8" s="162"/>
      <c r="BHN8" s="162"/>
      <c r="BHO8" s="162"/>
      <c r="BHP8" s="162"/>
      <c r="BHQ8" s="162"/>
      <c r="BHR8" s="162"/>
      <c r="BHS8" s="162"/>
      <c r="BHT8" s="162"/>
      <c r="BHU8" s="162"/>
      <c r="BHV8" s="162"/>
      <c r="BHW8" s="162"/>
      <c r="BHX8" s="162"/>
      <c r="BHY8" s="162"/>
      <c r="BHZ8" s="162"/>
      <c r="BIA8" s="162"/>
      <c r="BIB8" s="162"/>
      <c r="BIC8" s="162"/>
      <c r="BID8" s="162"/>
      <c r="BIE8" s="162"/>
      <c r="BIF8" s="162"/>
      <c r="BIG8" s="162"/>
      <c r="BIH8" s="162"/>
      <c r="BII8" s="162"/>
      <c r="BIJ8" s="162"/>
      <c r="BIK8" s="162"/>
      <c r="BIL8" s="162"/>
      <c r="BIM8" s="162"/>
      <c r="BIN8" s="162"/>
      <c r="BIO8" s="162"/>
      <c r="BIP8" s="162"/>
      <c r="BIQ8" s="162"/>
      <c r="BIR8" s="162"/>
      <c r="BIS8" s="162"/>
      <c r="BIT8" s="162"/>
      <c r="BIU8" s="162"/>
      <c r="BIV8" s="162"/>
      <c r="BIW8" s="162"/>
      <c r="BIX8" s="162"/>
      <c r="BIY8" s="162"/>
      <c r="BIZ8" s="162"/>
      <c r="BJA8" s="162"/>
      <c r="BJB8" s="162"/>
      <c r="BJC8" s="162"/>
      <c r="BJD8" s="162"/>
      <c r="BJE8" s="162"/>
      <c r="BJF8" s="162"/>
      <c r="BJG8" s="162"/>
      <c r="BJH8" s="162"/>
      <c r="BJI8" s="162"/>
      <c r="BJJ8" s="162"/>
      <c r="BJK8" s="162"/>
      <c r="BJL8" s="162"/>
      <c r="BJM8" s="162"/>
      <c r="BJN8" s="162"/>
      <c r="BJO8" s="162"/>
      <c r="BJP8" s="162"/>
      <c r="BJQ8" s="162"/>
      <c r="BJR8" s="162"/>
      <c r="BJS8" s="162"/>
      <c r="BJT8" s="162"/>
      <c r="BJU8" s="162"/>
      <c r="BJV8" s="162"/>
      <c r="BJW8" s="162"/>
      <c r="BJX8" s="162"/>
      <c r="BJY8" s="162"/>
      <c r="BJZ8" s="162"/>
      <c r="BKA8" s="162"/>
      <c r="BKB8" s="162"/>
      <c r="BKC8" s="162"/>
      <c r="BKD8" s="162"/>
      <c r="BKE8" s="162"/>
      <c r="BKF8" s="162"/>
      <c r="BKG8" s="162"/>
      <c r="BKH8" s="162"/>
      <c r="BKI8" s="162"/>
      <c r="BKJ8" s="162"/>
      <c r="BKK8" s="162"/>
      <c r="BKL8" s="162"/>
      <c r="BKM8" s="162"/>
      <c r="BKN8" s="162"/>
      <c r="BKO8" s="162"/>
      <c r="BKP8" s="162"/>
      <c r="BKQ8" s="162"/>
      <c r="BKR8" s="162"/>
      <c r="BKS8" s="162"/>
      <c r="BKT8" s="162"/>
      <c r="BKU8" s="162"/>
      <c r="BKV8" s="162"/>
      <c r="BKW8" s="162"/>
      <c r="BKX8" s="162"/>
      <c r="BKY8" s="162"/>
      <c r="BKZ8" s="162"/>
      <c r="BLA8" s="162"/>
      <c r="BLB8" s="162"/>
      <c r="BLC8" s="162"/>
      <c r="BLD8" s="162"/>
      <c r="BLE8" s="162"/>
      <c r="BLF8" s="162"/>
      <c r="BLG8" s="162"/>
      <c r="BLH8" s="162"/>
      <c r="BLI8" s="162"/>
      <c r="BLJ8" s="162"/>
      <c r="BLK8" s="162"/>
      <c r="BLL8" s="162"/>
      <c r="BLM8" s="162"/>
      <c r="BLN8" s="162"/>
      <c r="BLO8" s="162"/>
      <c r="BLP8" s="162"/>
      <c r="BLQ8" s="162"/>
      <c r="BLR8" s="162"/>
      <c r="BLS8" s="162"/>
      <c r="BLT8" s="162"/>
      <c r="BLU8" s="162"/>
      <c r="BLV8" s="162"/>
      <c r="BLW8" s="162"/>
      <c r="BLX8" s="162"/>
      <c r="BLY8" s="162"/>
      <c r="BLZ8" s="162"/>
      <c r="BMA8" s="162"/>
      <c r="BMB8" s="162"/>
      <c r="BMC8" s="162"/>
      <c r="BMD8" s="162"/>
      <c r="BME8" s="162"/>
      <c r="BMF8" s="162"/>
      <c r="BMG8" s="162"/>
      <c r="BMH8" s="162"/>
      <c r="BMI8" s="162"/>
      <c r="BMJ8" s="162"/>
      <c r="BMK8" s="162"/>
      <c r="BML8" s="162"/>
      <c r="BMM8" s="162"/>
      <c r="BMN8" s="162"/>
      <c r="BMO8" s="162"/>
      <c r="BMP8" s="162"/>
      <c r="BMQ8" s="162"/>
      <c r="BMR8" s="162"/>
      <c r="BMS8" s="162"/>
      <c r="BMT8" s="162"/>
      <c r="BMU8" s="162"/>
      <c r="BMV8" s="162"/>
      <c r="BMW8" s="162"/>
      <c r="BMX8" s="162"/>
      <c r="BMY8" s="162"/>
      <c r="BMZ8" s="162"/>
      <c r="BNA8" s="162"/>
      <c r="BNB8" s="162"/>
      <c r="BNC8" s="162"/>
      <c r="BND8" s="162"/>
      <c r="BNE8" s="162"/>
      <c r="BNF8" s="162"/>
      <c r="BNG8" s="162"/>
      <c r="BNH8" s="162"/>
      <c r="BNI8" s="162"/>
      <c r="BNJ8" s="162"/>
      <c r="BNK8" s="162"/>
      <c r="BNL8" s="162"/>
      <c r="BNM8" s="162"/>
      <c r="BNN8" s="162"/>
      <c r="BNO8" s="162"/>
      <c r="BNP8" s="162"/>
      <c r="BNQ8" s="162"/>
      <c r="BNR8" s="162"/>
      <c r="BNS8" s="162"/>
      <c r="BNT8" s="162"/>
      <c r="BNU8" s="162"/>
      <c r="BNV8" s="162"/>
      <c r="BNW8" s="162"/>
      <c r="BNX8" s="162"/>
      <c r="BNY8" s="162"/>
      <c r="BNZ8" s="162"/>
      <c r="BOA8" s="162"/>
      <c r="BOB8" s="162"/>
      <c r="BOC8" s="162"/>
      <c r="BOD8" s="162"/>
      <c r="BOE8" s="162"/>
      <c r="BOF8" s="162"/>
      <c r="BOG8" s="162"/>
      <c r="BOH8" s="162"/>
      <c r="BOI8" s="162"/>
      <c r="BOJ8" s="162"/>
      <c r="BOK8" s="162"/>
      <c r="BOL8" s="162"/>
      <c r="BOM8" s="162"/>
      <c r="BON8" s="162"/>
      <c r="BOO8" s="162"/>
      <c r="BOP8" s="162"/>
      <c r="BOQ8" s="162"/>
      <c r="BOR8" s="162"/>
      <c r="BOS8" s="162"/>
      <c r="BOT8" s="162"/>
      <c r="BOU8" s="162"/>
      <c r="BOV8" s="162"/>
      <c r="BOW8" s="162"/>
      <c r="BOX8" s="162"/>
      <c r="BOY8" s="162"/>
      <c r="BOZ8" s="162"/>
      <c r="BPA8" s="162"/>
      <c r="BPB8" s="162"/>
      <c r="BPC8" s="162"/>
      <c r="BPD8" s="162"/>
      <c r="BPE8" s="162"/>
      <c r="BPF8" s="162"/>
      <c r="BPG8" s="162"/>
      <c r="BPH8" s="162"/>
      <c r="BPI8" s="162"/>
      <c r="BPJ8" s="162"/>
      <c r="BPK8" s="162"/>
      <c r="BPL8" s="162"/>
      <c r="BPM8" s="162"/>
      <c r="BPN8" s="162"/>
      <c r="BPO8" s="162"/>
      <c r="BPP8" s="162"/>
      <c r="BPQ8" s="162"/>
      <c r="BPR8" s="162"/>
      <c r="BPS8" s="162"/>
      <c r="BPT8" s="162"/>
      <c r="BPU8" s="162"/>
      <c r="BPV8" s="162"/>
      <c r="BPW8" s="162"/>
      <c r="BPX8" s="162"/>
      <c r="BPY8" s="162"/>
      <c r="BPZ8" s="162"/>
      <c r="BQA8" s="162"/>
      <c r="BQB8" s="162"/>
      <c r="BQC8" s="162"/>
      <c r="BQD8" s="162"/>
      <c r="BQE8" s="162"/>
      <c r="BQF8" s="162"/>
      <c r="BQG8" s="162"/>
      <c r="BQH8" s="162"/>
      <c r="BQI8" s="162"/>
      <c r="BQJ8" s="162"/>
      <c r="BQK8" s="162"/>
      <c r="BQL8" s="162"/>
      <c r="BQM8" s="162"/>
      <c r="BQN8" s="162"/>
      <c r="BQO8" s="162"/>
      <c r="BQP8" s="162"/>
      <c r="BQQ8" s="162"/>
      <c r="BQR8" s="162"/>
      <c r="BQS8" s="162"/>
      <c r="BQT8" s="162"/>
      <c r="BQU8" s="162"/>
      <c r="BQV8" s="162"/>
      <c r="BQW8" s="162"/>
      <c r="BQX8" s="162"/>
      <c r="BQY8" s="162"/>
      <c r="BQZ8" s="162"/>
      <c r="BRA8" s="162"/>
      <c r="BRB8" s="162"/>
      <c r="BRC8" s="162"/>
      <c r="BRD8" s="162"/>
      <c r="BRE8" s="162"/>
      <c r="BRF8" s="162"/>
      <c r="BRG8" s="162"/>
      <c r="BRH8" s="162"/>
      <c r="BRI8" s="162"/>
      <c r="BRJ8" s="162"/>
      <c r="BRK8" s="162"/>
      <c r="BRL8" s="162"/>
      <c r="BRM8" s="162"/>
      <c r="BRN8" s="162"/>
      <c r="BRO8" s="162"/>
      <c r="BRP8" s="162"/>
      <c r="BRQ8" s="162"/>
      <c r="BRR8" s="162"/>
      <c r="BRS8" s="162"/>
      <c r="BRT8" s="162"/>
      <c r="BRU8" s="162"/>
      <c r="BRV8" s="162"/>
      <c r="BRW8" s="162"/>
      <c r="BRX8" s="162"/>
      <c r="BRY8" s="162"/>
      <c r="BRZ8" s="162"/>
      <c r="BSA8" s="162"/>
      <c r="BSB8" s="162"/>
      <c r="BSC8" s="162"/>
      <c r="BSD8" s="162"/>
      <c r="BSE8" s="162"/>
      <c r="BSF8" s="162"/>
      <c r="BSG8" s="162"/>
      <c r="BSH8" s="162"/>
      <c r="BSI8" s="162"/>
      <c r="BSJ8" s="162"/>
      <c r="BSK8" s="162"/>
      <c r="BSL8" s="162"/>
      <c r="BSM8" s="162"/>
      <c r="BSN8" s="162"/>
      <c r="BSO8" s="162"/>
      <c r="BSP8" s="162"/>
      <c r="BSQ8" s="162"/>
      <c r="BSR8" s="162"/>
      <c r="BSS8" s="162"/>
      <c r="BST8" s="162"/>
      <c r="BSU8" s="162"/>
      <c r="BSV8" s="162"/>
      <c r="BSW8" s="162"/>
      <c r="BSX8" s="162"/>
      <c r="BSY8" s="162"/>
      <c r="BSZ8" s="162"/>
      <c r="BTA8" s="162"/>
      <c r="BTB8" s="162"/>
      <c r="BTC8" s="162"/>
      <c r="BTD8" s="162"/>
      <c r="BTE8" s="162"/>
      <c r="BTF8" s="162"/>
      <c r="BTG8" s="162"/>
      <c r="BTH8" s="162"/>
      <c r="BTI8" s="162"/>
      <c r="BTJ8" s="162"/>
      <c r="BTK8" s="162"/>
      <c r="BTL8" s="162"/>
      <c r="BTM8" s="162"/>
      <c r="BTN8" s="162"/>
      <c r="BTO8" s="162"/>
      <c r="BTP8" s="162"/>
      <c r="BTQ8" s="162"/>
      <c r="BTR8" s="162"/>
      <c r="BTS8" s="162"/>
      <c r="BTT8" s="162"/>
      <c r="BTU8" s="162"/>
      <c r="BTV8" s="162"/>
      <c r="BTW8" s="162"/>
      <c r="BTX8" s="162"/>
      <c r="BTY8" s="162"/>
      <c r="BTZ8" s="162"/>
      <c r="BUA8" s="162"/>
      <c r="BUB8" s="162"/>
      <c r="BUC8" s="162"/>
      <c r="BUD8" s="162"/>
      <c r="BUE8" s="162"/>
      <c r="BUF8" s="162"/>
      <c r="BUG8" s="162"/>
      <c r="BUH8" s="162"/>
      <c r="BUI8" s="162"/>
      <c r="BUJ8" s="162"/>
      <c r="BUK8" s="162"/>
      <c r="BUL8" s="162"/>
      <c r="BUM8" s="162"/>
      <c r="BUN8" s="162"/>
      <c r="BUO8" s="162"/>
      <c r="BUP8" s="162"/>
      <c r="BUQ8" s="162"/>
      <c r="BUR8" s="162"/>
      <c r="BUS8" s="162"/>
      <c r="BUT8" s="162"/>
      <c r="BUU8" s="162"/>
      <c r="BUV8" s="162"/>
      <c r="BUW8" s="162"/>
      <c r="BUX8" s="162"/>
      <c r="BUY8" s="162"/>
      <c r="BUZ8" s="162"/>
      <c r="BVA8" s="162"/>
      <c r="BVB8" s="162"/>
      <c r="BVC8" s="162"/>
      <c r="BVD8" s="162"/>
      <c r="BVE8" s="162"/>
      <c r="BVF8" s="162"/>
      <c r="BVG8" s="162"/>
      <c r="BVH8" s="162"/>
      <c r="BVI8" s="162"/>
      <c r="BVJ8" s="162"/>
      <c r="BVK8" s="162"/>
      <c r="BVL8" s="162"/>
      <c r="BVM8" s="162"/>
      <c r="BVN8" s="162"/>
      <c r="BVO8" s="162"/>
      <c r="BVP8" s="162"/>
      <c r="BVQ8" s="162"/>
      <c r="BVR8" s="162"/>
      <c r="BVS8" s="162"/>
      <c r="BVT8" s="162"/>
      <c r="BVU8" s="162"/>
      <c r="BVV8" s="162"/>
      <c r="BVW8" s="162"/>
      <c r="BVX8" s="162"/>
      <c r="BVY8" s="162"/>
      <c r="BVZ8" s="162"/>
      <c r="BWA8" s="162"/>
      <c r="BWB8" s="162"/>
      <c r="BWC8" s="162"/>
      <c r="BWD8" s="162"/>
      <c r="BWE8" s="162"/>
      <c r="BWF8" s="162"/>
      <c r="BWG8" s="162"/>
      <c r="BWH8" s="162"/>
      <c r="BWI8" s="162"/>
      <c r="BWJ8" s="162"/>
      <c r="BWK8" s="162"/>
      <c r="BWL8" s="162"/>
      <c r="BWM8" s="162"/>
      <c r="BWN8" s="162"/>
      <c r="BWO8" s="162"/>
      <c r="BWP8" s="162"/>
      <c r="BWQ8" s="162"/>
      <c r="BWR8" s="162"/>
      <c r="BWS8" s="162"/>
      <c r="BWT8" s="162"/>
      <c r="BWU8" s="162"/>
      <c r="BWV8" s="162"/>
      <c r="BWW8" s="162"/>
      <c r="BWX8" s="162"/>
      <c r="BWY8" s="162"/>
      <c r="BWZ8" s="162"/>
      <c r="BXA8" s="162"/>
      <c r="BXB8" s="162"/>
      <c r="BXC8" s="162"/>
      <c r="BXD8" s="162"/>
      <c r="BXE8" s="162"/>
      <c r="BXF8" s="162"/>
      <c r="BXG8" s="162"/>
      <c r="BXH8" s="162"/>
      <c r="BXI8" s="162"/>
      <c r="BXJ8" s="162"/>
      <c r="BXK8" s="162"/>
      <c r="BXL8" s="162"/>
      <c r="BXM8" s="162"/>
      <c r="BXN8" s="162"/>
      <c r="BXO8" s="162"/>
      <c r="BXP8" s="162"/>
      <c r="BXQ8" s="162"/>
      <c r="BXR8" s="162"/>
      <c r="BXS8" s="162"/>
      <c r="BXT8" s="162"/>
      <c r="BXU8" s="162"/>
      <c r="BXV8" s="162"/>
      <c r="BXW8" s="162"/>
      <c r="BXX8" s="162"/>
      <c r="BXY8" s="162"/>
      <c r="BXZ8" s="162"/>
      <c r="BYA8" s="162"/>
      <c r="BYB8" s="162"/>
      <c r="BYC8" s="162"/>
      <c r="BYD8" s="162"/>
      <c r="BYE8" s="162"/>
      <c r="BYF8" s="162"/>
      <c r="BYG8" s="162"/>
      <c r="BYH8" s="162"/>
      <c r="BYI8" s="162"/>
      <c r="BYJ8" s="162"/>
      <c r="BYK8" s="162"/>
      <c r="BYL8" s="162"/>
      <c r="BYM8" s="162"/>
      <c r="BYN8" s="162"/>
      <c r="BYO8" s="162"/>
      <c r="BYP8" s="162"/>
      <c r="BYQ8" s="162"/>
      <c r="BYR8" s="162"/>
      <c r="BYS8" s="162"/>
      <c r="BYT8" s="162"/>
      <c r="BYU8" s="162"/>
      <c r="BYV8" s="162"/>
      <c r="BYW8" s="162"/>
      <c r="BYX8" s="162"/>
      <c r="BYY8" s="162"/>
      <c r="BYZ8" s="162"/>
      <c r="BZA8" s="162"/>
      <c r="BZB8" s="162"/>
      <c r="BZC8" s="162"/>
      <c r="BZD8" s="162"/>
      <c r="BZE8" s="162"/>
      <c r="BZF8" s="162"/>
      <c r="BZG8" s="162"/>
      <c r="BZH8" s="162"/>
      <c r="BZI8" s="162"/>
      <c r="BZJ8" s="162"/>
      <c r="BZK8" s="162"/>
      <c r="BZL8" s="162"/>
      <c r="BZM8" s="162"/>
      <c r="BZN8" s="162"/>
      <c r="BZO8" s="162"/>
      <c r="BZP8" s="162"/>
      <c r="BZQ8" s="162"/>
      <c r="BZR8" s="162"/>
      <c r="BZS8" s="162"/>
      <c r="BZT8" s="162"/>
      <c r="BZU8" s="162"/>
      <c r="BZV8" s="162"/>
      <c r="BZW8" s="162"/>
      <c r="BZX8" s="162"/>
      <c r="BZY8" s="162"/>
      <c r="BZZ8" s="162"/>
      <c r="CAA8" s="162"/>
      <c r="CAB8" s="162"/>
      <c r="CAC8" s="162"/>
      <c r="CAD8" s="162"/>
      <c r="CAE8" s="162"/>
      <c r="CAF8" s="162"/>
      <c r="CAG8" s="162"/>
      <c r="CAH8" s="162"/>
      <c r="CAI8" s="162"/>
      <c r="CAJ8" s="162"/>
      <c r="CAK8" s="162"/>
      <c r="CAL8" s="162"/>
      <c r="CAM8" s="162"/>
      <c r="CAN8" s="162"/>
      <c r="CAO8" s="162"/>
      <c r="CAP8" s="162"/>
      <c r="CAQ8" s="162"/>
      <c r="CAR8" s="162"/>
      <c r="CAS8" s="162"/>
      <c r="CAT8" s="162"/>
      <c r="CAU8" s="162"/>
      <c r="CAV8" s="162"/>
      <c r="CAW8" s="162"/>
      <c r="CAX8" s="162"/>
      <c r="CAY8" s="162"/>
      <c r="CAZ8" s="162"/>
      <c r="CBA8" s="162"/>
      <c r="CBB8" s="162"/>
      <c r="CBC8" s="162"/>
      <c r="CBD8" s="162"/>
      <c r="CBE8" s="162"/>
      <c r="CBF8" s="162"/>
      <c r="CBG8" s="162"/>
      <c r="CBH8" s="162"/>
      <c r="CBI8" s="162"/>
      <c r="CBJ8" s="162"/>
      <c r="CBK8" s="162"/>
      <c r="CBL8" s="162"/>
      <c r="CBM8" s="162"/>
      <c r="CBN8" s="162"/>
      <c r="CBO8" s="162"/>
      <c r="CBP8" s="162"/>
      <c r="CBQ8" s="162"/>
      <c r="CBR8" s="162"/>
      <c r="CBS8" s="162"/>
      <c r="CBT8" s="162"/>
      <c r="CBU8" s="162"/>
      <c r="CBV8" s="162"/>
      <c r="CBW8" s="162"/>
      <c r="CBX8" s="162"/>
      <c r="CBY8" s="162"/>
      <c r="CBZ8" s="162"/>
      <c r="CCA8" s="162"/>
      <c r="CCB8" s="162"/>
      <c r="CCC8" s="162"/>
      <c r="CCD8" s="162"/>
      <c r="CCE8" s="162"/>
      <c r="CCF8" s="162"/>
      <c r="CCG8" s="162"/>
      <c r="CCH8" s="162"/>
      <c r="CCI8" s="162"/>
      <c r="CCJ8" s="162"/>
      <c r="CCK8" s="162"/>
      <c r="CCL8" s="162"/>
      <c r="CCM8" s="162"/>
      <c r="CCN8" s="162"/>
      <c r="CCO8" s="162"/>
      <c r="CCP8" s="162"/>
      <c r="CCQ8" s="162"/>
      <c r="CCR8" s="162"/>
      <c r="CCS8" s="162"/>
      <c r="CCT8" s="162"/>
      <c r="CCU8" s="162"/>
      <c r="CCV8" s="162"/>
      <c r="CCW8" s="162"/>
      <c r="CCX8" s="162"/>
      <c r="CCY8" s="162"/>
      <c r="CCZ8" s="162"/>
      <c r="CDA8" s="162"/>
      <c r="CDB8" s="162"/>
      <c r="CDC8" s="162"/>
      <c r="CDD8" s="162"/>
      <c r="CDE8" s="162"/>
      <c r="CDF8" s="162"/>
      <c r="CDG8" s="162"/>
      <c r="CDH8" s="162"/>
      <c r="CDI8" s="162"/>
      <c r="CDJ8" s="162"/>
      <c r="CDK8" s="162"/>
      <c r="CDL8" s="162"/>
      <c r="CDM8" s="162"/>
      <c r="CDN8" s="162"/>
      <c r="CDO8" s="162"/>
      <c r="CDP8" s="162"/>
      <c r="CDQ8" s="162"/>
      <c r="CDR8" s="162"/>
      <c r="CDS8" s="162"/>
      <c r="CDT8" s="162"/>
      <c r="CDU8" s="162"/>
      <c r="CDV8" s="162"/>
      <c r="CDW8" s="162"/>
      <c r="CDX8" s="162"/>
      <c r="CDY8" s="162"/>
      <c r="CDZ8" s="162"/>
      <c r="CEA8" s="162"/>
      <c r="CEB8" s="162"/>
      <c r="CEC8" s="162"/>
      <c r="CED8" s="162"/>
      <c r="CEE8" s="162"/>
      <c r="CEF8" s="162"/>
      <c r="CEG8" s="162"/>
      <c r="CEH8" s="162"/>
      <c r="CEI8" s="162"/>
      <c r="CEJ8" s="162"/>
      <c r="CEK8" s="162"/>
      <c r="CEL8" s="162"/>
      <c r="CEM8" s="162"/>
      <c r="CEN8" s="162"/>
      <c r="CEO8" s="162"/>
      <c r="CEP8" s="162"/>
      <c r="CEQ8" s="162"/>
      <c r="CER8" s="162"/>
      <c r="CES8" s="162"/>
      <c r="CET8" s="162"/>
      <c r="CEU8" s="162"/>
      <c r="CEV8" s="162"/>
      <c r="CEW8" s="162"/>
      <c r="CEX8" s="162"/>
      <c r="CEY8" s="162"/>
      <c r="CEZ8" s="162"/>
      <c r="CFA8" s="162"/>
      <c r="CFB8" s="162"/>
      <c r="CFC8" s="162"/>
      <c r="CFD8" s="162"/>
      <c r="CFE8" s="162"/>
      <c r="CFF8" s="162"/>
      <c r="CFG8" s="162"/>
      <c r="CFH8" s="162"/>
      <c r="CFI8" s="162"/>
      <c r="CFJ8" s="162"/>
      <c r="CFK8" s="162"/>
      <c r="CFL8" s="162"/>
      <c r="CFM8" s="162"/>
      <c r="CFN8" s="162"/>
      <c r="CFO8" s="162"/>
      <c r="CFP8" s="162"/>
      <c r="CFQ8" s="162"/>
      <c r="CFR8" s="162"/>
      <c r="CFS8" s="162"/>
      <c r="CFT8" s="162"/>
      <c r="CFU8" s="162"/>
      <c r="CFV8" s="162"/>
      <c r="CFW8" s="162"/>
      <c r="CFX8" s="162"/>
      <c r="CFY8" s="162"/>
      <c r="CFZ8" s="162"/>
      <c r="CGA8" s="162"/>
      <c r="CGB8" s="162"/>
      <c r="CGC8" s="162"/>
      <c r="CGD8" s="162"/>
      <c r="CGE8" s="162"/>
      <c r="CGF8" s="162"/>
      <c r="CGG8" s="162"/>
      <c r="CGH8" s="162"/>
      <c r="CGI8" s="162"/>
      <c r="CGJ8" s="162"/>
      <c r="CGK8" s="162"/>
      <c r="CGL8" s="162"/>
      <c r="CGM8" s="162"/>
      <c r="CGN8" s="162"/>
      <c r="CGO8" s="162"/>
      <c r="CGP8" s="162"/>
      <c r="CGQ8" s="162"/>
      <c r="CGR8" s="162"/>
      <c r="CGS8" s="162"/>
      <c r="CGT8" s="162"/>
      <c r="CGU8" s="162"/>
      <c r="CGV8" s="162"/>
      <c r="CGW8" s="162"/>
      <c r="CGX8" s="162"/>
      <c r="CGY8" s="162"/>
      <c r="CGZ8" s="162"/>
      <c r="CHA8" s="162"/>
      <c r="CHB8" s="162"/>
      <c r="CHC8" s="162"/>
      <c r="CHD8" s="162"/>
      <c r="CHE8" s="162"/>
      <c r="CHF8" s="162"/>
      <c r="CHG8" s="162"/>
      <c r="CHH8" s="162"/>
      <c r="CHI8" s="162"/>
      <c r="CHJ8" s="162"/>
      <c r="CHK8" s="162"/>
      <c r="CHL8" s="162"/>
      <c r="CHM8" s="162"/>
      <c r="CHN8" s="162"/>
      <c r="CHO8" s="162"/>
      <c r="CHP8" s="162"/>
      <c r="CHQ8" s="162"/>
      <c r="CHR8" s="162"/>
      <c r="CHS8" s="162"/>
      <c r="CHT8" s="162"/>
      <c r="CHU8" s="162"/>
      <c r="CHV8" s="162"/>
      <c r="CHW8" s="162"/>
      <c r="CHX8" s="162"/>
      <c r="CHY8" s="162"/>
      <c r="CHZ8" s="162"/>
      <c r="CIA8" s="162"/>
      <c r="CIB8" s="162"/>
      <c r="CIC8" s="162"/>
      <c r="CID8" s="162"/>
      <c r="CIE8" s="162"/>
      <c r="CIF8" s="162"/>
      <c r="CIG8" s="162"/>
      <c r="CIH8" s="162"/>
      <c r="CII8" s="162"/>
      <c r="CIJ8" s="162"/>
      <c r="CIK8" s="162"/>
      <c r="CIL8" s="162"/>
      <c r="CIM8" s="162"/>
      <c r="CIN8" s="162"/>
      <c r="CIO8" s="162"/>
      <c r="CIP8" s="162"/>
      <c r="CIQ8" s="162"/>
      <c r="CIR8" s="162"/>
      <c r="CIS8" s="162"/>
      <c r="CIT8" s="162"/>
      <c r="CIU8" s="162"/>
      <c r="CIV8" s="162"/>
      <c r="CIW8" s="162"/>
      <c r="CIX8" s="162"/>
      <c r="CIY8" s="162"/>
      <c r="CIZ8" s="162"/>
      <c r="CJA8" s="162"/>
      <c r="CJB8" s="162"/>
      <c r="CJC8" s="162"/>
      <c r="CJD8" s="162"/>
      <c r="CJE8" s="162"/>
      <c r="CJF8" s="162"/>
      <c r="CJG8" s="162"/>
      <c r="CJH8" s="162"/>
      <c r="CJI8" s="162"/>
      <c r="CJJ8" s="162"/>
      <c r="CJK8" s="162"/>
      <c r="CJL8" s="162"/>
      <c r="CJM8" s="162"/>
      <c r="CJN8" s="162"/>
      <c r="CJO8" s="162"/>
      <c r="CJP8" s="162"/>
      <c r="CJQ8" s="162"/>
      <c r="CJR8" s="162"/>
      <c r="CJS8" s="162"/>
      <c r="CJT8" s="162"/>
      <c r="CJU8" s="162"/>
      <c r="CJV8" s="162"/>
      <c r="CJW8" s="162"/>
      <c r="CJX8" s="162"/>
      <c r="CJY8" s="162"/>
      <c r="CJZ8" s="162"/>
      <c r="CKA8" s="162"/>
      <c r="CKB8" s="162"/>
      <c r="CKC8" s="162"/>
      <c r="CKD8" s="162"/>
      <c r="CKE8" s="162"/>
      <c r="CKF8" s="162"/>
      <c r="CKG8" s="162"/>
      <c r="CKH8" s="162"/>
      <c r="CKI8" s="162"/>
      <c r="CKJ8" s="162"/>
      <c r="CKK8" s="162"/>
      <c r="CKL8" s="162"/>
      <c r="CKM8" s="162"/>
      <c r="CKN8" s="162"/>
      <c r="CKO8" s="162"/>
      <c r="CKP8" s="162"/>
      <c r="CKQ8" s="162"/>
      <c r="CKR8" s="162"/>
      <c r="CKS8" s="162"/>
      <c r="CKT8" s="162"/>
      <c r="CKU8" s="162"/>
      <c r="CKV8" s="162"/>
      <c r="CKW8" s="162"/>
      <c r="CKX8" s="162"/>
      <c r="CKY8" s="162"/>
      <c r="CKZ8" s="162"/>
      <c r="CLA8" s="162"/>
      <c r="CLB8" s="162"/>
      <c r="CLC8" s="162"/>
      <c r="CLD8" s="162"/>
      <c r="CLE8" s="162"/>
      <c r="CLF8" s="162"/>
      <c r="CLG8" s="162"/>
      <c r="CLH8" s="162"/>
      <c r="CLI8" s="162"/>
      <c r="CLJ8" s="162"/>
      <c r="CLK8" s="162"/>
      <c r="CLL8" s="162"/>
      <c r="CLM8" s="162"/>
      <c r="CLN8" s="162"/>
      <c r="CLO8" s="162"/>
      <c r="CLP8" s="162"/>
      <c r="CLQ8" s="162"/>
      <c r="CLR8" s="162"/>
      <c r="CLS8" s="162"/>
      <c r="CLT8" s="162"/>
      <c r="CLU8" s="162"/>
      <c r="CLV8" s="162"/>
      <c r="CLW8" s="162"/>
      <c r="CLX8" s="162"/>
      <c r="CLY8" s="162"/>
      <c r="CLZ8" s="162"/>
      <c r="CMA8" s="162"/>
      <c r="CMB8" s="162"/>
      <c r="CMC8" s="162"/>
      <c r="CMD8" s="162"/>
      <c r="CME8" s="162"/>
      <c r="CMF8" s="162"/>
      <c r="CMG8" s="162"/>
      <c r="CMH8" s="162"/>
      <c r="CMI8" s="162"/>
      <c r="CMJ8" s="162"/>
      <c r="CMK8" s="162"/>
      <c r="CML8" s="162"/>
      <c r="CMM8" s="162"/>
      <c r="CMN8" s="162"/>
      <c r="CMO8" s="162"/>
      <c r="CMP8" s="162"/>
      <c r="CMQ8" s="162"/>
      <c r="CMR8" s="162"/>
      <c r="CMS8" s="162"/>
      <c r="CMT8" s="162"/>
      <c r="CMU8" s="162"/>
      <c r="CMV8" s="162"/>
      <c r="CMW8" s="162"/>
      <c r="CMX8" s="162"/>
      <c r="CMY8" s="162"/>
      <c r="CMZ8" s="162"/>
      <c r="CNA8" s="162"/>
      <c r="CNB8" s="162"/>
      <c r="CNC8" s="162"/>
      <c r="CND8" s="162"/>
      <c r="CNE8" s="162"/>
      <c r="CNF8" s="162"/>
      <c r="CNG8" s="162"/>
      <c r="CNH8" s="162"/>
      <c r="CNI8" s="162"/>
      <c r="CNJ8" s="162"/>
      <c r="CNK8" s="162"/>
      <c r="CNL8" s="162"/>
      <c r="CNM8" s="162"/>
      <c r="CNN8" s="162"/>
      <c r="CNO8" s="162"/>
      <c r="CNP8" s="162"/>
      <c r="CNQ8" s="162"/>
      <c r="CNR8" s="162"/>
      <c r="CNS8" s="162"/>
      <c r="CNT8" s="162"/>
      <c r="CNU8" s="162"/>
      <c r="CNV8" s="162"/>
      <c r="CNW8" s="162"/>
      <c r="CNX8" s="162"/>
      <c r="CNY8" s="162"/>
      <c r="CNZ8" s="162"/>
      <c r="COA8" s="162"/>
      <c r="COB8" s="162"/>
      <c r="COC8" s="162"/>
      <c r="COD8" s="162"/>
      <c r="COE8" s="162"/>
      <c r="COF8" s="162"/>
      <c r="COG8" s="162"/>
      <c r="COH8" s="162"/>
      <c r="COI8" s="162"/>
      <c r="COJ8" s="162"/>
      <c r="COK8" s="162"/>
      <c r="COL8" s="162"/>
      <c r="COM8" s="162"/>
      <c r="CON8" s="162"/>
      <c r="COO8" s="162"/>
      <c r="COP8" s="162"/>
      <c r="COQ8" s="162"/>
      <c r="COR8" s="162"/>
      <c r="COS8" s="162"/>
      <c r="COT8" s="162"/>
      <c r="COU8" s="162"/>
      <c r="COV8" s="162"/>
      <c r="COW8" s="162"/>
      <c r="COX8" s="162"/>
      <c r="COY8" s="162"/>
      <c r="COZ8" s="162"/>
      <c r="CPA8" s="162"/>
      <c r="CPB8" s="162"/>
      <c r="CPC8" s="162"/>
      <c r="CPD8" s="162"/>
      <c r="CPE8" s="162"/>
      <c r="CPF8" s="162"/>
      <c r="CPG8" s="162"/>
      <c r="CPH8" s="162"/>
      <c r="CPI8" s="162"/>
      <c r="CPJ8" s="162"/>
      <c r="CPK8" s="162"/>
      <c r="CPL8" s="162"/>
      <c r="CPM8" s="162"/>
      <c r="CPN8" s="162"/>
      <c r="CPO8" s="162"/>
      <c r="CPP8" s="162"/>
      <c r="CPQ8" s="162"/>
      <c r="CPR8" s="162"/>
      <c r="CPS8" s="162"/>
      <c r="CPT8" s="162"/>
      <c r="CPU8" s="162"/>
      <c r="CPV8" s="162"/>
      <c r="CPW8" s="162"/>
      <c r="CPX8" s="162"/>
      <c r="CPY8" s="162"/>
      <c r="CPZ8" s="162"/>
      <c r="CQA8" s="162"/>
      <c r="CQB8" s="162"/>
      <c r="CQC8" s="162"/>
      <c r="CQD8" s="162"/>
      <c r="CQE8" s="162"/>
      <c r="CQF8" s="162"/>
      <c r="CQG8" s="162"/>
      <c r="CQH8" s="162"/>
      <c r="CQI8" s="162"/>
      <c r="CQJ8" s="162"/>
      <c r="CQK8" s="162"/>
      <c r="CQL8" s="162"/>
      <c r="CQM8" s="162"/>
      <c r="CQN8" s="162"/>
      <c r="CQO8" s="162"/>
      <c r="CQP8" s="162"/>
      <c r="CQQ8" s="162"/>
      <c r="CQR8" s="162"/>
      <c r="CQS8" s="162"/>
      <c r="CQT8" s="162"/>
      <c r="CQU8" s="162"/>
      <c r="CQV8" s="162"/>
      <c r="CQW8" s="162"/>
      <c r="CQX8" s="162"/>
      <c r="CQY8" s="162"/>
      <c r="CQZ8" s="162"/>
      <c r="CRA8" s="162"/>
      <c r="CRB8" s="162"/>
      <c r="CRC8" s="162"/>
      <c r="CRD8" s="162"/>
      <c r="CRE8" s="162"/>
      <c r="CRF8" s="162"/>
      <c r="CRG8" s="162"/>
      <c r="CRH8" s="162"/>
      <c r="CRI8" s="162"/>
      <c r="CRJ8" s="162"/>
      <c r="CRK8" s="162"/>
      <c r="CRL8" s="162"/>
      <c r="CRM8" s="162"/>
      <c r="CRN8" s="162"/>
      <c r="CRO8" s="162"/>
      <c r="CRP8" s="162"/>
      <c r="CRQ8" s="162"/>
      <c r="CRR8" s="162"/>
      <c r="CRS8" s="162"/>
      <c r="CRT8" s="162"/>
      <c r="CRU8" s="162"/>
      <c r="CRV8" s="162"/>
      <c r="CRW8" s="162"/>
      <c r="CRX8" s="162"/>
      <c r="CRY8" s="162"/>
      <c r="CRZ8" s="162"/>
      <c r="CSA8" s="162"/>
      <c r="CSB8" s="162"/>
      <c r="CSC8" s="162"/>
      <c r="CSD8" s="162"/>
      <c r="CSE8" s="162"/>
      <c r="CSF8" s="162"/>
      <c r="CSG8" s="162"/>
      <c r="CSH8" s="162"/>
      <c r="CSI8" s="162"/>
      <c r="CSJ8" s="162"/>
      <c r="CSK8" s="162"/>
      <c r="CSL8" s="162"/>
      <c r="CSM8" s="162"/>
      <c r="CSN8" s="162"/>
      <c r="CSO8" s="162"/>
      <c r="CSP8" s="162"/>
      <c r="CSQ8" s="162"/>
      <c r="CSR8" s="162"/>
      <c r="CSS8" s="162"/>
      <c r="CST8" s="162"/>
      <c r="CSU8" s="162"/>
      <c r="CSV8" s="162"/>
      <c r="CSW8" s="162"/>
      <c r="CSX8" s="162"/>
      <c r="CSY8" s="162"/>
      <c r="CSZ8" s="162"/>
      <c r="CTA8" s="162"/>
      <c r="CTB8" s="162"/>
      <c r="CTC8" s="162"/>
      <c r="CTD8" s="162"/>
      <c r="CTE8" s="162"/>
      <c r="CTF8" s="162"/>
      <c r="CTG8" s="162"/>
      <c r="CTH8" s="162"/>
      <c r="CTI8" s="162"/>
      <c r="CTJ8" s="162"/>
      <c r="CTK8" s="162"/>
      <c r="CTL8" s="162"/>
      <c r="CTM8" s="162"/>
      <c r="CTN8" s="162"/>
      <c r="CTO8" s="162"/>
      <c r="CTP8" s="162"/>
      <c r="CTQ8" s="162"/>
      <c r="CTR8" s="162"/>
      <c r="CTS8" s="162"/>
      <c r="CTT8" s="162"/>
      <c r="CTU8" s="162"/>
      <c r="CTV8" s="162"/>
      <c r="CTW8" s="162"/>
      <c r="CTX8" s="162"/>
      <c r="CTY8" s="162"/>
      <c r="CTZ8" s="162"/>
      <c r="CUA8" s="162"/>
      <c r="CUB8" s="162"/>
      <c r="CUC8" s="162"/>
      <c r="CUD8" s="162"/>
      <c r="CUE8" s="162"/>
      <c r="CUF8" s="162"/>
      <c r="CUG8" s="162"/>
      <c r="CUH8" s="162"/>
      <c r="CUI8" s="162"/>
      <c r="CUJ8" s="162"/>
      <c r="CUK8" s="162"/>
      <c r="CUL8" s="162"/>
      <c r="CUM8" s="162"/>
      <c r="CUN8" s="162"/>
      <c r="CUO8" s="162"/>
      <c r="CUP8" s="162"/>
      <c r="CUQ8" s="162"/>
      <c r="CUR8" s="162"/>
      <c r="CUS8" s="162"/>
      <c r="CUT8" s="162"/>
      <c r="CUU8" s="162"/>
      <c r="CUV8" s="162"/>
      <c r="CUW8" s="162"/>
      <c r="CUX8" s="162"/>
      <c r="CUY8" s="162"/>
      <c r="CUZ8" s="162"/>
      <c r="CVA8" s="162"/>
      <c r="CVB8" s="162"/>
      <c r="CVC8" s="162"/>
      <c r="CVD8" s="162"/>
      <c r="CVE8" s="162"/>
      <c r="CVF8" s="162"/>
      <c r="CVG8" s="162"/>
      <c r="CVH8" s="162"/>
      <c r="CVI8" s="162"/>
      <c r="CVJ8" s="162"/>
      <c r="CVK8" s="162"/>
      <c r="CVL8" s="162"/>
      <c r="CVM8" s="162"/>
      <c r="CVN8" s="162"/>
      <c r="CVO8" s="162"/>
      <c r="CVP8" s="162"/>
      <c r="CVQ8" s="162"/>
      <c r="CVR8" s="162"/>
      <c r="CVS8" s="162"/>
      <c r="CVT8" s="162"/>
      <c r="CVU8" s="162"/>
      <c r="CVV8" s="162"/>
      <c r="CVW8" s="162"/>
      <c r="CVX8" s="162"/>
      <c r="CVY8" s="162"/>
      <c r="CVZ8" s="162"/>
      <c r="CWA8" s="162"/>
      <c r="CWB8" s="162"/>
      <c r="CWC8" s="162"/>
      <c r="CWD8" s="162"/>
      <c r="CWE8" s="162"/>
      <c r="CWF8" s="162"/>
      <c r="CWG8" s="162"/>
      <c r="CWH8" s="162"/>
      <c r="CWI8" s="162"/>
      <c r="CWJ8" s="162"/>
      <c r="CWK8" s="162"/>
      <c r="CWL8" s="162"/>
      <c r="CWM8" s="162"/>
      <c r="CWN8" s="162"/>
      <c r="CWO8" s="162"/>
      <c r="CWP8" s="162"/>
      <c r="CWQ8" s="162"/>
      <c r="CWR8" s="162"/>
      <c r="CWS8" s="162"/>
      <c r="CWT8" s="162"/>
      <c r="CWU8" s="162"/>
      <c r="CWV8" s="162"/>
      <c r="CWW8" s="162"/>
      <c r="CWX8" s="162"/>
      <c r="CWY8" s="162"/>
      <c r="CWZ8" s="162"/>
      <c r="CXA8" s="162"/>
      <c r="CXB8" s="162"/>
      <c r="CXC8" s="162"/>
      <c r="CXD8" s="162"/>
      <c r="CXE8" s="162"/>
      <c r="CXF8" s="162"/>
      <c r="CXG8" s="162"/>
      <c r="CXH8" s="162"/>
      <c r="CXI8" s="162"/>
      <c r="CXJ8" s="162"/>
      <c r="CXK8" s="162"/>
      <c r="CXL8" s="162"/>
      <c r="CXM8" s="162"/>
      <c r="CXN8" s="162"/>
      <c r="CXO8" s="162"/>
      <c r="CXP8" s="162"/>
      <c r="CXQ8" s="162"/>
      <c r="CXR8" s="162"/>
      <c r="CXS8" s="162"/>
      <c r="CXT8" s="162"/>
      <c r="CXU8" s="162"/>
      <c r="CXV8" s="162"/>
      <c r="CXW8" s="162"/>
      <c r="CXX8" s="162"/>
      <c r="CXY8" s="162"/>
      <c r="CXZ8" s="162"/>
      <c r="CYA8" s="162"/>
      <c r="CYB8" s="162"/>
      <c r="CYC8" s="162"/>
      <c r="CYD8" s="162"/>
      <c r="CYE8" s="162"/>
      <c r="CYF8" s="162"/>
      <c r="CYG8" s="162"/>
      <c r="CYH8" s="162"/>
      <c r="CYI8" s="162"/>
      <c r="CYJ8" s="162"/>
      <c r="CYK8" s="162"/>
      <c r="CYL8" s="162"/>
      <c r="CYM8" s="162"/>
      <c r="CYN8" s="162"/>
      <c r="CYO8" s="162"/>
      <c r="CYP8" s="162"/>
      <c r="CYQ8" s="162"/>
      <c r="CYR8" s="162"/>
      <c r="CYS8" s="162"/>
      <c r="CYT8" s="162"/>
      <c r="CYU8" s="162"/>
      <c r="CYV8" s="162"/>
      <c r="CYW8" s="162"/>
      <c r="CYX8" s="162"/>
      <c r="CYY8" s="162"/>
      <c r="CYZ8" s="162"/>
      <c r="CZA8" s="162"/>
      <c r="CZB8" s="162"/>
      <c r="CZC8" s="162"/>
      <c r="CZD8" s="162"/>
      <c r="CZE8" s="162"/>
      <c r="CZF8" s="162"/>
      <c r="CZG8" s="162"/>
      <c r="CZH8" s="162"/>
      <c r="CZI8" s="162"/>
      <c r="CZJ8" s="162"/>
      <c r="CZK8" s="162"/>
      <c r="CZL8" s="162"/>
      <c r="CZM8" s="162"/>
      <c r="CZN8" s="162"/>
      <c r="CZO8" s="162"/>
      <c r="CZP8" s="162"/>
      <c r="CZQ8" s="162"/>
      <c r="CZR8" s="162"/>
      <c r="CZS8" s="162"/>
      <c r="CZT8" s="162"/>
      <c r="CZU8" s="162"/>
      <c r="CZV8" s="162"/>
      <c r="CZW8" s="162"/>
      <c r="CZX8" s="162"/>
      <c r="CZY8" s="162"/>
      <c r="CZZ8" s="162"/>
      <c r="DAA8" s="162"/>
      <c r="DAB8" s="162"/>
      <c r="DAC8" s="162"/>
      <c r="DAD8" s="162"/>
      <c r="DAE8" s="162"/>
      <c r="DAF8" s="162"/>
      <c r="DAG8" s="162"/>
      <c r="DAH8" s="162"/>
      <c r="DAI8" s="162"/>
      <c r="DAJ8" s="162"/>
      <c r="DAK8" s="162"/>
      <c r="DAL8" s="162"/>
      <c r="DAM8" s="162"/>
      <c r="DAN8" s="162"/>
      <c r="DAO8" s="162"/>
      <c r="DAP8" s="162"/>
      <c r="DAQ8" s="162"/>
      <c r="DAR8" s="162"/>
      <c r="DAS8" s="162"/>
      <c r="DAT8" s="162"/>
      <c r="DAU8" s="162"/>
      <c r="DAV8" s="162"/>
      <c r="DAW8" s="162"/>
      <c r="DAX8" s="162"/>
      <c r="DAY8" s="162"/>
      <c r="DAZ8" s="162"/>
      <c r="DBA8" s="162"/>
      <c r="DBB8" s="162"/>
      <c r="DBC8" s="162"/>
      <c r="DBD8" s="162"/>
      <c r="DBE8" s="162"/>
      <c r="DBF8" s="162"/>
      <c r="DBG8" s="162"/>
      <c r="DBH8" s="162"/>
      <c r="DBI8" s="162"/>
      <c r="DBJ8" s="162"/>
      <c r="DBK8" s="162"/>
      <c r="DBL8" s="162"/>
      <c r="DBM8" s="162"/>
      <c r="DBN8" s="162"/>
      <c r="DBO8" s="162"/>
      <c r="DBP8" s="162"/>
      <c r="DBQ8" s="162"/>
      <c r="DBR8" s="162"/>
      <c r="DBS8" s="162"/>
      <c r="DBT8" s="162"/>
      <c r="DBU8" s="162"/>
      <c r="DBV8" s="162"/>
      <c r="DBW8" s="162"/>
      <c r="DBX8" s="162"/>
      <c r="DBY8" s="162"/>
      <c r="DBZ8" s="162"/>
      <c r="DCA8" s="162"/>
      <c r="DCB8" s="162"/>
      <c r="DCC8" s="162"/>
      <c r="DCD8" s="162"/>
      <c r="DCE8" s="162"/>
      <c r="DCF8" s="162"/>
      <c r="DCG8" s="162"/>
      <c r="DCH8" s="162"/>
      <c r="DCI8" s="162"/>
      <c r="DCJ8" s="162"/>
      <c r="DCK8" s="162"/>
      <c r="DCL8" s="162"/>
      <c r="DCM8" s="162"/>
      <c r="DCN8" s="162"/>
      <c r="DCO8" s="162"/>
      <c r="DCP8" s="162"/>
      <c r="DCQ8" s="162"/>
      <c r="DCR8" s="162"/>
      <c r="DCS8" s="162"/>
      <c r="DCT8" s="162"/>
      <c r="DCU8" s="162"/>
      <c r="DCV8" s="162"/>
      <c r="DCW8" s="162"/>
      <c r="DCX8" s="162"/>
      <c r="DCY8" s="162"/>
      <c r="DCZ8" s="162"/>
      <c r="DDA8" s="162"/>
      <c r="DDB8" s="162"/>
      <c r="DDC8" s="162"/>
      <c r="DDD8" s="162"/>
      <c r="DDE8" s="162"/>
      <c r="DDF8" s="162"/>
      <c r="DDG8" s="162"/>
      <c r="DDH8" s="162"/>
      <c r="DDI8" s="162"/>
      <c r="DDJ8" s="162"/>
      <c r="DDK8" s="162"/>
      <c r="DDL8" s="162"/>
      <c r="DDM8" s="162"/>
      <c r="DDN8" s="162"/>
      <c r="DDO8" s="162"/>
      <c r="DDP8" s="162"/>
      <c r="DDQ8" s="162"/>
      <c r="DDR8" s="162"/>
      <c r="DDS8" s="162"/>
      <c r="DDT8" s="162"/>
      <c r="DDU8" s="162"/>
      <c r="DDV8" s="162"/>
      <c r="DDW8" s="162"/>
      <c r="DDX8" s="162"/>
      <c r="DDY8" s="162"/>
      <c r="DDZ8" s="162"/>
      <c r="DEA8" s="162"/>
      <c r="DEB8" s="162"/>
      <c r="DEC8" s="162"/>
      <c r="DED8" s="162"/>
      <c r="DEE8" s="162"/>
      <c r="DEF8" s="162"/>
      <c r="DEG8" s="162"/>
      <c r="DEH8" s="162"/>
      <c r="DEI8" s="162"/>
      <c r="DEJ8" s="162"/>
      <c r="DEK8" s="162"/>
      <c r="DEL8" s="162"/>
      <c r="DEM8" s="162"/>
      <c r="DEN8" s="162"/>
      <c r="DEO8" s="162"/>
      <c r="DEP8" s="162"/>
      <c r="DEQ8" s="162"/>
      <c r="DER8" s="162"/>
      <c r="DES8" s="162"/>
      <c r="DET8" s="162"/>
      <c r="DEU8" s="162"/>
      <c r="DEV8" s="162"/>
      <c r="DEW8" s="162"/>
      <c r="DEX8" s="162"/>
      <c r="DEY8" s="162"/>
      <c r="DEZ8" s="162"/>
      <c r="DFA8" s="162"/>
      <c r="DFB8" s="162"/>
      <c r="DFC8" s="162"/>
      <c r="DFD8" s="162"/>
      <c r="DFE8" s="162"/>
      <c r="DFF8" s="162"/>
      <c r="DFG8" s="162"/>
      <c r="DFH8" s="162"/>
      <c r="DFI8" s="162"/>
      <c r="DFJ8" s="162"/>
      <c r="DFK8" s="162"/>
      <c r="DFL8" s="162"/>
      <c r="DFM8" s="162"/>
      <c r="DFN8" s="162"/>
      <c r="DFO8" s="162"/>
      <c r="DFP8" s="162"/>
      <c r="DFQ8" s="162"/>
      <c r="DFR8" s="162"/>
      <c r="DFS8" s="162"/>
      <c r="DFT8" s="162"/>
      <c r="DFU8" s="162"/>
      <c r="DFV8" s="162"/>
      <c r="DFW8" s="162"/>
      <c r="DFX8" s="162"/>
      <c r="DFY8" s="162"/>
      <c r="DFZ8" s="162"/>
      <c r="DGA8" s="162"/>
      <c r="DGB8" s="162"/>
      <c r="DGC8" s="162"/>
      <c r="DGD8" s="162"/>
      <c r="DGE8" s="162"/>
      <c r="DGF8" s="162"/>
      <c r="DGG8" s="162"/>
      <c r="DGH8" s="162"/>
      <c r="DGI8" s="162"/>
      <c r="DGJ8" s="162"/>
      <c r="DGK8" s="162"/>
      <c r="DGL8" s="162"/>
      <c r="DGM8" s="162"/>
      <c r="DGN8" s="162"/>
      <c r="DGO8" s="162"/>
      <c r="DGP8" s="162"/>
      <c r="DGQ8" s="162"/>
      <c r="DGR8" s="162"/>
      <c r="DGS8" s="162"/>
      <c r="DGT8" s="162"/>
      <c r="DGU8" s="162"/>
      <c r="DGV8" s="162"/>
      <c r="DGW8" s="162"/>
      <c r="DGX8" s="162"/>
      <c r="DGY8" s="162"/>
      <c r="DGZ8" s="162"/>
      <c r="DHA8" s="162"/>
      <c r="DHB8" s="162"/>
      <c r="DHC8" s="162"/>
      <c r="DHD8" s="162"/>
      <c r="DHE8" s="162"/>
      <c r="DHF8" s="162"/>
      <c r="DHG8" s="162"/>
      <c r="DHH8" s="162"/>
      <c r="DHI8" s="162"/>
      <c r="DHJ8" s="162"/>
      <c r="DHK8" s="162"/>
      <c r="DHL8" s="162"/>
      <c r="DHM8" s="162"/>
      <c r="DHN8" s="162"/>
      <c r="DHO8" s="162"/>
      <c r="DHP8" s="162"/>
      <c r="DHQ8" s="162"/>
      <c r="DHR8" s="162"/>
      <c r="DHS8" s="162"/>
      <c r="DHT8" s="162"/>
      <c r="DHU8" s="162"/>
      <c r="DHV8" s="162"/>
      <c r="DHW8" s="162"/>
      <c r="DHX8" s="162"/>
      <c r="DHY8" s="162"/>
      <c r="DHZ8" s="162"/>
      <c r="DIA8" s="162"/>
      <c r="DIB8" s="162"/>
      <c r="DIC8" s="162"/>
      <c r="DID8" s="162"/>
      <c r="DIE8" s="162"/>
      <c r="DIF8" s="162"/>
      <c r="DIG8" s="162"/>
      <c r="DIH8" s="162"/>
      <c r="DII8" s="162"/>
      <c r="DIJ8" s="162"/>
      <c r="DIK8" s="162"/>
      <c r="DIL8" s="162"/>
      <c r="DIM8" s="162"/>
      <c r="DIN8" s="162"/>
      <c r="DIO8" s="162"/>
      <c r="DIP8" s="162"/>
      <c r="DIQ8" s="162"/>
      <c r="DIR8" s="162"/>
      <c r="DIS8" s="162"/>
      <c r="DIT8" s="162"/>
      <c r="DIU8" s="162"/>
      <c r="DIV8" s="162"/>
      <c r="DIW8" s="162"/>
      <c r="DIX8" s="162"/>
      <c r="DIY8" s="162"/>
      <c r="DIZ8" s="162"/>
      <c r="DJA8" s="162"/>
      <c r="DJB8" s="162"/>
      <c r="DJC8" s="162"/>
      <c r="DJD8" s="162"/>
      <c r="DJE8" s="162"/>
      <c r="DJF8" s="162"/>
      <c r="DJG8" s="162"/>
      <c r="DJH8" s="162"/>
      <c r="DJI8" s="162"/>
      <c r="DJJ8" s="162"/>
      <c r="DJK8" s="162"/>
      <c r="DJL8" s="162"/>
      <c r="DJM8" s="162"/>
      <c r="DJN8" s="162"/>
      <c r="DJO8" s="162"/>
      <c r="DJP8" s="162"/>
      <c r="DJQ8" s="162"/>
      <c r="DJR8" s="162"/>
      <c r="DJS8" s="162"/>
      <c r="DJT8" s="162"/>
      <c r="DJU8" s="162"/>
      <c r="DJV8" s="162"/>
      <c r="DJW8" s="162"/>
      <c r="DJX8" s="162"/>
      <c r="DJY8" s="162"/>
      <c r="DJZ8" s="162"/>
      <c r="DKA8" s="162"/>
      <c r="DKB8" s="162"/>
      <c r="DKC8" s="162"/>
      <c r="DKD8" s="162"/>
      <c r="DKE8" s="162"/>
      <c r="DKF8" s="162"/>
      <c r="DKG8" s="162"/>
      <c r="DKH8" s="162"/>
      <c r="DKI8" s="162"/>
      <c r="DKJ8" s="162"/>
      <c r="DKK8" s="162"/>
      <c r="DKL8" s="162"/>
      <c r="DKM8" s="162"/>
      <c r="DKN8" s="162"/>
      <c r="DKO8" s="162"/>
      <c r="DKP8" s="162"/>
      <c r="DKQ8" s="162"/>
      <c r="DKR8" s="162"/>
      <c r="DKS8" s="162"/>
      <c r="DKT8" s="162"/>
      <c r="DKU8" s="162"/>
      <c r="DKV8" s="162"/>
      <c r="DKW8" s="162"/>
      <c r="DKX8" s="162"/>
      <c r="DKY8" s="162"/>
      <c r="DKZ8" s="162"/>
      <c r="DLA8" s="162"/>
      <c r="DLB8" s="162"/>
      <c r="DLC8" s="162"/>
      <c r="DLD8" s="162"/>
      <c r="DLE8" s="162"/>
      <c r="DLF8" s="162"/>
      <c r="DLG8" s="162"/>
      <c r="DLH8" s="162"/>
      <c r="DLI8" s="162"/>
      <c r="DLJ8" s="162"/>
      <c r="DLK8" s="162"/>
      <c r="DLL8" s="162"/>
      <c r="DLM8" s="162"/>
      <c r="DLN8" s="162"/>
      <c r="DLO8" s="162"/>
      <c r="DLP8" s="162"/>
      <c r="DLQ8" s="162"/>
      <c r="DLR8" s="162"/>
      <c r="DLS8" s="162"/>
      <c r="DLT8" s="162"/>
      <c r="DLU8" s="162"/>
      <c r="DLV8" s="162"/>
      <c r="DLW8" s="162"/>
      <c r="DLX8" s="162"/>
      <c r="DLY8" s="162"/>
      <c r="DLZ8" s="162"/>
      <c r="DMA8" s="162"/>
      <c r="DMB8" s="162"/>
      <c r="DMC8" s="162"/>
      <c r="DMD8" s="162"/>
      <c r="DME8" s="162"/>
      <c r="DMF8" s="162"/>
      <c r="DMG8" s="162"/>
      <c r="DMH8" s="162"/>
      <c r="DMI8" s="162"/>
      <c r="DMJ8" s="162"/>
      <c r="DMK8" s="162"/>
      <c r="DML8" s="162"/>
      <c r="DMM8" s="162"/>
      <c r="DMN8" s="162"/>
      <c r="DMO8" s="162"/>
      <c r="DMP8" s="162"/>
      <c r="DMQ8" s="162"/>
      <c r="DMR8" s="162"/>
      <c r="DMS8" s="162"/>
      <c r="DMT8" s="162"/>
      <c r="DMU8" s="162"/>
      <c r="DMV8" s="162"/>
      <c r="DMW8" s="162"/>
      <c r="DMX8" s="162"/>
      <c r="DMY8" s="162"/>
      <c r="DMZ8" s="162"/>
      <c r="DNA8" s="162"/>
      <c r="DNB8" s="162"/>
      <c r="DNC8" s="162"/>
      <c r="DND8" s="162"/>
      <c r="DNE8" s="162"/>
      <c r="DNF8" s="162"/>
      <c r="DNG8" s="162"/>
      <c r="DNH8" s="162"/>
      <c r="DNI8" s="162"/>
      <c r="DNJ8" s="162"/>
      <c r="DNK8" s="162"/>
      <c r="DNL8" s="162"/>
      <c r="DNM8" s="162"/>
      <c r="DNN8" s="162"/>
      <c r="DNO8" s="162"/>
      <c r="DNP8" s="162"/>
      <c r="DNQ8" s="162"/>
      <c r="DNR8" s="162"/>
      <c r="DNS8" s="162"/>
      <c r="DNT8" s="162"/>
      <c r="DNU8" s="162"/>
      <c r="DNV8" s="162"/>
      <c r="DNW8" s="162"/>
      <c r="DNX8" s="162"/>
      <c r="DNY8" s="162"/>
      <c r="DNZ8" s="162"/>
      <c r="DOA8" s="162"/>
      <c r="DOB8" s="162"/>
      <c r="DOC8" s="162"/>
      <c r="DOD8" s="162"/>
      <c r="DOE8" s="162"/>
      <c r="DOF8" s="162"/>
      <c r="DOG8" s="162"/>
      <c r="DOH8" s="162"/>
      <c r="DOI8" s="162"/>
      <c r="DOJ8" s="162"/>
      <c r="DOK8" s="162"/>
      <c r="DOL8" s="162"/>
      <c r="DOM8" s="162"/>
      <c r="DON8" s="162"/>
      <c r="DOO8" s="162"/>
      <c r="DOP8" s="162"/>
      <c r="DOQ8" s="162"/>
      <c r="DOR8" s="162"/>
      <c r="DOS8" s="162"/>
      <c r="DOT8" s="162"/>
      <c r="DOU8" s="162"/>
      <c r="DOV8" s="162"/>
      <c r="DOW8" s="162"/>
      <c r="DOX8" s="162"/>
      <c r="DOY8" s="162"/>
      <c r="DOZ8" s="162"/>
      <c r="DPA8" s="162"/>
      <c r="DPB8" s="162"/>
      <c r="DPC8" s="162"/>
      <c r="DPD8" s="162"/>
      <c r="DPE8" s="162"/>
      <c r="DPF8" s="162"/>
      <c r="DPG8" s="162"/>
      <c r="DPH8" s="162"/>
      <c r="DPI8" s="162"/>
      <c r="DPJ8" s="162"/>
      <c r="DPK8" s="162"/>
      <c r="DPL8" s="162"/>
      <c r="DPM8" s="162"/>
      <c r="DPN8" s="162"/>
      <c r="DPO8" s="162"/>
      <c r="DPP8" s="162"/>
      <c r="DPQ8" s="162"/>
      <c r="DPR8" s="162"/>
      <c r="DPS8" s="162"/>
      <c r="DPT8" s="162"/>
      <c r="DPU8" s="162"/>
      <c r="DPV8" s="162"/>
      <c r="DPW8" s="162"/>
      <c r="DPX8" s="162"/>
      <c r="DPY8" s="162"/>
      <c r="DPZ8" s="162"/>
      <c r="DQA8" s="162"/>
      <c r="DQB8" s="162"/>
      <c r="DQC8" s="162"/>
      <c r="DQD8" s="162"/>
      <c r="DQE8" s="162"/>
      <c r="DQF8" s="162"/>
      <c r="DQG8" s="162"/>
      <c r="DQH8" s="162"/>
      <c r="DQI8" s="162"/>
      <c r="DQJ8" s="162"/>
      <c r="DQK8" s="162"/>
      <c r="DQL8" s="162"/>
      <c r="DQM8" s="162"/>
      <c r="DQN8" s="162"/>
      <c r="DQO8" s="162"/>
      <c r="DQP8" s="162"/>
      <c r="DQQ8" s="162"/>
      <c r="DQR8" s="162"/>
      <c r="DQS8" s="162"/>
      <c r="DQT8" s="162"/>
      <c r="DQU8" s="162"/>
      <c r="DQV8" s="162"/>
      <c r="DQW8" s="162"/>
      <c r="DQX8" s="162"/>
      <c r="DQY8" s="162"/>
      <c r="DQZ8" s="162"/>
      <c r="DRA8" s="162"/>
      <c r="DRB8" s="162"/>
      <c r="DRC8" s="162"/>
      <c r="DRD8" s="162"/>
      <c r="DRE8" s="162"/>
      <c r="DRF8" s="162"/>
      <c r="DRG8" s="162"/>
      <c r="DRH8" s="162"/>
      <c r="DRI8" s="162"/>
      <c r="DRJ8" s="162"/>
      <c r="DRK8" s="162"/>
      <c r="DRL8" s="162"/>
      <c r="DRM8" s="162"/>
      <c r="DRN8" s="162"/>
      <c r="DRO8" s="162"/>
      <c r="DRP8" s="162"/>
      <c r="DRQ8" s="162"/>
      <c r="DRR8" s="162"/>
      <c r="DRS8" s="162"/>
      <c r="DRT8" s="162"/>
      <c r="DRU8" s="162"/>
      <c r="DRV8" s="162"/>
      <c r="DRW8" s="162"/>
      <c r="DRX8" s="162"/>
      <c r="DRY8" s="162"/>
      <c r="DRZ8" s="162"/>
      <c r="DSA8" s="162"/>
      <c r="DSB8" s="162"/>
      <c r="DSC8" s="162"/>
      <c r="DSD8" s="162"/>
      <c r="DSE8" s="162"/>
      <c r="DSF8" s="162"/>
      <c r="DSG8" s="162"/>
      <c r="DSH8" s="162"/>
      <c r="DSI8" s="162"/>
      <c r="DSJ8" s="162"/>
      <c r="DSK8" s="162"/>
      <c r="DSL8" s="162"/>
      <c r="DSM8" s="162"/>
      <c r="DSN8" s="162"/>
      <c r="DSO8" s="162"/>
      <c r="DSP8" s="162"/>
      <c r="DSQ8" s="162"/>
      <c r="DSR8" s="162"/>
      <c r="DSS8" s="162"/>
      <c r="DST8" s="162"/>
      <c r="DSU8" s="162"/>
      <c r="DSV8" s="162"/>
      <c r="DSW8" s="162"/>
      <c r="DSX8" s="162"/>
      <c r="DSY8" s="162"/>
      <c r="DSZ8" s="162"/>
      <c r="DTA8" s="162"/>
      <c r="DTB8" s="162"/>
      <c r="DTC8" s="162"/>
      <c r="DTD8" s="162"/>
      <c r="DTE8" s="162"/>
      <c r="DTF8" s="162"/>
      <c r="DTG8" s="162"/>
      <c r="DTH8" s="162"/>
      <c r="DTI8" s="162"/>
      <c r="DTJ8" s="162"/>
      <c r="DTK8" s="162"/>
      <c r="DTL8" s="162"/>
      <c r="DTM8" s="162"/>
      <c r="DTN8" s="162"/>
      <c r="DTO8" s="162"/>
      <c r="DTP8" s="162"/>
      <c r="DTQ8" s="162"/>
      <c r="DTR8" s="162"/>
      <c r="DTS8" s="162"/>
      <c r="DTT8" s="162"/>
      <c r="DTU8" s="162"/>
      <c r="DTV8" s="162"/>
      <c r="DTW8" s="162"/>
      <c r="DTX8" s="162"/>
      <c r="DTY8" s="162"/>
      <c r="DTZ8" s="162"/>
      <c r="DUA8" s="162"/>
      <c r="DUB8" s="162"/>
      <c r="DUC8" s="162"/>
      <c r="DUD8" s="162"/>
      <c r="DUE8" s="162"/>
      <c r="DUF8" s="162"/>
      <c r="DUG8" s="162"/>
      <c r="DUH8" s="162"/>
      <c r="DUI8" s="162"/>
      <c r="DUJ8" s="162"/>
      <c r="DUK8" s="162"/>
      <c r="DUL8" s="162"/>
      <c r="DUM8" s="162"/>
      <c r="DUN8" s="162"/>
      <c r="DUO8" s="162"/>
      <c r="DUP8" s="162"/>
      <c r="DUQ8" s="162"/>
      <c r="DUR8" s="162"/>
      <c r="DUS8" s="162"/>
      <c r="DUT8" s="162"/>
      <c r="DUU8" s="162"/>
      <c r="DUV8" s="162"/>
      <c r="DUW8" s="162"/>
      <c r="DUX8" s="162"/>
      <c r="DUY8" s="162"/>
      <c r="DUZ8" s="162"/>
      <c r="DVA8" s="162"/>
      <c r="DVB8" s="162"/>
      <c r="DVC8" s="162"/>
      <c r="DVD8" s="162"/>
      <c r="DVE8" s="162"/>
      <c r="DVF8" s="162"/>
      <c r="DVG8" s="162"/>
      <c r="DVH8" s="162"/>
      <c r="DVI8" s="162"/>
      <c r="DVJ8" s="162"/>
      <c r="DVK8" s="162"/>
      <c r="DVL8" s="162"/>
      <c r="DVM8" s="162"/>
      <c r="DVN8" s="162"/>
      <c r="DVO8" s="162"/>
      <c r="DVP8" s="162"/>
      <c r="DVQ8" s="162"/>
      <c r="DVR8" s="162"/>
      <c r="DVS8" s="162"/>
      <c r="DVT8" s="162"/>
      <c r="DVU8" s="162"/>
      <c r="DVV8" s="162"/>
      <c r="DVW8" s="162"/>
      <c r="DVX8" s="162"/>
      <c r="DVY8" s="162"/>
      <c r="DVZ8" s="162"/>
      <c r="DWA8" s="162"/>
      <c r="DWB8" s="162"/>
      <c r="DWC8" s="162"/>
      <c r="DWD8" s="162"/>
      <c r="DWE8" s="162"/>
      <c r="DWF8" s="162"/>
      <c r="DWG8" s="162"/>
      <c r="DWH8" s="162"/>
      <c r="DWI8" s="162"/>
      <c r="DWJ8" s="162"/>
      <c r="DWK8" s="162"/>
      <c r="DWL8" s="162"/>
      <c r="DWM8" s="162"/>
      <c r="DWN8" s="162"/>
      <c r="DWO8" s="162"/>
      <c r="DWP8" s="162"/>
      <c r="DWQ8" s="162"/>
      <c r="DWR8" s="162"/>
      <c r="DWS8" s="162"/>
      <c r="DWT8" s="162"/>
      <c r="DWU8" s="162"/>
      <c r="DWV8" s="162"/>
      <c r="DWW8" s="162"/>
      <c r="DWX8" s="162"/>
      <c r="DWY8" s="162"/>
      <c r="DWZ8" s="162"/>
      <c r="DXA8" s="162"/>
      <c r="DXB8" s="162"/>
      <c r="DXC8" s="162"/>
      <c r="DXD8" s="162"/>
      <c r="DXE8" s="162"/>
      <c r="DXF8" s="162"/>
      <c r="DXG8" s="162"/>
      <c r="DXH8" s="162"/>
      <c r="DXI8" s="162"/>
      <c r="DXJ8" s="162"/>
      <c r="DXK8" s="162"/>
      <c r="DXL8" s="162"/>
      <c r="DXM8" s="162"/>
      <c r="DXN8" s="162"/>
      <c r="DXO8" s="162"/>
      <c r="DXP8" s="162"/>
      <c r="DXQ8" s="162"/>
      <c r="DXR8" s="162"/>
      <c r="DXS8" s="162"/>
      <c r="DXT8" s="162"/>
      <c r="DXU8" s="162"/>
      <c r="DXV8" s="162"/>
      <c r="DXW8" s="162"/>
      <c r="DXX8" s="162"/>
      <c r="DXY8" s="162"/>
      <c r="DXZ8" s="162"/>
      <c r="DYA8" s="162"/>
      <c r="DYB8" s="162"/>
      <c r="DYC8" s="162"/>
      <c r="DYD8" s="162"/>
      <c r="DYE8" s="162"/>
      <c r="DYF8" s="162"/>
      <c r="DYG8" s="162"/>
      <c r="DYH8" s="162"/>
      <c r="DYI8" s="162"/>
      <c r="DYJ8" s="162"/>
      <c r="DYK8" s="162"/>
      <c r="DYL8" s="162"/>
      <c r="DYM8" s="162"/>
      <c r="DYN8" s="162"/>
      <c r="DYO8" s="162"/>
      <c r="DYP8" s="162"/>
      <c r="DYQ8" s="162"/>
      <c r="DYR8" s="162"/>
      <c r="DYS8" s="162"/>
      <c r="DYT8" s="162"/>
      <c r="DYU8" s="162"/>
      <c r="DYV8" s="162"/>
      <c r="DYW8" s="162"/>
      <c r="DYX8" s="162"/>
      <c r="DYY8" s="162"/>
      <c r="DYZ8" s="162"/>
      <c r="DZA8" s="162"/>
      <c r="DZB8" s="162"/>
      <c r="DZC8" s="162"/>
      <c r="DZD8" s="162"/>
      <c r="DZE8" s="162"/>
      <c r="DZF8" s="162"/>
      <c r="DZG8" s="162"/>
      <c r="DZH8" s="162"/>
      <c r="DZI8" s="162"/>
      <c r="DZJ8" s="162"/>
      <c r="DZK8" s="162"/>
      <c r="DZL8" s="162"/>
      <c r="DZM8" s="162"/>
      <c r="DZN8" s="162"/>
      <c r="DZO8" s="162"/>
      <c r="DZP8" s="162"/>
      <c r="DZQ8" s="162"/>
      <c r="DZR8" s="162"/>
      <c r="DZS8" s="162"/>
      <c r="DZT8" s="162"/>
      <c r="DZU8" s="162"/>
      <c r="DZV8" s="162"/>
      <c r="DZW8" s="162"/>
      <c r="DZX8" s="162"/>
      <c r="DZY8" s="162"/>
      <c r="DZZ8" s="162"/>
      <c r="EAA8" s="162"/>
      <c r="EAB8" s="162"/>
      <c r="EAC8" s="162"/>
      <c r="EAD8" s="162"/>
      <c r="EAE8" s="162"/>
      <c r="EAF8" s="162"/>
      <c r="EAG8" s="162"/>
      <c r="EAH8" s="162"/>
      <c r="EAI8" s="162"/>
      <c r="EAJ8" s="162"/>
      <c r="EAK8" s="162"/>
      <c r="EAL8" s="162"/>
      <c r="EAM8" s="162"/>
      <c r="EAN8" s="162"/>
      <c r="EAO8" s="162"/>
      <c r="EAP8" s="162"/>
      <c r="EAQ8" s="162"/>
      <c r="EAR8" s="162"/>
      <c r="EAS8" s="162"/>
      <c r="EAT8" s="162"/>
      <c r="EAU8" s="162"/>
      <c r="EAV8" s="162"/>
      <c r="EAW8" s="162"/>
      <c r="EAX8" s="162"/>
      <c r="EAY8" s="162"/>
      <c r="EAZ8" s="162"/>
      <c r="EBA8" s="162"/>
      <c r="EBB8" s="162"/>
      <c r="EBC8" s="162"/>
      <c r="EBD8" s="162"/>
      <c r="EBE8" s="162"/>
      <c r="EBF8" s="162"/>
      <c r="EBG8" s="162"/>
      <c r="EBH8" s="162"/>
      <c r="EBI8" s="162"/>
      <c r="EBJ8" s="162"/>
      <c r="EBK8" s="162"/>
      <c r="EBL8" s="162"/>
      <c r="EBM8" s="162"/>
      <c r="EBN8" s="162"/>
      <c r="EBO8" s="162"/>
      <c r="EBP8" s="162"/>
      <c r="EBQ8" s="162"/>
      <c r="EBR8" s="162"/>
      <c r="EBS8" s="162"/>
      <c r="EBT8" s="162"/>
      <c r="EBU8" s="162"/>
      <c r="EBV8" s="162"/>
      <c r="EBW8" s="162"/>
      <c r="EBX8" s="162"/>
      <c r="EBY8" s="162"/>
      <c r="EBZ8" s="162"/>
      <c r="ECA8" s="162"/>
      <c r="ECB8" s="162"/>
      <c r="ECC8" s="162"/>
      <c r="ECD8" s="162"/>
      <c r="ECE8" s="162"/>
      <c r="ECF8" s="162"/>
      <c r="ECG8" s="162"/>
      <c r="ECH8" s="162"/>
      <c r="ECI8" s="162"/>
      <c r="ECJ8" s="162"/>
      <c r="ECK8" s="162"/>
      <c r="ECL8" s="162"/>
      <c r="ECM8" s="162"/>
      <c r="ECN8" s="162"/>
      <c r="ECO8" s="162"/>
      <c r="ECP8" s="162"/>
      <c r="ECQ8" s="162"/>
      <c r="ECR8" s="162"/>
      <c r="ECS8" s="162"/>
      <c r="ECT8" s="162"/>
      <c r="ECU8" s="162"/>
      <c r="ECV8" s="162"/>
      <c r="ECW8" s="162"/>
      <c r="ECX8" s="162"/>
      <c r="ECY8" s="162"/>
      <c r="ECZ8" s="162"/>
      <c r="EDA8" s="162"/>
      <c r="EDB8" s="162"/>
      <c r="EDC8" s="162"/>
      <c r="EDD8" s="162"/>
      <c r="EDE8" s="162"/>
      <c r="EDF8" s="162"/>
      <c r="EDG8" s="162"/>
      <c r="EDH8" s="162"/>
      <c r="EDI8" s="162"/>
      <c r="EDJ8" s="162"/>
      <c r="EDK8" s="162"/>
      <c r="EDL8" s="162"/>
      <c r="EDM8" s="162"/>
      <c r="EDN8" s="162"/>
      <c r="EDO8" s="162"/>
      <c r="EDP8" s="162"/>
      <c r="EDQ8" s="162"/>
      <c r="EDR8" s="162"/>
      <c r="EDS8" s="162"/>
      <c r="EDT8" s="162"/>
      <c r="EDU8" s="162"/>
      <c r="EDV8" s="162"/>
      <c r="EDW8" s="162"/>
      <c r="EDX8" s="162"/>
      <c r="EDY8" s="162"/>
      <c r="EDZ8" s="162"/>
      <c r="EEA8" s="162"/>
      <c r="EEB8" s="162"/>
      <c r="EEC8" s="162"/>
      <c r="EED8" s="162"/>
      <c r="EEE8" s="162"/>
      <c r="EEF8" s="162"/>
      <c r="EEG8" s="162"/>
      <c r="EEH8" s="162"/>
      <c r="EEI8" s="162"/>
      <c r="EEJ8" s="162"/>
      <c r="EEK8" s="162"/>
      <c r="EEL8" s="162"/>
      <c r="EEM8" s="162"/>
      <c r="EEN8" s="162"/>
      <c r="EEO8" s="162"/>
      <c r="EEP8" s="162"/>
      <c r="EEQ8" s="162"/>
      <c r="EER8" s="162"/>
      <c r="EES8" s="162"/>
      <c r="EET8" s="162"/>
      <c r="EEU8" s="162"/>
      <c r="EEV8" s="162"/>
      <c r="EEW8" s="162"/>
      <c r="EEX8" s="162"/>
      <c r="EEY8" s="162"/>
      <c r="EEZ8" s="162"/>
      <c r="EFA8" s="162"/>
      <c r="EFB8" s="162"/>
      <c r="EFC8" s="162"/>
      <c r="EFD8" s="162"/>
      <c r="EFE8" s="162"/>
      <c r="EFF8" s="162"/>
      <c r="EFG8" s="162"/>
      <c r="EFH8" s="162"/>
      <c r="EFI8" s="162"/>
      <c r="EFJ8" s="162"/>
      <c r="EFK8" s="162"/>
      <c r="EFL8" s="162"/>
      <c r="EFM8" s="162"/>
      <c r="EFN8" s="162"/>
      <c r="EFO8" s="162"/>
      <c r="EFP8" s="162"/>
      <c r="EFQ8" s="162"/>
      <c r="EFR8" s="162"/>
      <c r="EFS8" s="162"/>
      <c r="EFT8" s="162"/>
      <c r="EFU8" s="162"/>
      <c r="EFV8" s="162"/>
      <c r="EFW8" s="162"/>
      <c r="EFX8" s="162"/>
      <c r="EFY8" s="162"/>
      <c r="EFZ8" s="162"/>
      <c r="EGA8" s="162"/>
      <c r="EGB8" s="162"/>
      <c r="EGC8" s="162"/>
      <c r="EGD8" s="162"/>
      <c r="EGE8" s="162"/>
      <c r="EGF8" s="162"/>
      <c r="EGG8" s="162"/>
      <c r="EGH8" s="162"/>
      <c r="EGI8" s="162"/>
      <c r="EGJ8" s="162"/>
      <c r="EGK8" s="162"/>
      <c r="EGL8" s="162"/>
      <c r="EGM8" s="162"/>
      <c r="EGN8" s="162"/>
      <c r="EGO8" s="162"/>
      <c r="EGP8" s="162"/>
      <c r="EGQ8" s="162"/>
      <c r="EGR8" s="162"/>
      <c r="EGS8" s="162"/>
      <c r="EGT8" s="162"/>
      <c r="EGU8" s="162"/>
      <c r="EGV8" s="162"/>
      <c r="EGW8" s="162"/>
      <c r="EGX8" s="162"/>
      <c r="EGY8" s="162"/>
      <c r="EGZ8" s="162"/>
      <c r="EHA8" s="162"/>
      <c r="EHB8" s="162"/>
      <c r="EHC8" s="162"/>
      <c r="EHD8" s="162"/>
      <c r="EHE8" s="162"/>
      <c r="EHF8" s="162"/>
      <c r="EHG8" s="162"/>
      <c r="EHH8" s="162"/>
      <c r="EHI8" s="162"/>
      <c r="EHJ8" s="162"/>
      <c r="EHK8" s="162"/>
      <c r="EHL8" s="162"/>
      <c r="EHM8" s="162"/>
      <c r="EHN8" s="162"/>
      <c r="EHO8" s="162"/>
      <c r="EHP8" s="162"/>
      <c r="EHQ8" s="162"/>
      <c r="EHR8" s="162"/>
      <c r="EHS8" s="162"/>
      <c r="EHT8" s="162"/>
      <c r="EHU8" s="162"/>
      <c r="EHV8" s="162"/>
      <c r="EHW8" s="162"/>
      <c r="EHX8" s="162"/>
      <c r="EHY8" s="162"/>
      <c r="EHZ8" s="162"/>
      <c r="EIA8" s="162"/>
      <c r="EIB8" s="162"/>
      <c r="EIC8" s="162"/>
      <c r="EID8" s="162"/>
      <c r="EIE8" s="162"/>
      <c r="EIF8" s="162"/>
      <c r="EIG8" s="162"/>
      <c r="EIH8" s="162"/>
      <c r="EII8" s="162"/>
      <c r="EIJ8" s="162"/>
      <c r="EIK8" s="162"/>
      <c r="EIL8" s="162"/>
      <c r="EIM8" s="162"/>
      <c r="EIN8" s="162"/>
      <c r="EIO8" s="162"/>
      <c r="EIP8" s="162"/>
      <c r="EIQ8" s="162"/>
      <c r="EIR8" s="162"/>
      <c r="EIS8" s="162"/>
      <c r="EIT8" s="162"/>
      <c r="EIU8" s="162"/>
      <c r="EIV8" s="162"/>
      <c r="EIW8" s="162"/>
      <c r="EIX8" s="162"/>
      <c r="EIY8" s="162"/>
      <c r="EIZ8" s="162"/>
      <c r="EJA8" s="162"/>
      <c r="EJB8" s="162"/>
      <c r="EJC8" s="162"/>
      <c r="EJD8" s="162"/>
      <c r="EJE8" s="162"/>
      <c r="EJF8" s="162"/>
      <c r="EJG8" s="162"/>
      <c r="EJH8" s="162"/>
      <c r="EJI8" s="162"/>
      <c r="EJJ8" s="162"/>
      <c r="EJK8" s="162"/>
      <c r="EJL8" s="162"/>
      <c r="EJM8" s="162"/>
      <c r="EJN8" s="162"/>
      <c r="EJO8" s="162"/>
      <c r="EJP8" s="162"/>
      <c r="EJQ8" s="162"/>
      <c r="EJR8" s="162"/>
      <c r="EJS8" s="162"/>
      <c r="EJT8" s="162"/>
      <c r="EJU8" s="162"/>
      <c r="EJV8" s="162"/>
      <c r="EJW8" s="162"/>
      <c r="EJX8" s="162"/>
      <c r="EJY8" s="162"/>
      <c r="EJZ8" s="162"/>
      <c r="EKA8" s="162"/>
      <c r="EKB8" s="162"/>
      <c r="EKC8" s="162"/>
      <c r="EKD8" s="162"/>
      <c r="EKE8" s="162"/>
      <c r="EKF8" s="162"/>
      <c r="EKG8" s="162"/>
      <c r="EKH8" s="162"/>
      <c r="EKI8" s="162"/>
      <c r="EKJ8" s="162"/>
      <c r="EKK8" s="162"/>
      <c r="EKL8" s="162"/>
      <c r="EKM8" s="162"/>
      <c r="EKN8" s="162"/>
      <c r="EKO8" s="162"/>
      <c r="EKP8" s="162"/>
      <c r="EKQ8" s="162"/>
      <c r="EKR8" s="162"/>
      <c r="EKS8" s="162"/>
      <c r="EKT8" s="162"/>
      <c r="EKU8" s="162"/>
      <c r="EKV8" s="162"/>
      <c r="EKW8" s="162"/>
      <c r="EKX8" s="162"/>
      <c r="EKY8" s="162"/>
      <c r="EKZ8" s="162"/>
      <c r="ELA8" s="162"/>
      <c r="ELB8" s="162"/>
      <c r="ELC8" s="162"/>
      <c r="ELD8" s="162"/>
      <c r="ELE8" s="162"/>
      <c r="ELF8" s="162"/>
      <c r="ELG8" s="162"/>
      <c r="ELH8" s="162"/>
      <c r="ELI8" s="162"/>
      <c r="ELJ8" s="162"/>
      <c r="ELK8" s="162"/>
      <c r="ELL8" s="162"/>
      <c r="ELM8" s="162"/>
      <c r="ELN8" s="162"/>
      <c r="ELO8" s="162"/>
      <c r="ELP8" s="162"/>
      <c r="ELQ8" s="162"/>
      <c r="ELR8" s="162"/>
      <c r="ELS8" s="162"/>
      <c r="ELT8" s="162"/>
      <c r="ELU8" s="162"/>
      <c r="ELV8" s="162"/>
      <c r="ELW8" s="162"/>
      <c r="ELX8" s="162"/>
      <c r="ELY8" s="162"/>
      <c r="ELZ8" s="162"/>
      <c r="EMA8" s="162"/>
      <c r="EMB8" s="162"/>
      <c r="EMC8" s="162"/>
      <c r="EMD8" s="162"/>
      <c r="EME8" s="162"/>
      <c r="EMF8" s="162"/>
      <c r="EMG8" s="162"/>
      <c r="EMH8" s="162"/>
      <c r="EMI8" s="162"/>
      <c r="EMJ8" s="162"/>
      <c r="EMK8" s="162"/>
      <c r="EML8" s="162"/>
      <c r="EMM8" s="162"/>
      <c r="EMN8" s="162"/>
      <c r="EMO8" s="162"/>
      <c r="EMP8" s="162"/>
      <c r="EMQ8" s="162"/>
      <c r="EMR8" s="162"/>
      <c r="EMS8" s="162"/>
      <c r="EMT8" s="162"/>
      <c r="EMU8" s="162"/>
      <c r="EMV8" s="162"/>
      <c r="EMW8" s="162"/>
      <c r="EMX8" s="162"/>
      <c r="EMY8" s="162"/>
      <c r="EMZ8" s="162"/>
      <c r="ENA8" s="162"/>
      <c r="ENB8" s="162"/>
      <c r="ENC8" s="162"/>
      <c r="END8" s="162"/>
      <c r="ENE8" s="162"/>
      <c r="ENF8" s="162"/>
      <c r="ENG8" s="162"/>
      <c r="ENH8" s="162"/>
      <c r="ENI8" s="162"/>
      <c r="ENJ8" s="162"/>
      <c r="ENK8" s="162"/>
      <c r="ENL8" s="162"/>
      <c r="ENM8" s="162"/>
      <c r="ENN8" s="162"/>
      <c r="ENO8" s="162"/>
      <c r="ENP8" s="162"/>
      <c r="ENQ8" s="162"/>
      <c r="ENR8" s="162"/>
      <c r="ENS8" s="162"/>
      <c r="ENT8" s="162"/>
      <c r="ENU8" s="162"/>
      <c r="ENV8" s="162"/>
      <c r="ENW8" s="162"/>
      <c r="ENX8" s="162"/>
      <c r="ENY8" s="162"/>
      <c r="ENZ8" s="162"/>
      <c r="EOA8" s="162"/>
      <c r="EOB8" s="162"/>
      <c r="EOC8" s="162"/>
      <c r="EOD8" s="162"/>
      <c r="EOE8" s="162"/>
      <c r="EOF8" s="162"/>
      <c r="EOG8" s="162"/>
      <c r="EOH8" s="162"/>
      <c r="EOI8" s="162"/>
      <c r="EOJ8" s="162"/>
      <c r="EOK8" s="162"/>
      <c r="EOL8" s="162"/>
      <c r="EOM8" s="162"/>
      <c r="EON8" s="162"/>
      <c r="EOO8" s="162"/>
      <c r="EOP8" s="162"/>
      <c r="EOQ8" s="162"/>
      <c r="EOR8" s="162"/>
      <c r="EOS8" s="162"/>
      <c r="EOT8" s="162"/>
      <c r="EOU8" s="162"/>
      <c r="EOV8" s="162"/>
      <c r="EOW8" s="162"/>
      <c r="EOX8" s="162"/>
      <c r="EOY8" s="162"/>
      <c r="EOZ8" s="162"/>
      <c r="EPA8" s="162"/>
      <c r="EPB8" s="162"/>
      <c r="EPC8" s="162"/>
      <c r="EPD8" s="162"/>
      <c r="EPE8" s="162"/>
      <c r="EPF8" s="162"/>
      <c r="EPG8" s="162"/>
      <c r="EPH8" s="162"/>
      <c r="EPI8" s="162"/>
      <c r="EPJ8" s="162"/>
      <c r="EPK8" s="162"/>
      <c r="EPL8" s="162"/>
      <c r="EPM8" s="162"/>
      <c r="EPN8" s="162"/>
      <c r="EPO8" s="162"/>
      <c r="EPP8" s="162"/>
      <c r="EPQ8" s="162"/>
      <c r="EPR8" s="162"/>
      <c r="EPS8" s="162"/>
      <c r="EPT8" s="162"/>
      <c r="EPU8" s="162"/>
      <c r="EPV8" s="162"/>
      <c r="EPW8" s="162"/>
      <c r="EPX8" s="162"/>
      <c r="EPY8" s="162"/>
      <c r="EPZ8" s="162"/>
      <c r="EQA8" s="162"/>
      <c r="EQB8" s="162"/>
      <c r="EQC8" s="162"/>
      <c r="EQD8" s="162"/>
      <c r="EQE8" s="162"/>
      <c r="EQF8" s="162"/>
      <c r="EQG8" s="162"/>
      <c r="EQH8" s="162"/>
      <c r="EQI8" s="162"/>
      <c r="EQJ8" s="162"/>
      <c r="EQK8" s="162"/>
      <c r="EQL8" s="162"/>
      <c r="EQM8" s="162"/>
      <c r="EQN8" s="162"/>
      <c r="EQO8" s="162"/>
      <c r="EQP8" s="162"/>
      <c r="EQQ8" s="162"/>
      <c r="EQR8" s="162"/>
      <c r="EQS8" s="162"/>
      <c r="EQT8" s="162"/>
      <c r="EQU8" s="162"/>
      <c r="EQV8" s="162"/>
      <c r="EQW8" s="162"/>
      <c r="EQX8" s="162"/>
      <c r="EQY8" s="162"/>
      <c r="EQZ8" s="162"/>
      <c r="ERA8" s="162"/>
      <c r="ERB8" s="162"/>
      <c r="ERC8" s="162"/>
      <c r="ERD8" s="162"/>
      <c r="ERE8" s="162"/>
      <c r="ERF8" s="162"/>
      <c r="ERG8" s="162"/>
      <c r="ERH8" s="162"/>
      <c r="ERI8" s="162"/>
      <c r="ERJ8" s="162"/>
      <c r="ERK8" s="162"/>
      <c r="ERL8" s="162"/>
      <c r="ERM8" s="162"/>
      <c r="ERN8" s="162"/>
      <c r="ERO8" s="162"/>
      <c r="ERP8" s="162"/>
      <c r="ERQ8" s="162"/>
      <c r="ERR8" s="162"/>
      <c r="ERS8" s="162"/>
      <c r="ERT8" s="162"/>
      <c r="ERU8" s="162"/>
      <c r="ERV8" s="162"/>
      <c r="ERW8" s="162"/>
      <c r="ERX8" s="162"/>
      <c r="ERY8" s="162"/>
      <c r="ERZ8" s="162"/>
      <c r="ESA8" s="162"/>
      <c r="ESB8" s="162"/>
      <c r="ESC8" s="162"/>
      <c r="ESD8" s="162"/>
      <c r="ESE8" s="162"/>
      <c r="ESF8" s="162"/>
      <c r="ESG8" s="162"/>
      <c r="ESH8" s="162"/>
      <c r="ESI8" s="162"/>
      <c r="ESJ8" s="162"/>
      <c r="ESK8" s="162"/>
      <c r="ESL8" s="162"/>
      <c r="ESM8" s="162"/>
      <c r="ESN8" s="162"/>
      <c r="ESO8" s="162"/>
      <c r="ESP8" s="162"/>
      <c r="ESQ8" s="162"/>
      <c r="ESR8" s="162"/>
      <c r="ESS8" s="162"/>
      <c r="EST8" s="162"/>
      <c r="ESU8" s="162"/>
      <c r="ESV8" s="162"/>
      <c r="ESW8" s="162"/>
      <c r="ESX8" s="162"/>
      <c r="ESY8" s="162"/>
      <c r="ESZ8" s="162"/>
      <c r="ETA8" s="162"/>
      <c r="ETB8" s="162"/>
      <c r="ETC8" s="162"/>
      <c r="ETD8" s="162"/>
      <c r="ETE8" s="162"/>
      <c r="ETF8" s="162"/>
      <c r="ETG8" s="162"/>
      <c r="ETH8" s="162"/>
      <c r="ETI8" s="162"/>
      <c r="ETJ8" s="162"/>
      <c r="ETK8" s="162"/>
      <c r="ETL8" s="162"/>
      <c r="ETM8" s="162"/>
      <c r="ETN8" s="162"/>
      <c r="ETO8" s="162"/>
      <c r="ETP8" s="162"/>
      <c r="ETQ8" s="162"/>
      <c r="ETR8" s="162"/>
      <c r="ETS8" s="162"/>
      <c r="ETT8" s="162"/>
      <c r="ETU8" s="162"/>
      <c r="ETV8" s="162"/>
      <c r="ETW8" s="162"/>
      <c r="ETX8" s="162"/>
      <c r="ETY8" s="162"/>
      <c r="ETZ8" s="162"/>
      <c r="EUA8" s="162"/>
      <c r="EUB8" s="162"/>
      <c r="EUC8" s="162"/>
      <c r="EUD8" s="162"/>
      <c r="EUE8" s="162"/>
      <c r="EUF8" s="162"/>
      <c r="EUG8" s="162"/>
      <c r="EUH8" s="162"/>
      <c r="EUI8" s="162"/>
      <c r="EUJ8" s="162"/>
      <c r="EUK8" s="162"/>
      <c r="EUL8" s="162"/>
      <c r="EUM8" s="162"/>
      <c r="EUN8" s="162"/>
      <c r="EUO8" s="162"/>
      <c r="EUP8" s="162"/>
      <c r="EUQ8" s="162"/>
      <c r="EUR8" s="162"/>
      <c r="EUS8" s="162"/>
      <c r="EUT8" s="162"/>
      <c r="EUU8" s="162"/>
      <c r="EUV8" s="162"/>
      <c r="EUW8" s="162"/>
      <c r="EUX8" s="162"/>
      <c r="EUY8" s="162"/>
      <c r="EUZ8" s="162"/>
      <c r="EVA8" s="162"/>
      <c r="EVB8" s="162"/>
      <c r="EVC8" s="162"/>
      <c r="EVD8" s="162"/>
      <c r="EVE8" s="162"/>
      <c r="EVF8" s="162"/>
      <c r="EVG8" s="162"/>
      <c r="EVH8" s="162"/>
      <c r="EVI8" s="162"/>
      <c r="EVJ8" s="162"/>
      <c r="EVK8" s="162"/>
      <c r="EVL8" s="162"/>
      <c r="EVM8" s="162"/>
      <c r="EVN8" s="162"/>
      <c r="EVO8" s="162"/>
      <c r="EVP8" s="162"/>
      <c r="EVQ8" s="162"/>
      <c r="EVR8" s="162"/>
      <c r="EVS8" s="162"/>
      <c r="EVT8" s="162"/>
      <c r="EVU8" s="162"/>
      <c r="EVV8" s="162"/>
      <c r="EVW8" s="162"/>
      <c r="EVX8" s="162"/>
      <c r="EVY8" s="162"/>
      <c r="EVZ8" s="162"/>
      <c r="EWA8" s="162"/>
      <c r="EWB8" s="162"/>
      <c r="EWC8" s="162"/>
      <c r="EWD8" s="162"/>
      <c r="EWE8" s="162"/>
      <c r="EWF8" s="162"/>
      <c r="EWG8" s="162"/>
      <c r="EWH8" s="162"/>
      <c r="EWI8" s="162"/>
      <c r="EWJ8" s="162"/>
      <c r="EWK8" s="162"/>
      <c r="EWL8" s="162"/>
      <c r="EWM8" s="162"/>
      <c r="EWN8" s="162"/>
      <c r="EWO8" s="162"/>
      <c r="EWP8" s="162"/>
      <c r="EWQ8" s="162"/>
      <c r="EWR8" s="162"/>
      <c r="EWS8" s="162"/>
      <c r="EWT8" s="162"/>
      <c r="EWU8" s="162"/>
      <c r="EWV8" s="162"/>
      <c r="EWW8" s="162"/>
      <c r="EWX8" s="162"/>
      <c r="EWY8" s="162"/>
      <c r="EWZ8" s="162"/>
      <c r="EXA8" s="162"/>
      <c r="EXB8" s="162"/>
      <c r="EXC8" s="162"/>
      <c r="EXD8" s="162"/>
      <c r="EXE8" s="162"/>
      <c r="EXF8" s="162"/>
      <c r="EXG8" s="162"/>
      <c r="EXH8" s="162"/>
      <c r="EXI8" s="162"/>
      <c r="EXJ8" s="162"/>
      <c r="EXK8" s="162"/>
      <c r="EXL8" s="162"/>
      <c r="EXM8" s="162"/>
      <c r="EXN8" s="162"/>
      <c r="EXO8" s="162"/>
      <c r="EXP8" s="162"/>
      <c r="EXQ8" s="162"/>
      <c r="EXR8" s="162"/>
      <c r="EXS8" s="162"/>
      <c r="EXT8" s="162"/>
      <c r="EXU8" s="162"/>
      <c r="EXV8" s="162"/>
      <c r="EXW8" s="162"/>
      <c r="EXX8" s="162"/>
      <c r="EXY8" s="162"/>
      <c r="EXZ8" s="162"/>
      <c r="EYA8" s="162"/>
      <c r="EYB8" s="162"/>
      <c r="EYC8" s="162"/>
      <c r="EYD8" s="162"/>
      <c r="EYE8" s="162"/>
      <c r="EYF8" s="162"/>
      <c r="EYG8" s="162"/>
      <c r="EYH8" s="162"/>
      <c r="EYI8" s="162"/>
      <c r="EYJ8" s="162"/>
      <c r="EYK8" s="162"/>
      <c r="EYL8" s="162"/>
      <c r="EYM8" s="162"/>
      <c r="EYN8" s="162"/>
      <c r="EYO8" s="162"/>
      <c r="EYP8" s="162"/>
      <c r="EYQ8" s="162"/>
      <c r="EYR8" s="162"/>
      <c r="EYS8" s="162"/>
      <c r="EYT8" s="162"/>
      <c r="EYU8" s="162"/>
      <c r="EYV8" s="162"/>
      <c r="EYW8" s="162"/>
      <c r="EYX8" s="162"/>
      <c r="EYY8" s="162"/>
      <c r="EYZ8" s="162"/>
      <c r="EZA8" s="162"/>
      <c r="EZB8" s="162"/>
      <c r="EZC8" s="162"/>
      <c r="EZD8" s="162"/>
      <c r="EZE8" s="162"/>
      <c r="EZF8" s="162"/>
      <c r="EZG8" s="162"/>
      <c r="EZH8" s="162"/>
      <c r="EZI8" s="162"/>
      <c r="EZJ8" s="162"/>
      <c r="EZK8" s="162"/>
      <c r="EZL8" s="162"/>
      <c r="EZM8" s="162"/>
      <c r="EZN8" s="162"/>
      <c r="EZO8" s="162"/>
      <c r="EZP8" s="162"/>
      <c r="EZQ8" s="162"/>
      <c r="EZR8" s="162"/>
      <c r="EZS8" s="162"/>
      <c r="EZT8" s="162"/>
      <c r="EZU8" s="162"/>
      <c r="EZV8" s="162"/>
      <c r="EZW8" s="162"/>
      <c r="EZX8" s="162"/>
      <c r="EZY8" s="162"/>
      <c r="EZZ8" s="162"/>
      <c r="FAA8" s="162"/>
      <c r="FAB8" s="162"/>
      <c r="FAC8" s="162"/>
      <c r="FAD8" s="162"/>
      <c r="FAE8" s="162"/>
      <c r="FAF8" s="162"/>
      <c r="FAG8" s="162"/>
      <c r="FAH8" s="162"/>
      <c r="FAI8" s="162"/>
      <c r="FAJ8" s="162"/>
      <c r="FAK8" s="162"/>
      <c r="FAL8" s="162"/>
      <c r="FAM8" s="162"/>
      <c r="FAN8" s="162"/>
      <c r="FAO8" s="162"/>
      <c r="FAP8" s="162"/>
      <c r="FAQ8" s="162"/>
      <c r="FAR8" s="162"/>
      <c r="FAS8" s="162"/>
      <c r="FAT8" s="162"/>
      <c r="FAU8" s="162"/>
      <c r="FAV8" s="162"/>
      <c r="FAW8" s="162"/>
      <c r="FAX8" s="162"/>
      <c r="FAY8" s="162"/>
      <c r="FAZ8" s="162"/>
      <c r="FBA8" s="162"/>
      <c r="FBB8" s="162"/>
      <c r="FBC8" s="162"/>
      <c r="FBD8" s="162"/>
      <c r="FBE8" s="162"/>
      <c r="FBF8" s="162"/>
      <c r="FBG8" s="162"/>
      <c r="FBH8" s="162"/>
      <c r="FBI8" s="162"/>
      <c r="FBJ8" s="162"/>
      <c r="FBK8" s="162"/>
      <c r="FBL8" s="162"/>
      <c r="FBM8" s="162"/>
      <c r="FBN8" s="162"/>
      <c r="FBO8" s="162"/>
      <c r="FBP8" s="162"/>
      <c r="FBQ8" s="162"/>
      <c r="FBR8" s="162"/>
      <c r="FBS8" s="162"/>
      <c r="FBT8" s="162"/>
      <c r="FBU8" s="162"/>
      <c r="FBV8" s="162"/>
      <c r="FBW8" s="162"/>
      <c r="FBX8" s="162"/>
      <c r="FBY8" s="162"/>
      <c r="FBZ8" s="162"/>
      <c r="FCA8" s="162"/>
      <c r="FCB8" s="162"/>
      <c r="FCC8" s="162"/>
      <c r="FCD8" s="162"/>
      <c r="FCE8" s="162"/>
      <c r="FCF8" s="162"/>
      <c r="FCG8" s="162"/>
      <c r="FCH8" s="162"/>
      <c r="FCI8" s="162"/>
      <c r="FCJ8" s="162"/>
      <c r="FCK8" s="162"/>
      <c r="FCL8" s="162"/>
      <c r="FCM8" s="162"/>
      <c r="FCN8" s="162"/>
      <c r="FCO8" s="162"/>
      <c r="FCP8" s="162"/>
      <c r="FCQ8" s="162"/>
      <c r="FCR8" s="162"/>
      <c r="FCS8" s="162"/>
      <c r="FCT8" s="162"/>
      <c r="FCU8" s="162"/>
      <c r="FCV8" s="162"/>
      <c r="FCW8" s="162"/>
      <c r="FCX8" s="162"/>
      <c r="FCY8" s="162"/>
      <c r="FCZ8" s="162"/>
      <c r="FDA8" s="162"/>
      <c r="FDB8" s="162"/>
      <c r="FDC8" s="162"/>
      <c r="FDD8" s="162"/>
      <c r="FDE8" s="162"/>
      <c r="FDF8" s="162"/>
      <c r="FDG8" s="162"/>
      <c r="FDH8" s="162"/>
      <c r="FDI8" s="162"/>
      <c r="FDJ8" s="162"/>
      <c r="FDK8" s="162"/>
      <c r="FDL8" s="162"/>
      <c r="FDM8" s="162"/>
      <c r="FDN8" s="162"/>
      <c r="FDO8" s="162"/>
      <c r="FDP8" s="162"/>
      <c r="FDQ8" s="162"/>
      <c r="FDR8" s="162"/>
      <c r="FDS8" s="162"/>
      <c r="FDT8" s="162"/>
      <c r="FDU8" s="162"/>
      <c r="FDV8" s="162"/>
      <c r="FDW8" s="162"/>
      <c r="FDX8" s="162"/>
      <c r="FDY8" s="162"/>
      <c r="FDZ8" s="162"/>
      <c r="FEA8" s="162"/>
      <c r="FEB8" s="162"/>
      <c r="FEC8" s="162"/>
      <c r="FED8" s="162"/>
      <c r="FEE8" s="162"/>
      <c r="FEF8" s="162"/>
      <c r="FEG8" s="162"/>
      <c r="FEH8" s="162"/>
      <c r="FEI8" s="162"/>
      <c r="FEJ8" s="162"/>
      <c r="FEK8" s="162"/>
      <c r="FEL8" s="162"/>
      <c r="FEM8" s="162"/>
      <c r="FEN8" s="162"/>
      <c r="FEO8" s="162"/>
      <c r="FEP8" s="162"/>
      <c r="FEQ8" s="162"/>
      <c r="FER8" s="162"/>
      <c r="FES8" s="162"/>
      <c r="FET8" s="162"/>
      <c r="FEU8" s="162"/>
      <c r="FEV8" s="162"/>
      <c r="FEW8" s="162"/>
      <c r="FEX8" s="162"/>
      <c r="FEY8" s="162"/>
      <c r="FEZ8" s="162"/>
      <c r="FFA8" s="162"/>
      <c r="FFB8" s="162"/>
      <c r="FFC8" s="162"/>
      <c r="FFD8" s="162"/>
      <c r="FFE8" s="162"/>
      <c r="FFF8" s="162"/>
      <c r="FFG8" s="162"/>
      <c r="FFH8" s="162"/>
      <c r="FFI8" s="162"/>
      <c r="FFJ8" s="162"/>
      <c r="FFK8" s="162"/>
      <c r="FFL8" s="162"/>
      <c r="FFM8" s="162"/>
      <c r="FFN8" s="162"/>
      <c r="FFO8" s="162"/>
      <c r="FFP8" s="162"/>
      <c r="FFQ8" s="162"/>
      <c r="FFR8" s="162"/>
      <c r="FFS8" s="162"/>
      <c r="FFT8" s="162"/>
      <c r="FFU8" s="162"/>
      <c r="FFV8" s="162"/>
      <c r="FFW8" s="162"/>
      <c r="FFX8" s="162"/>
      <c r="FFY8" s="162"/>
      <c r="FFZ8" s="162"/>
      <c r="FGA8" s="162"/>
      <c r="FGB8" s="162"/>
      <c r="FGC8" s="162"/>
      <c r="FGD8" s="162"/>
      <c r="FGE8" s="162"/>
      <c r="FGF8" s="162"/>
      <c r="FGG8" s="162"/>
      <c r="FGH8" s="162"/>
      <c r="FGI8" s="162"/>
      <c r="FGJ8" s="162"/>
      <c r="FGK8" s="162"/>
      <c r="FGL8" s="162"/>
      <c r="FGM8" s="162"/>
      <c r="FGN8" s="162"/>
      <c r="FGO8" s="162"/>
      <c r="FGP8" s="162"/>
      <c r="FGQ8" s="162"/>
      <c r="FGR8" s="162"/>
      <c r="FGS8" s="162"/>
      <c r="FGT8" s="162"/>
      <c r="FGU8" s="162"/>
      <c r="FGV8" s="162"/>
      <c r="FGW8" s="162"/>
      <c r="FGX8" s="162"/>
      <c r="FGY8" s="162"/>
      <c r="FGZ8" s="162"/>
      <c r="FHA8" s="162"/>
      <c r="FHB8" s="162"/>
      <c r="FHC8" s="162"/>
      <c r="FHD8" s="162"/>
      <c r="FHE8" s="162"/>
      <c r="FHF8" s="162"/>
      <c r="FHG8" s="162"/>
      <c r="FHH8" s="162"/>
      <c r="FHI8" s="162"/>
      <c r="FHJ8" s="162"/>
      <c r="FHK8" s="162"/>
      <c r="FHL8" s="162"/>
      <c r="FHM8" s="162"/>
      <c r="FHN8" s="162"/>
      <c r="FHO8" s="162"/>
      <c r="FHP8" s="162"/>
      <c r="FHQ8" s="162"/>
      <c r="FHR8" s="162"/>
      <c r="FHS8" s="162"/>
      <c r="FHT8" s="162"/>
      <c r="FHU8" s="162"/>
      <c r="FHV8" s="162"/>
      <c r="FHW8" s="162"/>
      <c r="FHX8" s="162"/>
      <c r="FHY8" s="162"/>
      <c r="FHZ8" s="162"/>
      <c r="FIA8" s="162"/>
      <c r="FIB8" s="162"/>
      <c r="FIC8" s="162"/>
      <c r="FID8" s="162"/>
      <c r="FIE8" s="162"/>
      <c r="FIF8" s="162"/>
      <c r="FIG8" s="162"/>
      <c r="FIH8" s="162"/>
      <c r="FII8" s="162"/>
      <c r="FIJ8" s="162"/>
      <c r="FIK8" s="162"/>
      <c r="FIL8" s="162"/>
      <c r="FIM8" s="162"/>
      <c r="FIN8" s="162"/>
      <c r="FIO8" s="162"/>
      <c r="FIP8" s="162"/>
      <c r="FIQ8" s="162"/>
      <c r="FIR8" s="162"/>
      <c r="FIS8" s="162"/>
      <c r="FIT8" s="162"/>
      <c r="FIU8" s="162"/>
      <c r="FIV8" s="162"/>
      <c r="FIW8" s="162"/>
      <c r="FIX8" s="162"/>
      <c r="FIY8" s="162"/>
      <c r="FIZ8" s="162"/>
      <c r="FJA8" s="162"/>
      <c r="FJB8" s="162"/>
      <c r="FJC8" s="162"/>
      <c r="FJD8" s="162"/>
      <c r="FJE8" s="162"/>
      <c r="FJF8" s="162"/>
      <c r="FJG8" s="162"/>
      <c r="FJH8" s="162"/>
      <c r="FJI8" s="162"/>
      <c r="FJJ8" s="162"/>
      <c r="FJK8" s="162"/>
      <c r="FJL8" s="162"/>
      <c r="FJM8" s="162"/>
      <c r="FJN8" s="162"/>
      <c r="FJO8" s="162"/>
      <c r="FJP8" s="162"/>
      <c r="FJQ8" s="162"/>
      <c r="FJR8" s="162"/>
      <c r="FJS8" s="162"/>
      <c r="FJT8" s="162"/>
      <c r="FJU8" s="162"/>
      <c r="FJV8" s="162"/>
      <c r="FJW8" s="162"/>
      <c r="FJX8" s="162"/>
      <c r="FJY8" s="162"/>
      <c r="FJZ8" s="162"/>
      <c r="FKA8" s="162"/>
      <c r="FKB8" s="162"/>
      <c r="FKC8" s="162"/>
      <c r="FKD8" s="162"/>
      <c r="FKE8" s="162"/>
      <c r="FKF8" s="162"/>
      <c r="FKG8" s="162"/>
      <c r="FKH8" s="162"/>
      <c r="FKI8" s="162"/>
      <c r="FKJ8" s="162"/>
      <c r="FKK8" s="162"/>
      <c r="FKL8" s="162"/>
      <c r="FKM8" s="162"/>
      <c r="FKN8" s="162"/>
      <c r="FKO8" s="162"/>
      <c r="FKP8" s="162"/>
      <c r="FKQ8" s="162"/>
      <c r="FKR8" s="162"/>
      <c r="FKS8" s="162"/>
      <c r="FKT8" s="162"/>
      <c r="FKU8" s="162"/>
      <c r="FKV8" s="162"/>
      <c r="FKW8" s="162"/>
      <c r="FKX8" s="162"/>
      <c r="FKY8" s="162"/>
      <c r="FKZ8" s="162"/>
      <c r="FLA8" s="162"/>
      <c r="FLB8" s="162"/>
      <c r="FLC8" s="162"/>
      <c r="FLD8" s="162"/>
      <c r="FLE8" s="162"/>
      <c r="FLF8" s="162"/>
      <c r="FLG8" s="162"/>
      <c r="FLH8" s="162"/>
      <c r="FLI8" s="162"/>
      <c r="FLJ8" s="162"/>
      <c r="FLK8" s="162"/>
      <c r="FLL8" s="162"/>
      <c r="FLM8" s="162"/>
      <c r="FLN8" s="162"/>
      <c r="FLO8" s="162"/>
      <c r="FLP8" s="162"/>
      <c r="FLQ8" s="162"/>
      <c r="FLR8" s="162"/>
      <c r="FLS8" s="162"/>
      <c r="FLT8" s="162"/>
      <c r="FLU8" s="162"/>
      <c r="FLV8" s="162"/>
      <c r="FLW8" s="162"/>
      <c r="FLX8" s="162"/>
      <c r="FLY8" s="162"/>
      <c r="FLZ8" s="162"/>
      <c r="FMA8" s="162"/>
      <c r="FMB8" s="162"/>
      <c r="FMC8" s="162"/>
      <c r="FMD8" s="162"/>
      <c r="FME8" s="162"/>
      <c r="FMF8" s="162"/>
      <c r="FMG8" s="162"/>
      <c r="FMH8" s="162"/>
      <c r="FMI8" s="162"/>
      <c r="FMJ8" s="162"/>
      <c r="FMK8" s="162"/>
      <c r="FML8" s="162"/>
      <c r="FMM8" s="162"/>
      <c r="FMN8" s="162"/>
      <c r="FMO8" s="162"/>
      <c r="FMP8" s="162"/>
      <c r="FMQ8" s="162"/>
      <c r="FMR8" s="162"/>
      <c r="FMS8" s="162"/>
      <c r="FMT8" s="162"/>
      <c r="FMU8" s="162"/>
      <c r="FMV8" s="162"/>
      <c r="FMW8" s="162"/>
      <c r="FMX8" s="162"/>
      <c r="FMY8" s="162"/>
      <c r="FMZ8" s="162"/>
      <c r="FNA8" s="162"/>
      <c r="FNB8" s="162"/>
      <c r="FNC8" s="162"/>
      <c r="FND8" s="162"/>
      <c r="FNE8" s="162"/>
      <c r="FNF8" s="162"/>
      <c r="FNG8" s="162"/>
      <c r="FNH8" s="162"/>
      <c r="FNI8" s="162"/>
      <c r="FNJ8" s="162"/>
      <c r="FNK8" s="162"/>
      <c r="FNL8" s="162"/>
      <c r="FNM8" s="162"/>
      <c r="FNN8" s="162"/>
      <c r="FNO8" s="162"/>
      <c r="FNP8" s="162"/>
      <c r="FNQ8" s="162"/>
      <c r="FNR8" s="162"/>
      <c r="FNS8" s="162"/>
      <c r="FNT8" s="162"/>
      <c r="FNU8" s="162"/>
      <c r="FNV8" s="162"/>
      <c r="FNW8" s="162"/>
      <c r="FNX8" s="162"/>
      <c r="FNY8" s="162"/>
      <c r="FNZ8" s="162"/>
      <c r="FOA8" s="162"/>
      <c r="FOB8" s="162"/>
      <c r="FOC8" s="162"/>
      <c r="FOD8" s="162"/>
      <c r="FOE8" s="162"/>
      <c r="FOF8" s="162"/>
      <c r="FOG8" s="162"/>
      <c r="FOH8" s="162"/>
      <c r="FOI8" s="162"/>
      <c r="FOJ8" s="162"/>
      <c r="FOK8" s="162"/>
      <c r="FOL8" s="162"/>
      <c r="FOM8" s="162"/>
      <c r="FON8" s="162"/>
      <c r="FOO8" s="162"/>
      <c r="FOP8" s="162"/>
      <c r="FOQ8" s="162"/>
      <c r="FOR8" s="162"/>
      <c r="FOS8" s="162"/>
      <c r="FOT8" s="162"/>
      <c r="FOU8" s="162"/>
      <c r="FOV8" s="162"/>
      <c r="FOW8" s="162"/>
      <c r="FOX8" s="162"/>
      <c r="FOY8" s="162"/>
      <c r="FOZ8" s="162"/>
      <c r="FPA8" s="162"/>
      <c r="FPB8" s="162"/>
      <c r="FPC8" s="162"/>
      <c r="FPD8" s="162"/>
      <c r="FPE8" s="162"/>
      <c r="FPF8" s="162"/>
      <c r="FPG8" s="162"/>
      <c r="FPH8" s="162"/>
      <c r="FPI8" s="162"/>
      <c r="FPJ8" s="162"/>
      <c r="FPK8" s="162"/>
      <c r="FPL8" s="162"/>
      <c r="FPM8" s="162"/>
      <c r="FPN8" s="162"/>
      <c r="FPO8" s="162"/>
      <c r="FPP8" s="162"/>
      <c r="FPQ8" s="162"/>
      <c r="FPR8" s="162"/>
      <c r="FPS8" s="162"/>
      <c r="FPT8" s="162"/>
      <c r="FPU8" s="162"/>
      <c r="FPV8" s="162"/>
      <c r="FPW8" s="162"/>
      <c r="FPX8" s="162"/>
      <c r="FPY8" s="162"/>
      <c r="FPZ8" s="162"/>
      <c r="FQA8" s="162"/>
      <c r="FQB8" s="162"/>
      <c r="FQC8" s="162"/>
      <c r="FQD8" s="162"/>
      <c r="FQE8" s="162"/>
      <c r="FQF8" s="162"/>
      <c r="FQG8" s="162"/>
      <c r="FQH8" s="162"/>
      <c r="FQI8" s="162"/>
      <c r="FQJ8" s="162"/>
      <c r="FQK8" s="162"/>
      <c r="FQL8" s="162"/>
      <c r="FQM8" s="162"/>
      <c r="FQN8" s="162"/>
      <c r="FQO8" s="162"/>
      <c r="FQP8" s="162"/>
      <c r="FQQ8" s="162"/>
      <c r="FQR8" s="162"/>
      <c r="FQS8" s="162"/>
      <c r="FQT8" s="162"/>
      <c r="FQU8" s="162"/>
      <c r="FQV8" s="162"/>
      <c r="FQW8" s="162"/>
      <c r="FQX8" s="162"/>
      <c r="FQY8" s="162"/>
      <c r="FQZ8" s="162"/>
      <c r="FRA8" s="162"/>
      <c r="FRB8" s="162"/>
      <c r="FRC8" s="162"/>
      <c r="FRD8" s="162"/>
      <c r="FRE8" s="162"/>
      <c r="FRF8" s="162"/>
      <c r="FRG8" s="162"/>
      <c r="FRH8" s="162"/>
      <c r="FRI8" s="162"/>
      <c r="FRJ8" s="162"/>
      <c r="FRK8" s="162"/>
      <c r="FRL8" s="162"/>
      <c r="FRM8" s="162"/>
      <c r="FRN8" s="162"/>
      <c r="FRO8" s="162"/>
      <c r="FRP8" s="162"/>
      <c r="FRQ8" s="162"/>
      <c r="FRR8" s="162"/>
      <c r="FRS8" s="162"/>
      <c r="FRT8" s="162"/>
      <c r="FRU8" s="162"/>
      <c r="FRV8" s="162"/>
      <c r="FRW8" s="162"/>
      <c r="FRX8" s="162"/>
      <c r="FRY8" s="162"/>
      <c r="FRZ8" s="162"/>
      <c r="FSA8" s="162"/>
      <c r="FSB8" s="162"/>
      <c r="FSC8" s="162"/>
      <c r="FSD8" s="162"/>
      <c r="FSE8" s="162"/>
      <c r="FSF8" s="162"/>
      <c r="FSG8" s="162"/>
      <c r="FSH8" s="162"/>
      <c r="FSI8" s="162"/>
      <c r="FSJ8" s="162"/>
      <c r="FSK8" s="162"/>
      <c r="FSL8" s="162"/>
      <c r="FSM8" s="162"/>
      <c r="FSN8" s="162"/>
      <c r="FSO8" s="162"/>
      <c r="FSP8" s="162"/>
      <c r="FSQ8" s="162"/>
      <c r="FSR8" s="162"/>
      <c r="FSS8" s="162"/>
      <c r="FST8" s="162"/>
      <c r="FSU8" s="162"/>
      <c r="FSV8" s="162"/>
      <c r="FSW8" s="162"/>
      <c r="FSX8" s="162"/>
      <c r="FSY8" s="162"/>
      <c r="FSZ8" s="162"/>
      <c r="FTA8" s="162"/>
      <c r="FTB8" s="162"/>
      <c r="FTC8" s="162"/>
      <c r="FTD8" s="162"/>
      <c r="FTE8" s="162"/>
      <c r="FTF8" s="162"/>
      <c r="FTG8" s="162"/>
      <c r="FTH8" s="162"/>
      <c r="FTI8" s="162"/>
      <c r="FTJ8" s="162"/>
      <c r="FTK8" s="162"/>
      <c r="FTL8" s="162"/>
      <c r="FTM8" s="162"/>
      <c r="FTN8" s="162"/>
      <c r="FTO8" s="162"/>
      <c r="FTP8" s="162"/>
      <c r="FTQ8" s="162"/>
      <c r="FTR8" s="162"/>
      <c r="FTS8" s="162"/>
      <c r="FTT8" s="162"/>
      <c r="FTU8" s="162"/>
      <c r="FTV8" s="162"/>
      <c r="FTW8" s="162"/>
      <c r="FTX8" s="162"/>
      <c r="FTY8" s="162"/>
      <c r="FTZ8" s="162"/>
      <c r="FUA8" s="162"/>
      <c r="FUB8" s="162"/>
      <c r="FUC8" s="162"/>
      <c r="FUD8" s="162"/>
      <c r="FUE8" s="162"/>
      <c r="FUF8" s="162"/>
      <c r="FUG8" s="162"/>
      <c r="FUH8" s="162"/>
      <c r="FUI8" s="162"/>
      <c r="FUJ8" s="162"/>
      <c r="FUK8" s="162"/>
      <c r="FUL8" s="162"/>
      <c r="FUM8" s="162"/>
      <c r="FUN8" s="162"/>
      <c r="FUO8" s="162"/>
      <c r="FUP8" s="162"/>
      <c r="FUQ8" s="162"/>
      <c r="FUR8" s="162"/>
      <c r="FUS8" s="162"/>
      <c r="FUT8" s="162"/>
      <c r="FUU8" s="162"/>
      <c r="FUV8" s="162"/>
      <c r="FUW8" s="162"/>
      <c r="FUX8" s="162"/>
      <c r="FUY8" s="162"/>
      <c r="FUZ8" s="162"/>
      <c r="FVA8" s="162"/>
      <c r="FVB8" s="162"/>
      <c r="FVC8" s="162"/>
      <c r="FVD8" s="162"/>
      <c r="FVE8" s="162"/>
      <c r="FVF8" s="162"/>
      <c r="FVG8" s="162"/>
      <c r="FVH8" s="162"/>
      <c r="FVI8" s="162"/>
      <c r="FVJ8" s="162"/>
      <c r="FVK8" s="162"/>
      <c r="FVL8" s="162"/>
      <c r="FVM8" s="162"/>
      <c r="FVN8" s="162"/>
      <c r="FVO8" s="162"/>
      <c r="FVP8" s="162"/>
      <c r="FVQ8" s="162"/>
      <c r="FVR8" s="162"/>
      <c r="FVS8" s="162"/>
      <c r="FVT8" s="162"/>
      <c r="FVU8" s="162"/>
      <c r="FVV8" s="162"/>
      <c r="FVW8" s="162"/>
      <c r="FVX8" s="162"/>
      <c r="FVY8" s="162"/>
      <c r="FVZ8" s="162"/>
      <c r="FWA8" s="162"/>
      <c r="FWB8" s="162"/>
      <c r="FWC8" s="162"/>
      <c r="FWD8" s="162"/>
      <c r="FWE8" s="162"/>
      <c r="FWF8" s="162"/>
      <c r="FWG8" s="162"/>
      <c r="FWH8" s="162"/>
      <c r="FWI8" s="162"/>
      <c r="FWJ8" s="162"/>
      <c r="FWK8" s="162"/>
      <c r="FWL8" s="162"/>
      <c r="FWM8" s="162"/>
      <c r="FWN8" s="162"/>
      <c r="FWO8" s="162"/>
      <c r="FWP8" s="162"/>
      <c r="FWQ8" s="162"/>
      <c r="FWR8" s="162"/>
      <c r="FWS8" s="162"/>
      <c r="FWT8" s="162"/>
      <c r="FWU8" s="162"/>
      <c r="FWV8" s="162"/>
      <c r="FWW8" s="162"/>
      <c r="FWX8" s="162"/>
      <c r="FWY8" s="162"/>
      <c r="FWZ8" s="162"/>
      <c r="FXA8" s="162"/>
      <c r="FXB8" s="162"/>
      <c r="FXC8" s="162"/>
      <c r="FXD8" s="162"/>
      <c r="FXE8" s="162"/>
      <c r="FXF8" s="162"/>
      <c r="FXG8" s="162"/>
      <c r="FXH8" s="162"/>
      <c r="FXI8" s="162"/>
      <c r="FXJ8" s="162"/>
      <c r="FXK8" s="162"/>
      <c r="FXL8" s="162"/>
      <c r="FXM8" s="162"/>
      <c r="FXN8" s="162"/>
      <c r="FXO8" s="162"/>
      <c r="FXP8" s="162"/>
      <c r="FXQ8" s="162"/>
      <c r="FXR8" s="162"/>
      <c r="FXS8" s="162"/>
      <c r="FXT8" s="162"/>
      <c r="FXU8" s="162"/>
      <c r="FXV8" s="162"/>
      <c r="FXW8" s="162"/>
      <c r="FXX8" s="162"/>
      <c r="FXY8" s="162"/>
      <c r="FXZ8" s="162"/>
      <c r="FYA8" s="162"/>
      <c r="FYB8" s="162"/>
      <c r="FYC8" s="162"/>
      <c r="FYD8" s="162"/>
      <c r="FYE8" s="162"/>
      <c r="FYF8" s="162"/>
      <c r="FYG8" s="162"/>
      <c r="FYH8" s="162"/>
      <c r="FYI8" s="162"/>
      <c r="FYJ8" s="162"/>
      <c r="FYK8" s="162"/>
      <c r="FYL8" s="162"/>
      <c r="FYM8" s="162"/>
      <c r="FYN8" s="162"/>
      <c r="FYO8" s="162"/>
      <c r="FYP8" s="162"/>
      <c r="FYQ8" s="162"/>
      <c r="FYR8" s="162"/>
      <c r="FYS8" s="162"/>
      <c r="FYT8" s="162"/>
      <c r="FYU8" s="162"/>
      <c r="FYV8" s="162"/>
      <c r="FYW8" s="162"/>
      <c r="FYX8" s="162"/>
      <c r="FYY8" s="162"/>
      <c r="FYZ8" s="162"/>
      <c r="FZA8" s="162"/>
      <c r="FZB8" s="162"/>
      <c r="FZC8" s="162"/>
      <c r="FZD8" s="162"/>
      <c r="FZE8" s="162"/>
      <c r="FZF8" s="162"/>
      <c r="FZG8" s="162"/>
      <c r="FZH8" s="162"/>
      <c r="FZI8" s="162"/>
      <c r="FZJ8" s="162"/>
      <c r="FZK8" s="162"/>
      <c r="FZL8" s="162"/>
      <c r="FZM8" s="162"/>
      <c r="FZN8" s="162"/>
      <c r="FZO8" s="162"/>
      <c r="FZP8" s="162"/>
      <c r="FZQ8" s="162"/>
      <c r="FZR8" s="162"/>
      <c r="FZS8" s="162"/>
      <c r="FZT8" s="162"/>
      <c r="FZU8" s="162"/>
      <c r="FZV8" s="162"/>
      <c r="FZW8" s="162"/>
      <c r="FZX8" s="162"/>
      <c r="FZY8" s="162"/>
      <c r="FZZ8" s="162"/>
      <c r="GAA8" s="162"/>
      <c r="GAB8" s="162"/>
      <c r="GAC8" s="162"/>
      <c r="GAD8" s="162"/>
      <c r="GAE8" s="162"/>
      <c r="GAF8" s="162"/>
      <c r="GAG8" s="162"/>
      <c r="GAH8" s="162"/>
      <c r="GAI8" s="162"/>
      <c r="GAJ8" s="162"/>
      <c r="GAK8" s="162"/>
      <c r="GAL8" s="162"/>
      <c r="GAM8" s="162"/>
      <c r="GAN8" s="162"/>
      <c r="GAO8" s="162"/>
      <c r="GAP8" s="162"/>
      <c r="GAQ8" s="162"/>
      <c r="GAR8" s="162"/>
      <c r="GAS8" s="162"/>
      <c r="GAT8" s="162"/>
      <c r="GAU8" s="162"/>
      <c r="GAV8" s="162"/>
      <c r="GAW8" s="162"/>
      <c r="GAX8" s="162"/>
      <c r="GAY8" s="162"/>
      <c r="GAZ8" s="162"/>
      <c r="GBA8" s="162"/>
      <c r="GBB8" s="162"/>
      <c r="GBC8" s="162"/>
      <c r="GBD8" s="162"/>
      <c r="GBE8" s="162"/>
      <c r="GBF8" s="162"/>
      <c r="GBG8" s="162"/>
      <c r="GBH8" s="162"/>
      <c r="GBI8" s="162"/>
      <c r="GBJ8" s="162"/>
      <c r="GBK8" s="162"/>
      <c r="GBL8" s="162"/>
      <c r="GBM8" s="162"/>
      <c r="GBN8" s="162"/>
      <c r="GBO8" s="162"/>
      <c r="GBP8" s="162"/>
      <c r="GBQ8" s="162"/>
      <c r="GBR8" s="162"/>
      <c r="GBS8" s="162"/>
      <c r="GBT8" s="162"/>
      <c r="GBU8" s="162"/>
      <c r="GBV8" s="162"/>
      <c r="GBW8" s="162"/>
      <c r="GBX8" s="162"/>
      <c r="GBY8" s="162"/>
      <c r="GBZ8" s="162"/>
      <c r="GCA8" s="162"/>
      <c r="GCB8" s="162"/>
      <c r="GCC8" s="162"/>
      <c r="GCD8" s="162"/>
      <c r="GCE8" s="162"/>
      <c r="GCF8" s="162"/>
      <c r="GCG8" s="162"/>
      <c r="GCH8" s="162"/>
      <c r="GCI8" s="162"/>
      <c r="GCJ8" s="162"/>
      <c r="GCK8" s="162"/>
      <c r="GCL8" s="162"/>
      <c r="GCM8" s="162"/>
      <c r="GCN8" s="162"/>
      <c r="GCO8" s="162"/>
      <c r="GCP8" s="162"/>
      <c r="GCQ8" s="162"/>
      <c r="GCR8" s="162"/>
      <c r="GCS8" s="162"/>
      <c r="GCT8" s="162"/>
      <c r="GCU8" s="162"/>
      <c r="GCV8" s="162"/>
      <c r="GCW8" s="162"/>
      <c r="GCX8" s="162"/>
      <c r="GCY8" s="162"/>
      <c r="GCZ8" s="162"/>
      <c r="GDA8" s="162"/>
      <c r="GDB8" s="162"/>
      <c r="GDC8" s="162"/>
      <c r="GDD8" s="162"/>
      <c r="GDE8" s="162"/>
      <c r="GDF8" s="162"/>
      <c r="GDG8" s="162"/>
      <c r="GDH8" s="162"/>
      <c r="GDI8" s="162"/>
      <c r="GDJ8" s="162"/>
      <c r="GDK8" s="162"/>
      <c r="GDL8" s="162"/>
      <c r="GDM8" s="162"/>
      <c r="GDN8" s="162"/>
      <c r="GDO8" s="162"/>
      <c r="GDP8" s="162"/>
      <c r="GDQ8" s="162"/>
      <c r="GDR8" s="162"/>
      <c r="GDS8" s="162"/>
      <c r="GDT8" s="162"/>
      <c r="GDU8" s="162"/>
      <c r="GDV8" s="162"/>
      <c r="GDW8" s="162"/>
      <c r="GDX8" s="162"/>
      <c r="GDY8" s="162"/>
      <c r="GDZ8" s="162"/>
      <c r="GEA8" s="162"/>
      <c r="GEB8" s="162"/>
      <c r="GEC8" s="162"/>
      <c r="GED8" s="162"/>
      <c r="GEE8" s="162"/>
      <c r="GEF8" s="162"/>
      <c r="GEG8" s="162"/>
      <c r="GEH8" s="162"/>
      <c r="GEI8" s="162"/>
      <c r="GEJ8" s="162"/>
      <c r="GEK8" s="162"/>
      <c r="GEL8" s="162"/>
      <c r="GEM8" s="162"/>
      <c r="GEN8" s="162"/>
      <c r="GEO8" s="162"/>
      <c r="GEP8" s="162"/>
      <c r="GEQ8" s="162"/>
      <c r="GER8" s="162"/>
      <c r="GES8" s="162"/>
      <c r="GET8" s="162"/>
      <c r="GEU8" s="162"/>
      <c r="GEV8" s="162"/>
      <c r="GEW8" s="162"/>
      <c r="GEX8" s="162"/>
      <c r="GEY8" s="162"/>
      <c r="GEZ8" s="162"/>
      <c r="GFA8" s="162"/>
      <c r="GFB8" s="162"/>
      <c r="GFC8" s="162"/>
      <c r="GFD8" s="162"/>
      <c r="GFE8" s="162"/>
      <c r="GFF8" s="162"/>
      <c r="GFG8" s="162"/>
      <c r="GFH8" s="162"/>
      <c r="GFI8" s="162"/>
      <c r="GFJ8" s="162"/>
      <c r="GFK8" s="162"/>
      <c r="GFL8" s="162"/>
      <c r="GFM8" s="162"/>
      <c r="GFN8" s="162"/>
      <c r="GFO8" s="162"/>
      <c r="GFP8" s="162"/>
      <c r="GFQ8" s="162"/>
      <c r="GFR8" s="162"/>
      <c r="GFS8" s="162"/>
      <c r="GFT8" s="162"/>
      <c r="GFU8" s="162"/>
      <c r="GFV8" s="162"/>
      <c r="GFW8" s="162"/>
      <c r="GFX8" s="162"/>
      <c r="GFY8" s="162"/>
      <c r="GFZ8" s="162"/>
      <c r="GGA8" s="162"/>
      <c r="GGB8" s="162"/>
      <c r="GGC8" s="162"/>
      <c r="GGD8" s="162"/>
      <c r="GGE8" s="162"/>
      <c r="GGF8" s="162"/>
      <c r="GGG8" s="162"/>
      <c r="GGH8" s="162"/>
      <c r="GGI8" s="162"/>
      <c r="GGJ8" s="162"/>
      <c r="GGK8" s="162"/>
      <c r="GGL8" s="162"/>
      <c r="GGM8" s="162"/>
      <c r="GGN8" s="162"/>
      <c r="GGO8" s="162"/>
      <c r="GGP8" s="162"/>
      <c r="GGQ8" s="162"/>
      <c r="GGR8" s="162"/>
      <c r="GGS8" s="162"/>
      <c r="GGT8" s="162"/>
      <c r="GGU8" s="162"/>
      <c r="GGV8" s="162"/>
      <c r="GGW8" s="162"/>
      <c r="GGX8" s="162"/>
      <c r="GGY8" s="162"/>
      <c r="GGZ8" s="162"/>
      <c r="GHA8" s="162"/>
      <c r="GHB8" s="162"/>
      <c r="GHC8" s="162"/>
      <c r="GHD8" s="162"/>
      <c r="GHE8" s="162"/>
      <c r="GHF8" s="162"/>
      <c r="GHG8" s="162"/>
      <c r="GHH8" s="162"/>
      <c r="GHI8" s="162"/>
      <c r="GHJ8" s="162"/>
      <c r="GHK8" s="162"/>
      <c r="GHL8" s="162"/>
      <c r="GHM8" s="162"/>
      <c r="GHN8" s="162"/>
      <c r="GHO8" s="162"/>
      <c r="GHP8" s="162"/>
      <c r="GHQ8" s="162"/>
      <c r="GHR8" s="162"/>
      <c r="GHS8" s="162"/>
      <c r="GHT8" s="162"/>
      <c r="GHU8" s="162"/>
      <c r="GHV8" s="162"/>
      <c r="GHW8" s="162"/>
      <c r="GHX8" s="162"/>
      <c r="GHY8" s="162"/>
      <c r="GHZ8" s="162"/>
      <c r="GIA8" s="162"/>
      <c r="GIB8" s="162"/>
      <c r="GIC8" s="162"/>
      <c r="GID8" s="162"/>
      <c r="GIE8" s="162"/>
      <c r="GIF8" s="162"/>
      <c r="GIG8" s="162"/>
      <c r="GIH8" s="162"/>
      <c r="GII8" s="162"/>
      <c r="GIJ8" s="162"/>
      <c r="GIK8" s="162"/>
      <c r="GIL8" s="162"/>
      <c r="GIM8" s="162"/>
      <c r="GIN8" s="162"/>
      <c r="GIO8" s="162"/>
      <c r="GIP8" s="162"/>
      <c r="GIQ8" s="162"/>
      <c r="GIR8" s="162"/>
      <c r="GIS8" s="162"/>
      <c r="GIT8" s="162"/>
      <c r="GIU8" s="162"/>
      <c r="GIV8" s="162"/>
      <c r="GIW8" s="162"/>
      <c r="GIX8" s="162"/>
      <c r="GIY8" s="162"/>
      <c r="GIZ8" s="162"/>
      <c r="GJA8" s="162"/>
      <c r="GJB8" s="162"/>
      <c r="GJC8" s="162"/>
      <c r="GJD8" s="162"/>
      <c r="GJE8" s="162"/>
      <c r="GJF8" s="162"/>
      <c r="GJG8" s="162"/>
      <c r="GJH8" s="162"/>
      <c r="GJI8" s="162"/>
      <c r="GJJ8" s="162"/>
      <c r="GJK8" s="162"/>
      <c r="GJL8" s="162"/>
      <c r="GJM8" s="162"/>
      <c r="GJN8" s="162"/>
      <c r="GJO8" s="162"/>
      <c r="GJP8" s="162"/>
      <c r="GJQ8" s="162"/>
      <c r="GJR8" s="162"/>
      <c r="GJS8" s="162"/>
      <c r="GJT8" s="162"/>
      <c r="GJU8" s="162"/>
      <c r="GJV8" s="162"/>
      <c r="GJW8" s="162"/>
      <c r="GJX8" s="162"/>
      <c r="GJY8" s="162"/>
      <c r="GJZ8" s="162"/>
      <c r="GKA8" s="162"/>
      <c r="GKB8" s="162"/>
      <c r="GKC8" s="162"/>
      <c r="GKD8" s="162"/>
      <c r="GKE8" s="162"/>
      <c r="GKF8" s="162"/>
      <c r="GKG8" s="162"/>
      <c r="GKH8" s="162"/>
      <c r="GKI8" s="162"/>
      <c r="GKJ8" s="162"/>
      <c r="GKK8" s="162"/>
      <c r="GKL8" s="162"/>
      <c r="GKM8" s="162"/>
      <c r="GKN8" s="162"/>
      <c r="GKO8" s="162"/>
      <c r="GKP8" s="162"/>
      <c r="GKQ8" s="162"/>
      <c r="GKR8" s="162"/>
      <c r="GKS8" s="162"/>
      <c r="GKT8" s="162"/>
      <c r="GKU8" s="162"/>
      <c r="GKV8" s="162"/>
      <c r="GKW8" s="162"/>
      <c r="GKX8" s="162"/>
      <c r="GKY8" s="162"/>
      <c r="GKZ8" s="162"/>
      <c r="GLA8" s="162"/>
      <c r="GLB8" s="162"/>
      <c r="GLC8" s="162"/>
      <c r="GLD8" s="162"/>
      <c r="GLE8" s="162"/>
      <c r="GLF8" s="162"/>
      <c r="GLG8" s="162"/>
      <c r="GLH8" s="162"/>
      <c r="GLI8" s="162"/>
      <c r="GLJ8" s="162"/>
      <c r="GLK8" s="162"/>
      <c r="GLL8" s="162"/>
      <c r="GLM8" s="162"/>
      <c r="GLN8" s="162"/>
      <c r="GLO8" s="162"/>
      <c r="GLP8" s="162"/>
      <c r="GLQ8" s="162"/>
      <c r="GLR8" s="162"/>
      <c r="GLS8" s="162"/>
      <c r="GLT8" s="162"/>
      <c r="GLU8" s="162"/>
      <c r="GLV8" s="162"/>
      <c r="GLW8" s="162"/>
      <c r="GLX8" s="162"/>
      <c r="GLY8" s="162"/>
      <c r="GLZ8" s="162"/>
      <c r="GMA8" s="162"/>
      <c r="GMB8" s="162"/>
      <c r="GMC8" s="162"/>
      <c r="GMD8" s="162"/>
      <c r="GME8" s="162"/>
      <c r="GMF8" s="162"/>
      <c r="GMG8" s="162"/>
      <c r="GMH8" s="162"/>
      <c r="GMI8" s="162"/>
      <c r="GMJ8" s="162"/>
      <c r="GMK8" s="162"/>
      <c r="GML8" s="162"/>
      <c r="GMM8" s="162"/>
      <c r="GMN8" s="162"/>
      <c r="GMO8" s="162"/>
      <c r="GMP8" s="162"/>
      <c r="GMQ8" s="162"/>
      <c r="GMR8" s="162"/>
      <c r="GMS8" s="162"/>
      <c r="GMT8" s="162"/>
      <c r="GMU8" s="162"/>
      <c r="GMV8" s="162"/>
      <c r="GMW8" s="162"/>
      <c r="GMX8" s="162"/>
      <c r="GMY8" s="162"/>
      <c r="GMZ8" s="162"/>
      <c r="GNA8" s="162"/>
      <c r="GNB8" s="162"/>
      <c r="GNC8" s="162"/>
      <c r="GND8" s="162"/>
      <c r="GNE8" s="162"/>
      <c r="GNF8" s="162"/>
      <c r="GNG8" s="162"/>
      <c r="GNH8" s="162"/>
      <c r="GNI8" s="162"/>
      <c r="GNJ8" s="162"/>
      <c r="GNK8" s="162"/>
      <c r="GNL8" s="162"/>
      <c r="GNM8" s="162"/>
      <c r="GNN8" s="162"/>
      <c r="GNO8" s="162"/>
      <c r="GNP8" s="162"/>
      <c r="GNQ8" s="162"/>
      <c r="GNR8" s="162"/>
      <c r="GNS8" s="162"/>
      <c r="GNT8" s="162"/>
      <c r="GNU8" s="162"/>
      <c r="GNV8" s="162"/>
      <c r="GNW8" s="162"/>
      <c r="GNX8" s="162"/>
      <c r="GNY8" s="162"/>
      <c r="GNZ8" s="162"/>
      <c r="GOA8" s="162"/>
      <c r="GOB8" s="162"/>
      <c r="GOC8" s="162"/>
      <c r="GOD8" s="162"/>
      <c r="GOE8" s="162"/>
      <c r="GOF8" s="162"/>
      <c r="GOG8" s="162"/>
      <c r="GOH8" s="162"/>
      <c r="GOI8" s="162"/>
      <c r="GOJ8" s="162"/>
      <c r="GOK8" s="162"/>
      <c r="GOL8" s="162"/>
      <c r="GOM8" s="162"/>
      <c r="GON8" s="162"/>
      <c r="GOO8" s="162"/>
      <c r="GOP8" s="162"/>
      <c r="GOQ8" s="162"/>
      <c r="GOR8" s="162"/>
      <c r="GOS8" s="162"/>
      <c r="GOT8" s="162"/>
      <c r="GOU8" s="162"/>
      <c r="GOV8" s="162"/>
      <c r="GOW8" s="162"/>
      <c r="GOX8" s="162"/>
      <c r="GOY8" s="162"/>
      <c r="GOZ8" s="162"/>
      <c r="GPA8" s="162"/>
      <c r="GPB8" s="162"/>
      <c r="GPC8" s="162"/>
      <c r="GPD8" s="162"/>
      <c r="GPE8" s="162"/>
      <c r="GPF8" s="162"/>
      <c r="GPG8" s="162"/>
      <c r="GPH8" s="162"/>
      <c r="GPI8" s="162"/>
      <c r="GPJ8" s="162"/>
      <c r="GPK8" s="162"/>
      <c r="GPL8" s="162"/>
      <c r="GPM8" s="162"/>
      <c r="GPN8" s="162"/>
      <c r="GPO8" s="162"/>
      <c r="GPP8" s="162"/>
      <c r="GPQ8" s="162"/>
      <c r="GPR8" s="162"/>
      <c r="GPS8" s="162"/>
      <c r="GPT8" s="162"/>
      <c r="GPU8" s="162"/>
      <c r="GPV8" s="162"/>
      <c r="GPW8" s="162"/>
      <c r="GPX8" s="162"/>
      <c r="GPY8" s="162"/>
      <c r="GPZ8" s="162"/>
      <c r="GQA8" s="162"/>
      <c r="GQB8" s="162"/>
      <c r="GQC8" s="162"/>
      <c r="GQD8" s="162"/>
      <c r="GQE8" s="162"/>
      <c r="GQF8" s="162"/>
      <c r="GQG8" s="162"/>
      <c r="GQH8" s="162"/>
      <c r="GQI8" s="162"/>
      <c r="GQJ8" s="162"/>
      <c r="GQK8" s="162"/>
      <c r="GQL8" s="162"/>
      <c r="GQM8" s="162"/>
      <c r="GQN8" s="162"/>
      <c r="GQO8" s="162"/>
      <c r="GQP8" s="162"/>
      <c r="GQQ8" s="162"/>
      <c r="GQR8" s="162"/>
      <c r="GQS8" s="162"/>
      <c r="GQT8" s="162"/>
      <c r="GQU8" s="162"/>
      <c r="GQV8" s="162"/>
      <c r="GQW8" s="162"/>
      <c r="GQX8" s="162"/>
      <c r="GQY8" s="162"/>
      <c r="GQZ8" s="162"/>
      <c r="GRA8" s="162"/>
      <c r="GRB8" s="162"/>
      <c r="GRC8" s="162"/>
      <c r="GRD8" s="162"/>
      <c r="GRE8" s="162"/>
      <c r="GRF8" s="162"/>
      <c r="GRG8" s="162"/>
      <c r="GRH8" s="162"/>
      <c r="GRI8" s="162"/>
      <c r="GRJ8" s="162"/>
      <c r="GRK8" s="162"/>
      <c r="GRL8" s="162"/>
      <c r="GRM8" s="162"/>
      <c r="GRN8" s="162"/>
      <c r="GRO8" s="162"/>
      <c r="GRP8" s="162"/>
      <c r="GRQ8" s="162"/>
      <c r="GRR8" s="162"/>
      <c r="GRS8" s="162"/>
      <c r="GRT8" s="162"/>
      <c r="GRU8" s="162"/>
      <c r="GRV8" s="162"/>
      <c r="GRW8" s="162"/>
      <c r="GRX8" s="162"/>
      <c r="GRY8" s="162"/>
      <c r="GRZ8" s="162"/>
      <c r="GSA8" s="162"/>
      <c r="GSB8" s="162"/>
      <c r="GSC8" s="162"/>
      <c r="GSD8" s="162"/>
      <c r="GSE8" s="162"/>
      <c r="GSF8" s="162"/>
      <c r="GSG8" s="162"/>
      <c r="GSH8" s="162"/>
      <c r="GSI8" s="162"/>
      <c r="GSJ8" s="162"/>
      <c r="GSK8" s="162"/>
      <c r="GSL8" s="162"/>
      <c r="GSM8" s="162"/>
      <c r="GSN8" s="162"/>
      <c r="GSO8" s="162"/>
      <c r="GSP8" s="162"/>
      <c r="GSQ8" s="162"/>
      <c r="GSR8" s="162"/>
      <c r="GSS8" s="162"/>
      <c r="GST8" s="162"/>
      <c r="GSU8" s="162"/>
      <c r="GSV8" s="162"/>
      <c r="GSW8" s="162"/>
      <c r="GSX8" s="162"/>
      <c r="GSY8" s="162"/>
      <c r="GSZ8" s="162"/>
      <c r="GTA8" s="162"/>
      <c r="GTB8" s="162"/>
      <c r="GTC8" s="162"/>
      <c r="GTD8" s="162"/>
      <c r="GTE8" s="162"/>
      <c r="GTF8" s="162"/>
      <c r="GTG8" s="162"/>
      <c r="GTH8" s="162"/>
      <c r="GTI8" s="162"/>
      <c r="GTJ8" s="162"/>
      <c r="GTK8" s="162"/>
      <c r="GTL8" s="162"/>
      <c r="GTM8" s="162"/>
      <c r="GTN8" s="162"/>
      <c r="GTO8" s="162"/>
      <c r="GTP8" s="162"/>
      <c r="GTQ8" s="162"/>
      <c r="GTR8" s="162"/>
      <c r="GTS8" s="162"/>
      <c r="GTT8" s="162"/>
      <c r="GTU8" s="162"/>
      <c r="GTV8" s="162"/>
      <c r="GTW8" s="162"/>
      <c r="GTX8" s="162"/>
      <c r="GTY8" s="162"/>
      <c r="GTZ8" s="162"/>
      <c r="GUA8" s="162"/>
      <c r="GUB8" s="162"/>
      <c r="GUC8" s="162"/>
      <c r="GUD8" s="162"/>
      <c r="GUE8" s="162"/>
      <c r="GUF8" s="162"/>
      <c r="GUG8" s="162"/>
      <c r="GUH8" s="162"/>
      <c r="GUI8" s="162"/>
      <c r="GUJ8" s="162"/>
      <c r="GUK8" s="162"/>
      <c r="GUL8" s="162"/>
      <c r="GUM8" s="162"/>
      <c r="GUN8" s="162"/>
      <c r="GUO8" s="162"/>
      <c r="GUP8" s="162"/>
      <c r="GUQ8" s="162"/>
      <c r="GUR8" s="162"/>
      <c r="GUS8" s="162"/>
      <c r="GUT8" s="162"/>
      <c r="GUU8" s="162"/>
      <c r="GUV8" s="162"/>
      <c r="GUW8" s="162"/>
      <c r="GUX8" s="162"/>
      <c r="GUY8" s="162"/>
      <c r="GUZ8" s="162"/>
      <c r="GVA8" s="162"/>
      <c r="GVB8" s="162"/>
      <c r="GVC8" s="162"/>
      <c r="GVD8" s="162"/>
      <c r="GVE8" s="162"/>
      <c r="GVF8" s="162"/>
      <c r="GVG8" s="162"/>
      <c r="GVH8" s="162"/>
      <c r="GVI8" s="162"/>
      <c r="GVJ8" s="162"/>
      <c r="GVK8" s="162"/>
      <c r="GVL8" s="162"/>
      <c r="GVM8" s="162"/>
      <c r="GVN8" s="162"/>
      <c r="GVO8" s="162"/>
      <c r="GVP8" s="162"/>
      <c r="GVQ8" s="162"/>
      <c r="GVR8" s="162"/>
      <c r="GVS8" s="162"/>
      <c r="GVT8" s="162"/>
      <c r="GVU8" s="162"/>
      <c r="GVV8" s="162"/>
      <c r="GVW8" s="162"/>
      <c r="GVX8" s="162"/>
      <c r="GVY8" s="162"/>
      <c r="GVZ8" s="162"/>
      <c r="GWA8" s="162"/>
      <c r="GWB8" s="162"/>
      <c r="GWC8" s="162"/>
      <c r="GWD8" s="162"/>
      <c r="GWE8" s="162"/>
      <c r="GWF8" s="162"/>
      <c r="GWG8" s="162"/>
      <c r="GWH8" s="162"/>
      <c r="GWI8" s="162"/>
      <c r="GWJ8" s="162"/>
      <c r="GWK8" s="162"/>
      <c r="GWL8" s="162"/>
      <c r="GWM8" s="162"/>
      <c r="GWN8" s="162"/>
      <c r="GWO8" s="162"/>
      <c r="GWP8" s="162"/>
      <c r="GWQ8" s="162"/>
      <c r="GWR8" s="162"/>
      <c r="GWS8" s="162"/>
      <c r="GWT8" s="162"/>
      <c r="GWU8" s="162"/>
      <c r="GWV8" s="162"/>
      <c r="GWW8" s="162"/>
      <c r="GWX8" s="162"/>
      <c r="GWY8" s="162"/>
      <c r="GWZ8" s="162"/>
      <c r="GXA8" s="162"/>
      <c r="GXB8" s="162"/>
      <c r="GXC8" s="162"/>
      <c r="GXD8" s="162"/>
      <c r="GXE8" s="162"/>
      <c r="GXF8" s="162"/>
      <c r="GXG8" s="162"/>
      <c r="GXH8" s="162"/>
      <c r="GXI8" s="162"/>
      <c r="GXJ8" s="162"/>
      <c r="GXK8" s="162"/>
      <c r="GXL8" s="162"/>
      <c r="GXM8" s="162"/>
      <c r="GXN8" s="162"/>
      <c r="GXO8" s="162"/>
      <c r="GXP8" s="162"/>
      <c r="GXQ8" s="162"/>
      <c r="GXR8" s="162"/>
      <c r="GXS8" s="162"/>
      <c r="GXT8" s="162"/>
      <c r="GXU8" s="162"/>
      <c r="GXV8" s="162"/>
      <c r="GXW8" s="162"/>
      <c r="GXX8" s="162"/>
      <c r="GXY8" s="162"/>
      <c r="GXZ8" s="162"/>
      <c r="GYA8" s="162"/>
      <c r="GYB8" s="162"/>
      <c r="GYC8" s="162"/>
      <c r="GYD8" s="162"/>
      <c r="GYE8" s="162"/>
      <c r="GYF8" s="162"/>
      <c r="GYG8" s="162"/>
      <c r="GYH8" s="162"/>
      <c r="GYI8" s="162"/>
      <c r="GYJ8" s="162"/>
      <c r="GYK8" s="162"/>
      <c r="GYL8" s="162"/>
      <c r="GYM8" s="162"/>
      <c r="GYN8" s="162"/>
      <c r="GYO8" s="162"/>
      <c r="GYP8" s="162"/>
      <c r="GYQ8" s="162"/>
      <c r="GYR8" s="162"/>
      <c r="GYS8" s="162"/>
      <c r="GYT8" s="162"/>
      <c r="GYU8" s="162"/>
      <c r="GYV8" s="162"/>
      <c r="GYW8" s="162"/>
      <c r="GYX8" s="162"/>
      <c r="GYY8" s="162"/>
      <c r="GYZ8" s="162"/>
      <c r="GZA8" s="162"/>
      <c r="GZB8" s="162"/>
      <c r="GZC8" s="162"/>
      <c r="GZD8" s="162"/>
      <c r="GZE8" s="162"/>
      <c r="GZF8" s="162"/>
      <c r="GZG8" s="162"/>
      <c r="GZH8" s="162"/>
      <c r="GZI8" s="162"/>
      <c r="GZJ8" s="162"/>
      <c r="GZK8" s="162"/>
      <c r="GZL8" s="162"/>
      <c r="GZM8" s="162"/>
      <c r="GZN8" s="162"/>
      <c r="GZO8" s="162"/>
      <c r="GZP8" s="162"/>
      <c r="GZQ8" s="162"/>
      <c r="GZR8" s="162"/>
      <c r="GZS8" s="162"/>
      <c r="GZT8" s="162"/>
      <c r="GZU8" s="162"/>
      <c r="GZV8" s="162"/>
      <c r="GZW8" s="162"/>
      <c r="GZX8" s="162"/>
      <c r="GZY8" s="162"/>
      <c r="GZZ8" s="162"/>
      <c r="HAA8" s="162"/>
      <c r="HAB8" s="162"/>
      <c r="HAC8" s="162"/>
      <c r="HAD8" s="162"/>
      <c r="HAE8" s="162"/>
      <c r="HAF8" s="162"/>
      <c r="HAG8" s="162"/>
      <c r="HAH8" s="162"/>
      <c r="HAI8" s="162"/>
      <c r="HAJ8" s="162"/>
      <c r="HAK8" s="162"/>
      <c r="HAL8" s="162"/>
      <c r="HAM8" s="162"/>
      <c r="HAN8" s="162"/>
      <c r="HAO8" s="162"/>
      <c r="HAP8" s="162"/>
      <c r="HAQ8" s="162"/>
      <c r="HAR8" s="162"/>
      <c r="HAS8" s="162"/>
      <c r="HAT8" s="162"/>
      <c r="HAU8" s="162"/>
      <c r="HAV8" s="162"/>
      <c r="HAW8" s="162"/>
      <c r="HAX8" s="162"/>
      <c r="HAY8" s="162"/>
      <c r="HAZ8" s="162"/>
      <c r="HBA8" s="162"/>
      <c r="HBB8" s="162"/>
      <c r="HBC8" s="162"/>
      <c r="HBD8" s="162"/>
      <c r="HBE8" s="162"/>
      <c r="HBF8" s="162"/>
      <c r="HBG8" s="162"/>
      <c r="HBH8" s="162"/>
      <c r="HBI8" s="162"/>
      <c r="HBJ8" s="162"/>
      <c r="HBK8" s="162"/>
      <c r="HBL8" s="162"/>
      <c r="HBM8" s="162"/>
      <c r="HBN8" s="162"/>
      <c r="HBO8" s="162"/>
      <c r="HBP8" s="162"/>
      <c r="HBQ8" s="162"/>
      <c r="HBR8" s="162"/>
      <c r="HBS8" s="162"/>
      <c r="HBT8" s="162"/>
      <c r="HBU8" s="162"/>
      <c r="HBV8" s="162"/>
      <c r="HBW8" s="162"/>
      <c r="HBX8" s="162"/>
      <c r="HBY8" s="162"/>
      <c r="HBZ8" s="162"/>
      <c r="HCA8" s="162"/>
      <c r="HCB8" s="162"/>
      <c r="HCC8" s="162"/>
      <c r="HCD8" s="162"/>
      <c r="HCE8" s="162"/>
      <c r="HCF8" s="162"/>
      <c r="HCG8" s="162"/>
      <c r="HCH8" s="162"/>
      <c r="HCI8" s="162"/>
      <c r="HCJ8" s="162"/>
      <c r="HCK8" s="162"/>
      <c r="HCL8" s="162"/>
      <c r="HCM8" s="162"/>
      <c r="HCN8" s="162"/>
      <c r="HCO8" s="162"/>
      <c r="HCP8" s="162"/>
      <c r="HCQ8" s="162"/>
      <c r="HCR8" s="162"/>
      <c r="HCS8" s="162"/>
      <c r="HCT8" s="162"/>
      <c r="HCU8" s="162"/>
      <c r="HCV8" s="162"/>
      <c r="HCW8" s="162"/>
      <c r="HCX8" s="162"/>
      <c r="HCY8" s="162"/>
      <c r="HCZ8" s="162"/>
      <c r="HDA8" s="162"/>
      <c r="HDB8" s="162"/>
      <c r="HDC8" s="162"/>
      <c r="HDD8" s="162"/>
      <c r="HDE8" s="162"/>
      <c r="HDF8" s="162"/>
      <c r="HDG8" s="162"/>
      <c r="HDH8" s="162"/>
      <c r="HDI8" s="162"/>
      <c r="HDJ8" s="162"/>
      <c r="HDK8" s="162"/>
      <c r="HDL8" s="162"/>
      <c r="HDM8" s="162"/>
      <c r="HDN8" s="162"/>
      <c r="HDO8" s="162"/>
      <c r="HDP8" s="162"/>
      <c r="HDQ8" s="162"/>
      <c r="HDR8" s="162"/>
      <c r="HDS8" s="162"/>
      <c r="HDT8" s="162"/>
      <c r="HDU8" s="162"/>
      <c r="HDV8" s="162"/>
      <c r="HDW8" s="162"/>
      <c r="HDX8" s="162"/>
      <c r="HDY8" s="162"/>
      <c r="HDZ8" s="162"/>
      <c r="HEA8" s="162"/>
      <c r="HEB8" s="162"/>
      <c r="HEC8" s="162"/>
      <c r="HED8" s="162"/>
      <c r="HEE8" s="162"/>
      <c r="HEF8" s="162"/>
      <c r="HEG8" s="162"/>
      <c r="HEH8" s="162"/>
      <c r="HEI8" s="162"/>
      <c r="HEJ8" s="162"/>
      <c r="HEK8" s="162"/>
      <c r="HEL8" s="162"/>
      <c r="HEM8" s="162"/>
      <c r="HEN8" s="162"/>
      <c r="HEO8" s="162"/>
      <c r="HEP8" s="162"/>
      <c r="HEQ8" s="162"/>
      <c r="HER8" s="162"/>
      <c r="HES8" s="162"/>
      <c r="HET8" s="162"/>
      <c r="HEU8" s="162"/>
      <c r="HEV8" s="162"/>
      <c r="HEW8" s="162"/>
      <c r="HEX8" s="162"/>
      <c r="HEY8" s="162"/>
      <c r="HEZ8" s="162"/>
      <c r="HFA8" s="162"/>
      <c r="HFB8" s="162"/>
      <c r="HFC8" s="162"/>
      <c r="HFD8" s="162"/>
      <c r="HFE8" s="162"/>
      <c r="HFF8" s="162"/>
      <c r="HFG8" s="162"/>
      <c r="HFH8" s="162"/>
      <c r="HFI8" s="162"/>
      <c r="HFJ8" s="162"/>
      <c r="HFK8" s="162"/>
      <c r="HFL8" s="162"/>
      <c r="HFM8" s="162"/>
      <c r="HFN8" s="162"/>
      <c r="HFO8" s="162"/>
      <c r="HFP8" s="162"/>
      <c r="HFQ8" s="162"/>
      <c r="HFR8" s="162"/>
      <c r="HFS8" s="162"/>
      <c r="HFT8" s="162"/>
      <c r="HFU8" s="162"/>
      <c r="HFV8" s="162"/>
      <c r="HFW8" s="162"/>
      <c r="HFX8" s="162"/>
      <c r="HFY8" s="162"/>
      <c r="HFZ8" s="162"/>
      <c r="HGA8" s="162"/>
      <c r="HGB8" s="162"/>
      <c r="HGC8" s="162"/>
      <c r="HGD8" s="162"/>
      <c r="HGE8" s="162"/>
      <c r="HGF8" s="162"/>
      <c r="HGG8" s="162"/>
      <c r="HGH8" s="162"/>
      <c r="HGI8" s="162"/>
      <c r="HGJ8" s="162"/>
      <c r="HGK8" s="162"/>
      <c r="HGL8" s="162"/>
      <c r="HGM8" s="162"/>
      <c r="HGN8" s="162"/>
      <c r="HGO8" s="162"/>
      <c r="HGP8" s="162"/>
      <c r="HGQ8" s="162"/>
      <c r="HGR8" s="162"/>
      <c r="HGS8" s="162"/>
      <c r="HGT8" s="162"/>
      <c r="HGU8" s="162"/>
      <c r="HGV8" s="162"/>
      <c r="HGW8" s="162"/>
      <c r="HGX8" s="162"/>
      <c r="HGY8" s="162"/>
      <c r="HGZ8" s="162"/>
      <c r="HHA8" s="162"/>
      <c r="HHB8" s="162"/>
      <c r="HHC8" s="162"/>
      <c r="HHD8" s="162"/>
      <c r="HHE8" s="162"/>
      <c r="HHF8" s="162"/>
      <c r="HHG8" s="162"/>
      <c r="HHH8" s="162"/>
      <c r="HHI8" s="162"/>
      <c r="HHJ8" s="162"/>
      <c r="HHK8" s="162"/>
      <c r="HHL8" s="162"/>
      <c r="HHM8" s="162"/>
      <c r="HHN8" s="162"/>
      <c r="HHO8" s="162"/>
      <c r="HHP8" s="162"/>
      <c r="HHQ8" s="162"/>
      <c r="HHR8" s="162"/>
      <c r="HHS8" s="162"/>
      <c r="HHT8" s="162"/>
      <c r="HHU8" s="162"/>
      <c r="HHV8" s="162"/>
      <c r="HHW8" s="162"/>
      <c r="HHX8" s="162"/>
      <c r="HHY8" s="162"/>
      <c r="HHZ8" s="162"/>
      <c r="HIA8" s="162"/>
      <c r="HIB8" s="162"/>
      <c r="HIC8" s="162"/>
      <c r="HID8" s="162"/>
      <c r="HIE8" s="162"/>
      <c r="HIF8" s="162"/>
      <c r="HIG8" s="162"/>
      <c r="HIH8" s="162"/>
      <c r="HII8" s="162"/>
      <c r="HIJ8" s="162"/>
      <c r="HIK8" s="162"/>
      <c r="HIL8" s="162"/>
      <c r="HIM8" s="162"/>
      <c r="HIN8" s="162"/>
      <c r="HIO8" s="162"/>
      <c r="HIP8" s="162"/>
      <c r="HIQ8" s="162"/>
      <c r="HIR8" s="162"/>
      <c r="HIS8" s="162"/>
      <c r="HIT8" s="162"/>
      <c r="HIU8" s="162"/>
      <c r="HIV8" s="162"/>
      <c r="HIW8" s="162"/>
      <c r="HIX8" s="162"/>
      <c r="HIY8" s="162"/>
      <c r="HIZ8" s="162"/>
      <c r="HJA8" s="162"/>
      <c r="HJB8" s="162"/>
      <c r="HJC8" s="162"/>
      <c r="HJD8" s="162"/>
      <c r="HJE8" s="162"/>
      <c r="HJF8" s="162"/>
      <c r="HJG8" s="162"/>
      <c r="HJH8" s="162"/>
      <c r="HJI8" s="162"/>
      <c r="HJJ8" s="162"/>
      <c r="HJK8" s="162"/>
      <c r="HJL8" s="162"/>
      <c r="HJM8" s="162"/>
      <c r="HJN8" s="162"/>
      <c r="HJO8" s="162"/>
      <c r="HJP8" s="162"/>
      <c r="HJQ8" s="162"/>
      <c r="HJR8" s="162"/>
      <c r="HJS8" s="162"/>
      <c r="HJT8" s="162"/>
      <c r="HJU8" s="162"/>
      <c r="HJV8" s="162"/>
      <c r="HJW8" s="162"/>
      <c r="HJX8" s="162"/>
      <c r="HJY8" s="162"/>
      <c r="HJZ8" s="162"/>
      <c r="HKA8" s="162"/>
      <c r="HKB8" s="162"/>
      <c r="HKC8" s="162"/>
      <c r="HKD8" s="162"/>
      <c r="HKE8" s="162"/>
      <c r="HKF8" s="162"/>
      <c r="HKG8" s="162"/>
      <c r="HKH8" s="162"/>
      <c r="HKI8" s="162"/>
      <c r="HKJ8" s="162"/>
      <c r="HKK8" s="162"/>
      <c r="HKL8" s="162"/>
      <c r="HKM8" s="162"/>
      <c r="HKN8" s="162"/>
      <c r="HKO8" s="162"/>
      <c r="HKP8" s="162"/>
      <c r="HKQ8" s="162"/>
      <c r="HKR8" s="162"/>
      <c r="HKS8" s="162"/>
      <c r="HKT8" s="162"/>
      <c r="HKU8" s="162"/>
      <c r="HKV8" s="162"/>
      <c r="HKW8" s="162"/>
      <c r="HKX8" s="162"/>
      <c r="HKY8" s="162"/>
      <c r="HKZ8" s="162"/>
      <c r="HLA8" s="162"/>
      <c r="HLB8" s="162"/>
      <c r="HLC8" s="162"/>
      <c r="HLD8" s="162"/>
      <c r="HLE8" s="162"/>
      <c r="HLF8" s="162"/>
      <c r="HLG8" s="162"/>
      <c r="HLH8" s="162"/>
      <c r="HLI8" s="162"/>
      <c r="HLJ8" s="162"/>
      <c r="HLK8" s="162"/>
      <c r="HLL8" s="162"/>
      <c r="HLM8" s="162"/>
      <c r="HLN8" s="162"/>
      <c r="HLO8" s="162"/>
      <c r="HLP8" s="162"/>
      <c r="HLQ8" s="162"/>
      <c r="HLR8" s="162"/>
      <c r="HLS8" s="162"/>
      <c r="HLT8" s="162"/>
      <c r="HLU8" s="162"/>
      <c r="HLV8" s="162"/>
      <c r="HLW8" s="162"/>
      <c r="HLX8" s="162"/>
      <c r="HLY8" s="162"/>
      <c r="HLZ8" s="162"/>
      <c r="HMA8" s="162"/>
      <c r="HMB8" s="162"/>
      <c r="HMC8" s="162"/>
      <c r="HMD8" s="162"/>
      <c r="HME8" s="162"/>
      <c r="HMF8" s="162"/>
      <c r="HMG8" s="162"/>
      <c r="HMH8" s="162"/>
      <c r="HMI8" s="162"/>
      <c r="HMJ8" s="162"/>
      <c r="HMK8" s="162"/>
      <c r="HML8" s="162"/>
      <c r="HMM8" s="162"/>
      <c r="HMN8" s="162"/>
      <c r="HMO8" s="162"/>
      <c r="HMP8" s="162"/>
      <c r="HMQ8" s="162"/>
      <c r="HMR8" s="162"/>
      <c r="HMS8" s="162"/>
      <c r="HMT8" s="162"/>
      <c r="HMU8" s="162"/>
      <c r="HMV8" s="162"/>
      <c r="HMW8" s="162"/>
      <c r="HMX8" s="162"/>
      <c r="HMY8" s="162"/>
      <c r="HMZ8" s="162"/>
      <c r="HNA8" s="162"/>
      <c r="HNB8" s="162"/>
      <c r="HNC8" s="162"/>
      <c r="HND8" s="162"/>
      <c r="HNE8" s="162"/>
      <c r="HNF8" s="162"/>
      <c r="HNG8" s="162"/>
      <c r="HNH8" s="162"/>
      <c r="HNI8" s="162"/>
      <c r="HNJ8" s="162"/>
      <c r="HNK8" s="162"/>
      <c r="HNL8" s="162"/>
      <c r="HNM8" s="162"/>
      <c r="HNN8" s="162"/>
      <c r="HNO8" s="162"/>
      <c r="HNP8" s="162"/>
      <c r="HNQ8" s="162"/>
      <c r="HNR8" s="162"/>
      <c r="HNS8" s="162"/>
      <c r="HNT8" s="162"/>
      <c r="HNU8" s="162"/>
      <c r="HNV8" s="162"/>
      <c r="HNW8" s="162"/>
      <c r="HNX8" s="162"/>
      <c r="HNY8" s="162"/>
      <c r="HNZ8" s="162"/>
      <c r="HOA8" s="162"/>
      <c r="HOB8" s="162"/>
      <c r="HOC8" s="162"/>
      <c r="HOD8" s="162"/>
      <c r="HOE8" s="162"/>
      <c r="HOF8" s="162"/>
      <c r="HOG8" s="162"/>
      <c r="HOH8" s="162"/>
      <c r="HOI8" s="162"/>
      <c r="HOJ8" s="162"/>
      <c r="HOK8" s="162"/>
      <c r="HOL8" s="162"/>
      <c r="HOM8" s="162"/>
      <c r="HON8" s="162"/>
      <c r="HOO8" s="162"/>
      <c r="HOP8" s="162"/>
      <c r="HOQ8" s="162"/>
      <c r="HOR8" s="162"/>
      <c r="HOS8" s="162"/>
      <c r="HOT8" s="162"/>
      <c r="HOU8" s="162"/>
      <c r="HOV8" s="162"/>
      <c r="HOW8" s="162"/>
      <c r="HOX8" s="162"/>
      <c r="HOY8" s="162"/>
      <c r="HOZ8" s="162"/>
      <c r="HPA8" s="162"/>
      <c r="HPB8" s="162"/>
      <c r="HPC8" s="162"/>
      <c r="HPD8" s="162"/>
      <c r="HPE8" s="162"/>
      <c r="HPF8" s="162"/>
      <c r="HPG8" s="162"/>
      <c r="HPH8" s="162"/>
      <c r="HPI8" s="162"/>
      <c r="HPJ8" s="162"/>
      <c r="HPK8" s="162"/>
      <c r="HPL8" s="162"/>
      <c r="HPM8" s="162"/>
      <c r="HPN8" s="162"/>
      <c r="HPO8" s="162"/>
      <c r="HPP8" s="162"/>
      <c r="HPQ8" s="162"/>
      <c r="HPR8" s="162"/>
      <c r="HPS8" s="162"/>
      <c r="HPT8" s="162"/>
      <c r="HPU8" s="162"/>
      <c r="HPV8" s="162"/>
      <c r="HPW8" s="162"/>
      <c r="HPX8" s="162"/>
      <c r="HPY8" s="162"/>
      <c r="HPZ8" s="162"/>
      <c r="HQA8" s="162"/>
      <c r="HQB8" s="162"/>
      <c r="HQC8" s="162"/>
      <c r="HQD8" s="162"/>
      <c r="HQE8" s="162"/>
      <c r="HQF8" s="162"/>
      <c r="HQG8" s="162"/>
      <c r="HQH8" s="162"/>
      <c r="HQI8" s="162"/>
      <c r="HQJ8" s="162"/>
      <c r="HQK8" s="162"/>
      <c r="HQL8" s="162"/>
      <c r="HQM8" s="162"/>
      <c r="HQN8" s="162"/>
      <c r="HQO8" s="162"/>
      <c r="HQP8" s="162"/>
      <c r="HQQ8" s="162"/>
      <c r="HQR8" s="162"/>
      <c r="HQS8" s="162"/>
      <c r="HQT8" s="162"/>
      <c r="HQU8" s="162"/>
      <c r="HQV8" s="162"/>
      <c r="HQW8" s="162"/>
      <c r="HQX8" s="162"/>
      <c r="HQY8" s="162"/>
      <c r="HQZ8" s="162"/>
      <c r="HRA8" s="162"/>
      <c r="HRB8" s="162"/>
      <c r="HRC8" s="162"/>
      <c r="HRD8" s="162"/>
      <c r="HRE8" s="162"/>
      <c r="HRF8" s="162"/>
      <c r="HRG8" s="162"/>
      <c r="HRH8" s="162"/>
      <c r="HRI8" s="162"/>
      <c r="HRJ8" s="162"/>
      <c r="HRK8" s="162"/>
      <c r="HRL8" s="162"/>
      <c r="HRM8" s="162"/>
      <c r="HRN8" s="162"/>
      <c r="HRO8" s="162"/>
      <c r="HRP8" s="162"/>
      <c r="HRQ8" s="162"/>
      <c r="HRR8" s="162"/>
      <c r="HRS8" s="162"/>
      <c r="HRT8" s="162"/>
      <c r="HRU8" s="162"/>
      <c r="HRV8" s="162"/>
      <c r="HRW8" s="162"/>
      <c r="HRX8" s="162"/>
      <c r="HRY8" s="162"/>
      <c r="HRZ8" s="162"/>
      <c r="HSA8" s="162"/>
      <c r="HSB8" s="162"/>
      <c r="HSC8" s="162"/>
      <c r="HSD8" s="162"/>
      <c r="HSE8" s="162"/>
      <c r="HSF8" s="162"/>
      <c r="HSG8" s="162"/>
      <c r="HSH8" s="162"/>
      <c r="HSI8" s="162"/>
      <c r="HSJ8" s="162"/>
      <c r="HSK8" s="162"/>
      <c r="HSL8" s="162"/>
      <c r="HSM8" s="162"/>
      <c r="HSN8" s="162"/>
      <c r="HSO8" s="162"/>
      <c r="HSP8" s="162"/>
      <c r="HSQ8" s="162"/>
      <c r="HSR8" s="162"/>
      <c r="HSS8" s="162"/>
      <c r="HST8" s="162"/>
      <c r="HSU8" s="162"/>
      <c r="HSV8" s="162"/>
      <c r="HSW8" s="162"/>
      <c r="HSX8" s="162"/>
      <c r="HSY8" s="162"/>
      <c r="HSZ8" s="162"/>
      <c r="HTA8" s="162"/>
      <c r="HTB8" s="162"/>
      <c r="HTC8" s="162"/>
      <c r="HTD8" s="162"/>
      <c r="HTE8" s="162"/>
      <c r="HTF8" s="162"/>
      <c r="HTG8" s="162"/>
      <c r="HTH8" s="162"/>
      <c r="HTI8" s="162"/>
      <c r="HTJ8" s="162"/>
      <c r="HTK8" s="162"/>
      <c r="HTL8" s="162"/>
      <c r="HTM8" s="162"/>
      <c r="HTN8" s="162"/>
      <c r="HTO8" s="162"/>
      <c r="HTP8" s="162"/>
      <c r="HTQ8" s="162"/>
      <c r="HTR8" s="162"/>
      <c r="HTS8" s="162"/>
      <c r="HTT8" s="162"/>
      <c r="HTU8" s="162"/>
      <c r="HTV8" s="162"/>
      <c r="HTW8" s="162"/>
      <c r="HTX8" s="162"/>
      <c r="HTY8" s="162"/>
      <c r="HTZ8" s="162"/>
      <c r="HUA8" s="162"/>
      <c r="HUB8" s="162"/>
      <c r="HUC8" s="162"/>
      <c r="HUD8" s="162"/>
      <c r="HUE8" s="162"/>
      <c r="HUF8" s="162"/>
      <c r="HUG8" s="162"/>
      <c r="HUH8" s="162"/>
      <c r="HUI8" s="162"/>
      <c r="HUJ8" s="162"/>
      <c r="HUK8" s="162"/>
      <c r="HUL8" s="162"/>
      <c r="HUM8" s="162"/>
      <c r="HUN8" s="162"/>
      <c r="HUO8" s="162"/>
      <c r="HUP8" s="162"/>
      <c r="HUQ8" s="162"/>
      <c r="HUR8" s="162"/>
      <c r="HUS8" s="162"/>
      <c r="HUT8" s="162"/>
      <c r="HUU8" s="162"/>
      <c r="HUV8" s="162"/>
      <c r="HUW8" s="162"/>
      <c r="HUX8" s="162"/>
      <c r="HUY8" s="162"/>
      <c r="HUZ8" s="162"/>
      <c r="HVA8" s="162"/>
      <c r="HVB8" s="162"/>
      <c r="HVC8" s="162"/>
      <c r="HVD8" s="162"/>
      <c r="HVE8" s="162"/>
      <c r="HVF8" s="162"/>
      <c r="HVG8" s="162"/>
      <c r="HVH8" s="162"/>
      <c r="HVI8" s="162"/>
      <c r="HVJ8" s="162"/>
      <c r="HVK8" s="162"/>
      <c r="HVL8" s="162"/>
      <c r="HVM8" s="162"/>
      <c r="HVN8" s="162"/>
      <c r="HVO8" s="162"/>
      <c r="HVP8" s="162"/>
      <c r="HVQ8" s="162"/>
      <c r="HVR8" s="162"/>
      <c r="HVS8" s="162"/>
      <c r="HVT8" s="162"/>
      <c r="HVU8" s="162"/>
      <c r="HVV8" s="162"/>
      <c r="HVW8" s="162"/>
      <c r="HVX8" s="162"/>
      <c r="HVY8" s="162"/>
      <c r="HVZ8" s="162"/>
      <c r="HWA8" s="162"/>
      <c r="HWB8" s="162"/>
      <c r="HWC8" s="162"/>
      <c r="HWD8" s="162"/>
      <c r="HWE8" s="162"/>
      <c r="HWF8" s="162"/>
      <c r="HWG8" s="162"/>
      <c r="HWH8" s="162"/>
      <c r="HWI8" s="162"/>
      <c r="HWJ8" s="162"/>
      <c r="HWK8" s="162"/>
      <c r="HWL8" s="162"/>
      <c r="HWM8" s="162"/>
      <c r="HWN8" s="162"/>
      <c r="HWO8" s="162"/>
      <c r="HWP8" s="162"/>
      <c r="HWQ8" s="162"/>
      <c r="HWR8" s="162"/>
      <c r="HWS8" s="162"/>
      <c r="HWT8" s="162"/>
      <c r="HWU8" s="162"/>
      <c r="HWV8" s="162"/>
      <c r="HWW8" s="162"/>
      <c r="HWX8" s="162"/>
      <c r="HWY8" s="162"/>
      <c r="HWZ8" s="162"/>
      <c r="HXA8" s="162"/>
      <c r="HXB8" s="162"/>
      <c r="HXC8" s="162"/>
      <c r="HXD8" s="162"/>
      <c r="HXE8" s="162"/>
      <c r="HXF8" s="162"/>
      <c r="HXG8" s="162"/>
      <c r="HXH8" s="162"/>
      <c r="HXI8" s="162"/>
      <c r="HXJ8" s="162"/>
      <c r="HXK8" s="162"/>
      <c r="HXL8" s="162"/>
      <c r="HXM8" s="162"/>
      <c r="HXN8" s="162"/>
      <c r="HXO8" s="162"/>
      <c r="HXP8" s="162"/>
      <c r="HXQ8" s="162"/>
      <c r="HXR8" s="162"/>
      <c r="HXS8" s="162"/>
      <c r="HXT8" s="162"/>
      <c r="HXU8" s="162"/>
      <c r="HXV8" s="162"/>
      <c r="HXW8" s="162"/>
      <c r="HXX8" s="162"/>
      <c r="HXY8" s="162"/>
      <c r="HXZ8" s="162"/>
      <c r="HYA8" s="162"/>
      <c r="HYB8" s="162"/>
      <c r="HYC8" s="162"/>
      <c r="HYD8" s="162"/>
      <c r="HYE8" s="162"/>
      <c r="HYF8" s="162"/>
      <c r="HYG8" s="162"/>
      <c r="HYH8" s="162"/>
      <c r="HYI8" s="162"/>
      <c r="HYJ8" s="162"/>
      <c r="HYK8" s="162"/>
      <c r="HYL8" s="162"/>
      <c r="HYM8" s="162"/>
      <c r="HYN8" s="162"/>
      <c r="HYO8" s="162"/>
      <c r="HYP8" s="162"/>
      <c r="HYQ8" s="162"/>
      <c r="HYR8" s="162"/>
      <c r="HYS8" s="162"/>
      <c r="HYT8" s="162"/>
      <c r="HYU8" s="162"/>
      <c r="HYV8" s="162"/>
      <c r="HYW8" s="162"/>
      <c r="HYX8" s="162"/>
      <c r="HYY8" s="162"/>
      <c r="HYZ8" s="162"/>
      <c r="HZA8" s="162"/>
      <c r="HZB8" s="162"/>
      <c r="HZC8" s="162"/>
      <c r="HZD8" s="162"/>
      <c r="HZE8" s="162"/>
      <c r="HZF8" s="162"/>
      <c r="HZG8" s="162"/>
      <c r="HZH8" s="162"/>
      <c r="HZI8" s="162"/>
      <c r="HZJ8" s="162"/>
      <c r="HZK8" s="162"/>
      <c r="HZL8" s="162"/>
      <c r="HZM8" s="162"/>
      <c r="HZN8" s="162"/>
      <c r="HZO8" s="162"/>
      <c r="HZP8" s="162"/>
      <c r="HZQ8" s="162"/>
      <c r="HZR8" s="162"/>
      <c r="HZS8" s="162"/>
      <c r="HZT8" s="162"/>
      <c r="HZU8" s="162"/>
      <c r="HZV8" s="162"/>
      <c r="HZW8" s="162"/>
      <c r="HZX8" s="162"/>
      <c r="HZY8" s="162"/>
      <c r="HZZ8" s="162"/>
      <c r="IAA8" s="162"/>
      <c r="IAB8" s="162"/>
      <c r="IAC8" s="162"/>
      <c r="IAD8" s="162"/>
      <c r="IAE8" s="162"/>
      <c r="IAF8" s="162"/>
      <c r="IAG8" s="162"/>
      <c r="IAH8" s="162"/>
      <c r="IAI8" s="162"/>
      <c r="IAJ8" s="162"/>
      <c r="IAK8" s="162"/>
      <c r="IAL8" s="162"/>
      <c r="IAM8" s="162"/>
      <c r="IAN8" s="162"/>
      <c r="IAO8" s="162"/>
      <c r="IAP8" s="162"/>
      <c r="IAQ8" s="162"/>
      <c r="IAR8" s="162"/>
      <c r="IAS8" s="162"/>
      <c r="IAT8" s="162"/>
      <c r="IAU8" s="162"/>
      <c r="IAV8" s="162"/>
      <c r="IAW8" s="162"/>
      <c r="IAX8" s="162"/>
      <c r="IAY8" s="162"/>
      <c r="IAZ8" s="162"/>
      <c r="IBA8" s="162"/>
      <c r="IBB8" s="162"/>
      <c r="IBC8" s="162"/>
      <c r="IBD8" s="162"/>
      <c r="IBE8" s="162"/>
      <c r="IBF8" s="162"/>
      <c r="IBG8" s="162"/>
      <c r="IBH8" s="162"/>
      <c r="IBI8" s="162"/>
      <c r="IBJ8" s="162"/>
      <c r="IBK8" s="162"/>
      <c r="IBL8" s="162"/>
      <c r="IBM8" s="162"/>
      <c r="IBN8" s="162"/>
      <c r="IBO8" s="162"/>
      <c r="IBP8" s="162"/>
      <c r="IBQ8" s="162"/>
      <c r="IBR8" s="162"/>
      <c r="IBS8" s="162"/>
      <c r="IBT8" s="162"/>
      <c r="IBU8" s="162"/>
      <c r="IBV8" s="162"/>
      <c r="IBW8" s="162"/>
      <c r="IBX8" s="162"/>
      <c r="IBY8" s="162"/>
      <c r="IBZ8" s="162"/>
      <c r="ICA8" s="162"/>
      <c r="ICB8" s="162"/>
      <c r="ICC8" s="162"/>
      <c r="ICD8" s="162"/>
      <c r="ICE8" s="162"/>
      <c r="ICF8" s="162"/>
      <c r="ICG8" s="162"/>
      <c r="ICH8" s="162"/>
      <c r="ICI8" s="162"/>
      <c r="ICJ8" s="162"/>
      <c r="ICK8" s="162"/>
      <c r="ICL8" s="162"/>
      <c r="ICM8" s="162"/>
      <c r="ICN8" s="162"/>
      <c r="ICO8" s="162"/>
      <c r="ICP8" s="162"/>
      <c r="ICQ8" s="162"/>
      <c r="ICR8" s="162"/>
      <c r="ICS8" s="162"/>
      <c r="ICT8" s="162"/>
      <c r="ICU8" s="162"/>
      <c r="ICV8" s="162"/>
      <c r="ICW8" s="162"/>
      <c r="ICX8" s="162"/>
      <c r="ICY8" s="162"/>
      <c r="ICZ8" s="162"/>
      <c r="IDA8" s="162"/>
      <c r="IDB8" s="162"/>
      <c r="IDC8" s="162"/>
      <c r="IDD8" s="162"/>
      <c r="IDE8" s="162"/>
      <c r="IDF8" s="162"/>
      <c r="IDG8" s="162"/>
      <c r="IDH8" s="162"/>
      <c r="IDI8" s="162"/>
      <c r="IDJ8" s="162"/>
      <c r="IDK8" s="162"/>
      <c r="IDL8" s="162"/>
      <c r="IDM8" s="162"/>
      <c r="IDN8" s="162"/>
      <c r="IDO8" s="162"/>
      <c r="IDP8" s="162"/>
      <c r="IDQ8" s="162"/>
      <c r="IDR8" s="162"/>
      <c r="IDS8" s="162"/>
      <c r="IDT8" s="162"/>
      <c r="IDU8" s="162"/>
      <c r="IDV8" s="162"/>
      <c r="IDW8" s="162"/>
      <c r="IDX8" s="162"/>
      <c r="IDY8" s="162"/>
      <c r="IDZ8" s="162"/>
      <c r="IEA8" s="162"/>
      <c r="IEB8" s="162"/>
      <c r="IEC8" s="162"/>
      <c r="IED8" s="162"/>
      <c r="IEE8" s="162"/>
      <c r="IEF8" s="162"/>
      <c r="IEG8" s="162"/>
      <c r="IEH8" s="162"/>
      <c r="IEI8" s="162"/>
      <c r="IEJ8" s="162"/>
      <c r="IEK8" s="162"/>
      <c r="IEL8" s="162"/>
      <c r="IEM8" s="162"/>
      <c r="IEN8" s="162"/>
      <c r="IEO8" s="162"/>
      <c r="IEP8" s="162"/>
      <c r="IEQ8" s="162"/>
      <c r="IER8" s="162"/>
      <c r="IES8" s="162"/>
      <c r="IET8" s="162"/>
      <c r="IEU8" s="162"/>
      <c r="IEV8" s="162"/>
      <c r="IEW8" s="162"/>
      <c r="IEX8" s="162"/>
      <c r="IEY8" s="162"/>
      <c r="IEZ8" s="162"/>
      <c r="IFA8" s="162"/>
      <c r="IFB8" s="162"/>
      <c r="IFC8" s="162"/>
      <c r="IFD8" s="162"/>
      <c r="IFE8" s="162"/>
      <c r="IFF8" s="162"/>
      <c r="IFG8" s="162"/>
      <c r="IFH8" s="162"/>
      <c r="IFI8" s="162"/>
      <c r="IFJ8" s="162"/>
      <c r="IFK8" s="162"/>
      <c r="IFL8" s="162"/>
      <c r="IFM8" s="162"/>
      <c r="IFN8" s="162"/>
      <c r="IFO8" s="162"/>
      <c r="IFP8" s="162"/>
      <c r="IFQ8" s="162"/>
      <c r="IFR8" s="162"/>
      <c r="IFS8" s="162"/>
      <c r="IFT8" s="162"/>
      <c r="IFU8" s="162"/>
      <c r="IFV8" s="162"/>
      <c r="IFW8" s="162"/>
      <c r="IFX8" s="162"/>
      <c r="IFY8" s="162"/>
      <c r="IFZ8" s="162"/>
      <c r="IGA8" s="162"/>
      <c r="IGB8" s="162"/>
      <c r="IGC8" s="162"/>
      <c r="IGD8" s="162"/>
      <c r="IGE8" s="162"/>
      <c r="IGF8" s="162"/>
      <c r="IGG8" s="162"/>
      <c r="IGH8" s="162"/>
      <c r="IGI8" s="162"/>
      <c r="IGJ8" s="162"/>
      <c r="IGK8" s="162"/>
      <c r="IGL8" s="162"/>
      <c r="IGM8" s="162"/>
      <c r="IGN8" s="162"/>
      <c r="IGO8" s="162"/>
      <c r="IGP8" s="162"/>
      <c r="IGQ8" s="162"/>
      <c r="IGR8" s="162"/>
      <c r="IGS8" s="162"/>
      <c r="IGT8" s="162"/>
      <c r="IGU8" s="162"/>
      <c r="IGV8" s="162"/>
      <c r="IGW8" s="162"/>
      <c r="IGX8" s="162"/>
      <c r="IGY8" s="162"/>
      <c r="IGZ8" s="162"/>
      <c r="IHA8" s="162"/>
      <c r="IHB8" s="162"/>
      <c r="IHC8" s="162"/>
      <c r="IHD8" s="162"/>
      <c r="IHE8" s="162"/>
      <c r="IHF8" s="162"/>
      <c r="IHG8" s="162"/>
      <c r="IHH8" s="162"/>
      <c r="IHI8" s="162"/>
      <c r="IHJ8" s="162"/>
      <c r="IHK8" s="162"/>
      <c r="IHL8" s="162"/>
      <c r="IHM8" s="162"/>
      <c r="IHN8" s="162"/>
      <c r="IHO8" s="162"/>
      <c r="IHP8" s="162"/>
      <c r="IHQ8" s="162"/>
      <c r="IHR8" s="162"/>
      <c r="IHS8" s="162"/>
      <c r="IHT8" s="162"/>
      <c r="IHU8" s="162"/>
      <c r="IHV8" s="162"/>
      <c r="IHW8" s="162"/>
      <c r="IHX8" s="162"/>
      <c r="IHY8" s="162"/>
      <c r="IHZ8" s="162"/>
      <c r="IIA8" s="162"/>
      <c r="IIB8" s="162"/>
      <c r="IIC8" s="162"/>
      <c r="IID8" s="162"/>
      <c r="IIE8" s="162"/>
      <c r="IIF8" s="162"/>
      <c r="IIG8" s="162"/>
      <c r="IIH8" s="162"/>
      <c r="III8" s="162"/>
      <c r="IIJ8" s="162"/>
      <c r="IIK8" s="162"/>
      <c r="IIL8" s="162"/>
      <c r="IIM8" s="162"/>
      <c r="IIN8" s="162"/>
      <c r="IIO8" s="162"/>
      <c r="IIP8" s="162"/>
      <c r="IIQ8" s="162"/>
      <c r="IIR8" s="162"/>
      <c r="IIS8" s="162"/>
      <c r="IIT8" s="162"/>
      <c r="IIU8" s="162"/>
      <c r="IIV8" s="162"/>
      <c r="IIW8" s="162"/>
      <c r="IIX8" s="162"/>
      <c r="IIY8" s="162"/>
      <c r="IIZ8" s="162"/>
      <c r="IJA8" s="162"/>
      <c r="IJB8" s="162"/>
      <c r="IJC8" s="162"/>
      <c r="IJD8" s="162"/>
      <c r="IJE8" s="162"/>
      <c r="IJF8" s="162"/>
      <c r="IJG8" s="162"/>
      <c r="IJH8" s="162"/>
      <c r="IJI8" s="162"/>
      <c r="IJJ8" s="162"/>
      <c r="IJK8" s="162"/>
      <c r="IJL8" s="162"/>
      <c r="IJM8" s="162"/>
      <c r="IJN8" s="162"/>
      <c r="IJO8" s="162"/>
      <c r="IJP8" s="162"/>
      <c r="IJQ8" s="162"/>
      <c r="IJR8" s="162"/>
      <c r="IJS8" s="162"/>
      <c r="IJT8" s="162"/>
      <c r="IJU8" s="162"/>
      <c r="IJV8" s="162"/>
      <c r="IJW8" s="162"/>
      <c r="IJX8" s="162"/>
      <c r="IJY8" s="162"/>
      <c r="IJZ8" s="162"/>
      <c r="IKA8" s="162"/>
      <c r="IKB8" s="162"/>
      <c r="IKC8" s="162"/>
      <c r="IKD8" s="162"/>
      <c r="IKE8" s="162"/>
      <c r="IKF8" s="162"/>
      <c r="IKG8" s="162"/>
      <c r="IKH8" s="162"/>
      <c r="IKI8" s="162"/>
      <c r="IKJ8" s="162"/>
      <c r="IKK8" s="162"/>
      <c r="IKL8" s="162"/>
      <c r="IKM8" s="162"/>
      <c r="IKN8" s="162"/>
      <c r="IKO8" s="162"/>
      <c r="IKP8" s="162"/>
      <c r="IKQ8" s="162"/>
      <c r="IKR8" s="162"/>
      <c r="IKS8" s="162"/>
      <c r="IKT8" s="162"/>
      <c r="IKU8" s="162"/>
      <c r="IKV8" s="162"/>
      <c r="IKW8" s="162"/>
      <c r="IKX8" s="162"/>
      <c r="IKY8" s="162"/>
      <c r="IKZ8" s="162"/>
      <c r="ILA8" s="162"/>
      <c r="ILB8" s="162"/>
      <c r="ILC8" s="162"/>
      <c r="ILD8" s="162"/>
      <c r="ILE8" s="162"/>
      <c r="ILF8" s="162"/>
      <c r="ILG8" s="162"/>
      <c r="ILH8" s="162"/>
      <c r="ILI8" s="162"/>
      <c r="ILJ8" s="162"/>
      <c r="ILK8" s="162"/>
      <c r="ILL8" s="162"/>
      <c r="ILM8" s="162"/>
      <c r="ILN8" s="162"/>
      <c r="ILO8" s="162"/>
      <c r="ILP8" s="162"/>
      <c r="ILQ8" s="162"/>
      <c r="ILR8" s="162"/>
      <c r="ILS8" s="162"/>
      <c r="ILT8" s="162"/>
      <c r="ILU8" s="162"/>
      <c r="ILV8" s="162"/>
      <c r="ILW8" s="162"/>
      <c r="ILX8" s="162"/>
      <c r="ILY8" s="162"/>
      <c r="ILZ8" s="162"/>
      <c r="IMA8" s="162"/>
      <c r="IMB8" s="162"/>
      <c r="IMC8" s="162"/>
      <c r="IMD8" s="162"/>
      <c r="IME8" s="162"/>
      <c r="IMF8" s="162"/>
      <c r="IMG8" s="162"/>
      <c r="IMH8" s="162"/>
      <c r="IMI8" s="162"/>
      <c r="IMJ8" s="162"/>
      <c r="IMK8" s="162"/>
      <c r="IML8" s="162"/>
      <c r="IMM8" s="162"/>
      <c r="IMN8" s="162"/>
      <c r="IMO8" s="162"/>
      <c r="IMP8" s="162"/>
      <c r="IMQ8" s="162"/>
      <c r="IMR8" s="162"/>
      <c r="IMS8" s="162"/>
      <c r="IMT8" s="162"/>
      <c r="IMU8" s="162"/>
      <c r="IMV8" s="162"/>
      <c r="IMW8" s="162"/>
      <c r="IMX8" s="162"/>
      <c r="IMY8" s="162"/>
      <c r="IMZ8" s="162"/>
      <c r="INA8" s="162"/>
      <c r="INB8" s="162"/>
      <c r="INC8" s="162"/>
      <c r="IND8" s="162"/>
      <c r="INE8" s="162"/>
      <c r="INF8" s="162"/>
      <c r="ING8" s="162"/>
      <c r="INH8" s="162"/>
      <c r="INI8" s="162"/>
      <c r="INJ8" s="162"/>
      <c r="INK8" s="162"/>
      <c r="INL8" s="162"/>
      <c r="INM8" s="162"/>
      <c r="INN8" s="162"/>
      <c r="INO8" s="162"/>
      <c r="INP8" s="162"/>
      <c r="INQ8" s="162"/>
      <c r="INR8" s="162"/>
      <c r="INS8" s="162"/>
      <c r="INT8" s="162"/>
      <c r="INU8" s="162"/>
      <c r="INV8" s="162"/>
      <c r="INW8" s="162"/>
      <c r="INX8" s="162"/>
      <c r="INY8" s="162"/>
      <c r="INZ8" s="162"/>
      <c r="IOA8" s="162"/>
      <c r="IOB8" s="162"/>
      <c r="IOC8" s="162"/>
      <c r="IOD8" s="162"/>
      <c r="IOE8" s="162"/>
      <c r="IOF8" s="162"/>
      <c r="IOG8" s="162"/>
      <c r="IOH8" s="162"/>
      <c r="IOI8" s="162"/>
      <c r="IOJ8" s="162"/>
      <c r="IOK8" s="162"/>
      <c r="IOL8" s="162"/>
      <c r="IOM8" s="162"/>
      <c r="ION8" s="162"/>
      <c r="IOO8" s="162"/>
      <c r="IOP8" s="162"/>
      <c r="IOQ8" s="162"/>
      <c r="IOR8" s="162"/>
      <c r="IOS8" s="162"/>
      <c r="IOT8" s="162"/>
      <c r="IOU8" s="162"/>
      <c r="IOV8" s="162"/>
      <c r="IOW8" s="162"/>
      <c r="IOX8" s="162"/>
      <c r="IOY8" s="162"/>
      <c r="IOZ8" s="162"/>
      <c r="IPA8" s="162"/>
      <c r="IPB8" s="162"/>
      <c r="IPC8" s="162"/>
      <c r="IPD8" s="162"/>
      <c r="IPE8" s="162"/>
      <c r="IPF8" s="162"/>
      <c r="IPG8" s="162"/>
      <c r="IPH8" s="162"/>
      <c r="IPI8" s="162"/>
      <c r="IPJ8" s="162"/>
      <c r="IPK8" s="162"/>
      <c r="IPL8" s="162"/>
      <c r="IPM8" s="162"/>
      <c r="IPN8" s="162"/>
      <c r="IPO8" s="162"/>
      <c r="IPP8" s="162"/>
      <c r="IPQ8" s="162"/>
      <c r="IPR8" s="162"/>
      <c r="IPS8" s="162"/>
      <c r="IPT8" s="162"/>
      <c r="IPU8" s="162"/>
      <c r="IPV8" s="162"/>
      <c r="IPW8" s="162"/>
      <c r="IPX8" s="162"/>
      <c r="IPY8" s="162"/>
      <c r="IPZ8" s="162"/>
      <c r="IQA8" s="162"/>
      <c r="IQB8" s="162"/>
      <c r="IQC8" s="162"/>
      <c r="IQD8" s="162"/>
      <c r="IQE8" s="162"/>
      <c r="IQF8" s="162"/>
      <c r="IQG8" s="162"/>
      <c r="IQH8" s="162"/>
      <c r="IQI8" s="162"/>
      <c r="IQJ8" s="162"/>
      <c r="IQK8" s="162"/>
      <c r="IQL8" s="162"/>
      <c r="IQM8" s="162"/>
      <c r="IQN8" s="162"/>
      <c r="IQO8" s="162"/>
      <c r="IQP8" s="162"/>
      <c r="IQQ8" s="162"/>
      <c r="IQR8" s="162"/>
      <c r="IQS8" s="162"/>
      <c r="IQT8" s="162"/>
      <c r="IQU8" s="162"/>
      <c r="IQV8" s="162"/>
      <c r="IQW8" s="162"/>
      <c r="IQX8" s="162"/>
      <c r="IQY8" s="162"/>
      <c r="IQZ8" s="162"/>
      <c r="IRA8" s="162"/>
      <c r="IRB8" s="162"/>
      <c r="IRC8" s="162"/>
      <c r="IRD8" s="162"/>
      <c r="IRE8" s="162"/>
      <c r="IRF8" s="162"/>
      <c r="IRG8" s="162"/>
      <c r="IRH8" s="162"/>
      <c r="IRI8" s="162"/>
      <c r="IRJ8" s="162"/>
      <c r="IRK8" s="162"/>
      <c r="IRL8" s="162"/>
      <c r="IRM8" s="162"/>
      <c r="IRN8" s="162"/>
      <c r="IRO8" s="162"/>
      <c r="IRP8" s="162"/>
      <c r="IRQ8" s="162"/>
      <c r="IRR8" s="162"/>
      <c r="IRS8" s="162"/>
      <c r="IRT8" s="162"/>
      <c r="IRU8" s="162"/>
      <c r="IRV8" s="162"/>
      <c r="IRW8" s="162"/>
      <c r="IRX8" s="162"/>
      <c r="IRY8" s="162"/>
      <c r="IRZ8" s="162"/>
      <c r="ISA8" s="162"/>
      <c r="ISB8" s="162"/>
      <c r="ISC8" s="162"/>
      <c r="ISD8" s="162"/>
      <c r="ISE8" s="162"/>
      <c r="ISF8" s="162"/>
      <c r="ISG8" s="162"/>
      <c r="ISH8" s="162"/>
      <c r="ISI8" s="162"/>
      <c r="ISJ8" s="162"/>
      <c r="ISK8" s="162"/>
      <c r="ISL8" s="162"/>
      <c r="ISM8" s="162"/>
      <c r="ISN8" s="162"/>
      <c r="ISO8" s="162"/>
      <c r="ISP8" s="162"/>
      <c r="ISQ8" s="162"/>
      <c r="ISR8" s="162"/>
      <c r="ISS8" s="162"/>
      <c r="IST8" s="162"/>
      <c r="ISU8" s="162"/>
      <c r="ISV8" s="162"/>
      <c r="ISW8" s="162"/>
      <c r="ISX8" s="162"/>
      <c r="ISY8" s="162"/>
      <c r="ISZ8" s="162"/>
      <c r="ITA8" s="162"/>
      <c r="ITB8" s="162"/>
      <c r="ITC8" s="162"/>
      <c r="ITD8" s="162"/>
      <c r="ITE8" s="162"/>
      <c r="ITF8" s="162"/>
      <c r="ITG8" s="162"/>
      <c r="ITH8" s="162"/>
      <c r="ITI8" s="162"/>
      <c r="ITJ8" s="162"/>
      <c r="ITK8" s="162"/>
      <c r="ITL8" s="162"/>
      <c r="ITM8" s="162"/>
      <c r="ITN8" s="162"/>
      <c r="ITO8" s="162"/>
      <c r="ITP8" s="162"/>
      <c r="ITQ8" s="162"/>
      <c r="ITR8" s="162"/>
      <c r="ITS8" s="162"/>
      <c r="ITT8" s="162"/>
      <c r="ITU8" s="162"/>
      <c r="ITV8" s="162"/>
      <c r="ITW8" s="162"/>
      <c r="ITX8" s="162"/>
      <c r="ITY8" s="162"/>
      <c r="ITZ8" s="162"/>
      <c r="IUA8" s="162"/>
      <c r="IUB8" s="162"/>
      <c r="IUC8" s="162"/>
      <c r="IUD8" s="162"/>
      <c r="IUE8" s="162"/>
      <c r="IUF8" s="162"/>
      <c r="IUG8" s="162"/>
      <c r="IUH8" s="162"/>
      <c r="IUI8" s="162"/>
      <c r="IUJ8" s="162"/>
      <c r="IUK8" s="162"/>
      <c r="IUL8" s="162"/>
      <c r="IUM8" s="162"/>
      <c r="IUN8" s="162"/>
      <c r="IUO8" s="162"/>
      <c r="IUP8" s="162"/>
      <c r="IUQ8" s="162"/>
      <c r="IUR8" s="162"/>
      <c r="IUS8" s="162"/>
      <c r="IUT8" s="162"/>
      <c r="IUU8" s="162"/>
      <c r="IUV8" s="162"/>
      <c r="IUW8" s="162"/>
      <c r="IUX8" s="162"/>
      <c r="IUY8" s="162"/>
      <c r="IUZ8" s="162"/>
      <c r="IVA8" s="162"/>
      <c r="IVB8" s="162"/>
      <c r="IVC8" s="162"/>
      <c r="IVD8" s="162"/>
      <c r="IVE8" s="162"/>
      <c r="IVF8" s="162"/>
      <c r="IVG8" s="162"/>
      <c r="IVH8" s="162"/>
      <c r="IVI8" s="162"/>
      <c r="IVJ8" s="162"/>
      <c r="IVK8" s="162"/>
      <c r="IVL8" s="162"/>
      <c r="IVM8" s="162"/>
      <c r="IVN8" s="162"/>
      <c r="IVO8" s="162"/>
      <c r="IVP8" s="162"/>
      <c r="IVQ8" s="162"/>
      <c r="IVR8" s="162"/>
      <c r="IVS8" s="162"/>
      <c r="IVT8" s="162"/>
      <c r="IVU8" s="162"/>
      <c r="IVV8" s="162"/>
      <c r="IVW8" s="162"/>
      <c r="IVX8" s="162"/>
      <c r="IVY8" s="162"/>
      <c r="IVZ8" s="162"/>
      <c r="IWA8" s="162"/>
      <c r="IWB8" s="162"/>
      <c r="IWC8" s="162"/>
      <c r="IWD8" s="162"/>
      <c r="IWE8" s="162"/>
      <c r="IWF8" s="162"/>
      <c r="IWG8" s="162"/>
      <c r="IWH8" s="162"/>
      <c r="IWI8" s="162"/>
      <c r="IWJ8" s="162"/>
      <c r="IWK8" s="162"/>
      <c r="IWL8" s="162"/>
      <c r="IWM8" s="162"/>
      <c r="IWN8" s="162"/>
      <c r="IWO8" s="162"/>
      <c r="IWP8" s="162"/>
      <c r="IWQ8" s="162"/>
      <c r="IWR8" s="162"/>
      <c r="IWS8" s="162"/>
      <c r="IWT8" s="162"/>
      <c r="IWU8" s="162"/>
      <c r="IWV8" s="162"/>
      <c r="IWW8" s="162"/>
      <c r="IWX8" s="162"/>
      <c r="IWY8" s="162"/>
      <c r="IWZ8" s="162"/>
      <c r="IXA8" s="162"/>
      <c r="IXB8" s="162"/>
      <c r="IXC8" s="162"/>
      <c r="IXD8" s="162"/>
      <c r="IXE8" s="162"/>
      <c r="IXF8" s="162"/>
      <c r="IXG8" s="162"/>
      <c r="IXH8" s="162"/>
      <c r="IXI8" s="162"/>
      <c r="IXJ8" s="162"/>
      <c r="IXK8" s="162"/>
      <c r="IXL8" s="162"/>
      <c r="IXM8" s="162"/>
      <c r="IXN8" s="162"/>
      <c r="IXO8" s="162"/>
      <c r="IXP8" s="162"/>
      <c r="IXQ8" s="162"/>
      <c r="IXR8" s="162"/>
      <c r="IXS8" s="162"/>
      <c r="IXT8" s="162"/>
      <c r="IXU8" s="162"/>
      <c r="IXV8" s="162"/>
      <c r="IXW8" s="162"/>
      <c r="IXX8" s="162"/>
      <c r="IXY8" s="162"/>
      <c r="IXZ8" s="162"/>
      <c r="IYA8" s="162"/>
      <c r="IYB8" s="162"/>
      <c r="IYC8" s="162"/>
      <c r="IYD8" s="162"/>
      <c r="IYE8" s="162"/>
      <c r="IYF8" s="162"/>
      <c r="IYG8" s="162"/>
      <c r="IYH8" s="162"/>
      <c r="IYI8" s="162"/>
      <c r="IYJ8" s="162"/>
      <c r="IYK8" s="162"/>
      <c r="IYL8" s="162"/>
      <c r="IYM8" s="162"/>
      <c r="IYN8" s="162"/>
      <c r="IYO8" s="162"/>
      <c r="IYP8" s="162"/>
      <c r="IYQ8" s="162"/>
      <c r="IYR8" s="162"/>
      <c r="IYS8" s="162"/>
      <c r="IYT8" s="162"/>
      <c r="IYU8" s="162"/>
      <c r="IYV8" s="162"/>
      <c r="IYW8" s="162"/>
      <c r="IYX8" s="162"/>
      <c r="IYY8" s="162"/>
      <c r="IYZ8" s="162"/>
      <c r="IZA8" s="162"/>
      <c r="IZB8" s="162"/>
      <c r="IZC8" s="162"/>
      <c r="IZD8" s="162"/>
      <c r="IZE8" s="162"/>
      <c r="IZF8" s="162"/>
      <c r="IZG8" s="162"/>
      <c r="IZH8" s="162"/>
      <c r="IZI8" s="162"/>
      <c r="IZJ8" s="162"/>
      <c r="IZK8" s="162"/>
      <c r="IZL8" s="162"/>
      <c r="IZM8" s="162"/>
      <c r="IZN8" s="162"/>
      <c r="IZO8" s="162"/>
      <c r="IZP8" s="162"/>
      <c r="IZQ8" s="162"/>
      <c r="IZR8" s="162"/>
      <c r="IZS8" s="162"/>
      <c r="IZT8" s="162"/>
      <c r="IZU8" s="162"/>
      <c r="IZV8" s="162"/>
      <c r="IZW8" s="162"/>
      <c r="IZX8" s="162"/>
      <c r="IZY8" s="162"/>
      <c r="IZZ8" s="162"/>
      <c r="JAA8" s="162"/>
      <c r="JAB8" s="162"/>
      <c r="JAC8" s="162"/>
      <c r="JAD8" s="162"/>
      <c r="JAE8" s="162"/>
      <c r="JAF8" s="162"/>
      <c r="JAG8" s="162"/>
      <c r="JAH8" s="162"/>
      <c r="JAI8" s="162"/>
      <c r="JAJ8" s="162"/>
      <c r="JAK8" s="162"/>
      <c r="JAL8" s="162"/>
      <c r="JAM8" s="162"/>
      <c r="JAN8" s="162"/>
      <c r="JAO8" s="162"/>
      <c r="JAP8" s="162"/>
      <c r="JAQ8" s="162"/>
      <c r="JAR8" s="162"/>
      <c r="JAS8" s="162"/>
      <c r="JAT8" s="162"/>
      <c r="JAU8" s="162"/>
      <c r="JAV8" s="162"/>
      <c r="JAW8" s="162"/>
      <c r="JAX8" s="162"/>
      <c r="JAY8" s="162"/>
      <c r="JAZ8" s="162"/>
      <c r="JBA8" s="162"/>
      <c r="JBB8" s="162"/>
      <c r="JBC8" s="162"/>
      <c r="JBD8" s="162"/>
      <c r="JBE8" s="162"/>
      <c r="JBF8" s="162"/>
      <c r="JBG8" s="162"/>
      <c r="JBH8" s="162"/>
      <c r="JBI8" s="162"/>
      <c r="JBJ8" s="162"/>
      <c r="JBK8" s="162"/>
      <c r="JBL8" s="162"/>
      <c r="JBM8" s="162"/>
      <c r="JBN8" s="162"/>
      <c r="JBO8" s="162"/>
      <c r="JBP8" s="162"/>
      <c r="JBQ8" s="162"/>
      <c r="JBR8" s="162"/>
      <c r="JBS8" s="162"/>
      <c r="JBT8" s="162"/>
      <c r="JBU8" s="162"/>
      <c r="JBV8" s="162"/>
      <c r="JBW8" s="162"/>
      <c r="JBX8" s="162"/>
      <c r="JBY8" s="162"/>
      <c r="JBZ8" s="162"/>
      <c r="JCA8" s="162"/>
      <c r="JCB8" s="162"/>
      <c r="JCC8" s="162"/>
      <c r="JCD8" s="162"/>
      <c r="JCE8" s="162"/>
      <c r="JCF8" s="162"/>
      <c r="JCG8" s="162"/>
      <c r="JCH8" s="162"/>
      <c r="JCI8" s="162"/>
      <c r="JCJ8" s="162"/>
      <c r="JCK8" s="162"/>
      <c r="JCL8" s="162"/>
      <c r="JCM8" s="162"/>
      <c r="JCN8" s="162"/>
      <c r="JCO8" s="162"/>
      <c r="JCP8" s="162"/>
      <c r="JCQ8" s="162"/>
      <c r="JCR8" s="162"/>
      <c r="JCS8" s="162"/>
      <c r="JCT8" s="162"/>
      <c r="JCU8" s="162"/>
      <c r="JCV8" s="162"/>
      <c r="JCW8" s="162"/>
      <c r="JCX8" s="162"/>
      <c r="JCY8" s="162"/>
      <c r="JCZ8" s="162"/>
      <c r="JDA8" s="162"/>
      <c r="JDB8" s="162"/>
      <c r="JDC8" s="162"/>
      <c r="JDD8" s="162"/>
      <c r="JDE8" s="162"/>
      <c r="JDF8" s="162"/>
      <c r="JDG8" s="162"/>
      <c r="JDH8" s="162"/>
      <c r="JDI8" s="162"/>
      <c r="JDJ8" s="162"/>
      <c r="JDK8" s="162"/>
      <c r="JDL8" s="162"/>
      <c r="JDM8" s="162"/>
      <c r="JDN8" s="162"/>
      <c r="JDO8" s="162"/>
      <c r="JDP8" s="162"/>
      <c r="JDQ8" s="162"/>
      <c r="JDR8" s="162"/>
      <c r="JDS8" s="162"/>
      <c r="JDT8" s="162"/>
      <c r="JDU8" s="162"/>
      <c r="JDV8" s="162"/>
      <c r="JDW8" s="162"/>
      <c r="JDX8" s="162"/>
      <c r="JDY8" s="162"/>
      <c r="JDZ8" s="162"/>
      <c r="JEA8" s="162"/>
      <c r="JEB8" s="162"/>
      <c r="JEC8" s="162"/>
      <c r="JED8" s="162"/>
      <c r="JEE8" s="162"/>
      <c r="JEF8" s="162"/>
      <c r="JEG8" s="162"/>
      <c r="JEH8" s="162"/>
      <c r="JEI8" s="162"/>
      <c r="JEJ8" s="162"/>
      <c r="JEK8" s="162"/>
      <c r="JEL8" s="162"/>
      <c r="JEM8" s="162"/>
      <c r="JEN8" s="162"/>
      <c r="JEO8" s="162"/>
      <c r="JEP8" s="162"/>
      <c r="JEQ8" s="162"/>
      <c r="JER8" s="162"/>
      <c r="JES8" s="162"/>
      <c r="JET8" s="162"/>
      <c r="JEU8" s="162"/>
      <c r="JEV8" s="162"/>
      <c r="JEW8" s="162"/>
      <c r="JEX8" s="162"/>
      <c r="JEY8" s="162"/>
      <c r="JEZ8" s="162"/>
      <c r="JFA8" s="162"/>
      <c r="JFB8" s="162"/>
      <c r="JFC8" s="162"/>
      <c r="JFD8" s="162"/>
      <c r="JFE8" s="162"/>
      <c r="JFF8" s="162"/>
      <c r="JFG8" s="162"/>
      <c r="JFH8" s="162"/>
      <c r="JFI8" s="162"/>
      <c r="JFJ8" s="162"/>
      <c r="JFK8" s="162"/>
      <c r="JFL8" s="162"/>
      <c r="JFM8" s="162"/>
      <c r="JFN8" s="162"/>
      <c r="JFO8" s="162"/>
      <c r="JFP8" s="162"/>
      <c r="JFQ8" s="162"/>
      <c r="JFR8" s="162"/>
      <c r="JFS8" s="162"/>
      <c r="JFT8" s="162"/>
      <c r="JFU8" s="162"/>
      <c r="JFV8" s="162"/>
      <c r="JFW8" s="162"/>
      <c r="JFX8" s="162"/>
      <c r="JFY8" s="162"/>
      <c r="JFZ8" s="162"/>
      <c r="JGA8" s="162"/>
      <c r="JGB8" s="162"/>
      <c r="JGC8" s="162"/>
      <c r="JGD8" s="162"/>
      <c r="JGE8" s="162"/>
      <c r="JGF8" s="162"/>
      <c r="JGG8" s="162"/>
      <c r="JGH8" s="162"/>
      <c r="JGI8" s="162"/>
      <c r="JGJ8" s="162"/>
      <c r="JGK8" s="162"/>
      <c r="JGL8" s="162"/>
      <c r="JGM8" s="162"/>
      <c r="JGN8" s="162"/>
      <c r="JGO8" s="162"/>
      <c r="JGP8" s="162"/>
      <c r="JGQ8" s="162"/>
      <c r="JGR8" s="162"/>
      <c r="JGS8" s="162"/>
      <c r="JGT8" s="162"/>
      <c r="JGU8" s="162"/>
      <c r="JGV8" s="162"/>
      <c r="JGW8" s="162"/>
      <c r="JGX8" s="162"/>
      <c r="JGY8" s="162"/>
      <c r="JGZ8" s="162"/>
      <c r="JHA8" s="162"/>
      <c r="JHB8" s="162"/>
      <c r="JHC8" s="162"/>
      <c r="JHD8" s="162"/>
      <c r="JHE8" s="162"/>
      <c r="JHF8" s="162"/>
      <c r="JHG8" s="162"/>
      <c r="JHH8" s="162"/>
      <c r="JHI8" s="162"/>
      <c r="JHJ8" s="162"/>
      <c r="JHK8" s="162"/>
      <c r="JHL8" s="162"/>
      <c r="JHM8" s="162"/>
      <c r="JHN8" s="162"/>
      <c r="JHO8" s="162"/>
      <c r="JHP8" s="162"/>
      <c r="JHQ8" s="162"/>
      <c r="JHR8" s="162"/>
      <c r="JHS8" s="162"/>
      <c r="JHT8" s="162"/>
      <c r="JHU8" s="162"/>
      <c r="JHV8" s="162"/>
      <c r="JHW8" s="162"/>
      <c r="JHX8" s="162"/>
      <c r="JHY8" s="162"/>
      <c r="JHZ8" s="162"/>
      <c r="JIA8" s="162"/>
      <c r="JIB8" s="162"/>
      <c r="JIC8" s="162"/>
      <c r="JID8" s="162"/>
      <c r="JIE8" s="162"/>
      <c r="JIF8" s="162"/>
      <c r="JIG8" s="162"/>
      <c r="JIH8" s="162"/>
      <c r="JII8" s="162"/>
      <c r="JIJ8" s="162"/>
      <c r="JIK8" s="162"/>
      <c r="JIL8" s="162"/>
      <c r="JIM8" s="162"/>
      <c r="JIN8" s="162"/>
      <c r="JIO8" s="162"/>
      <c r="JIP8" s="162"/>
      <c r="JIQ8" s="162"/>
      <c r="JIR8" s="162"/>
      <c r="JIS8" s="162"/>
      <c r="JIT8" s="162"/>
      <c r="JIU8" s="162"/>
      <c r="JIV8" s="162"/>
      <c r="JIW8" s="162"/>
      <c r="JIX8" s="162"/>
      <c r="JIY8" s="162"/>
      <c r="JIZ8" s="162"/>
      <c r="JJA8" s="162"/>
      <c r="JJB8" s="162"/>
      <c r="JJC8" s="162"/>
      <c r="JJD8" s="162"/>
      <c r="JJE8" s="162"/>
      <c r="JJF8" s="162"/>
      <c r="JJG8" s="162"/>
      <c r="JJH8" s="162"/>
      <c r="JJI8" s="162"/>
      <c r="JJJ8" s="162"/>
      <c r="JJK8" s="162"/>
      <c r="JJL8" s="162"/>
      <c r="JJM8" s="162"/>
      <c r="JJN8" s="162"/>
      <c r="JJO8" s="162"/>
      <c r="JJP8" s="162"/>
      <c r="JJQ8" s="162"/>
      <c r="JJR8" s="162"/>
      <c r="JJS8" s="162"/>
      <c r="JJT8" s="162"/>
      <c r="JJU8" s="162"/>
      <c r="JJV8" s="162"/>
      <c r="JJW8" s="162"/>
      <c r="JJX8" s="162"/>
      <c r="JJY8" s="162"/>
      <c r="JJZ8" s="162"/>
      <c r="JKA8" s="162"/>
      <c r="JKB8" s="162"/>
      <c r="JKC8" s="162"/>
      <c r="JKD8" s="162"/>
      <c r="JKE8" s="162"/>
      <c r="JKF8" s="162"/>
      <c r="JKG8" s="162"/>
      <c r="JKH8" s="162"/>
      <c r="JKI8" s="162"/>
      <c r="JKJ8" s="162"/>
      <c r="JKK8" s="162"/>
      <c r="JKL8" s="162"/>
      <c r="JKM8" s="162"/>
      <c r="JKN8" s="162"/>
      <c r="JKO8" s="162"/>
      <c r="JKP8" s="162"/>
      <c r="JKQ8" s="162"/>
      <c r="JKR8" s="162"/>
      <c r="JKS8" s="162"/>
      <c r="JKT8" s="162"/>
      <c r="JKU8" s="162"/>
      <c r="JKV8" s="162"/>
      <c r="JKW8" s="162"/>
      <c r="JKX8" s="162"/>
      <c r="JKY8" s="162"/>
      <c r="JKZ8" s="162"/>
      <c r="JLA8" s="162"/>
      <c r="JLB8" s="162"/>
      <c r="JLC8" s="162"/>
      <c r="JLD8" s="162"/>
      <c r="JLE8" s="162"/>
      <c r="JLF8" s="162"/>
      <c r="JLG8" s="162"/>
      <c r="JLH8" s="162"/>
      <c r="JLI8" s="162"/>
      <c r="JLJ8" s="162"/>
      <c r="JLK8" s="162"/>
      <c r="JLL8" s="162"/>
      <c r="JLM8" s="162"/>
      <c r="JLN8" s="162"/>
      <c r="JLO8" s="162"/>
      <c r="JLP8" s="162"/>
      <c r="JLQ8" s="162"/>
      <c r="JLR8" s="162"/>
      <c r="JLS8" s="162"/>
      <c r="JLT8" s="162"/>
      <c r="JLU8" s="162"/>
      <c r="JLV8" s="162"/>
      <c r="JLW8" s="162"/>
      <c r="JLX8" s="162"/>
      <c r="JLY8" s="162"/>
      <c r="JLZ8" s="162"/>
      <c r="JMA8" s="162"/>
      <c r="JMB8" s="162"/>
      <c r="JMC8" s="162"/>
      <c r="JMD8" s="162"/>
      <c r="JME8" s="162"/>
      <c r="JMF8" s="162"/>
      <c r="JMG8" s="162"/>
      <c r="JMH8" s="162"/>
      <c r="JMI8" s="162"/>
      <c r="JMJ8" s="162"/>
      <c r="JMK8" s="162"/>
      <c r="JML8" s="162"/>
      <c r="JMM8" s="162"/>
      <c r="JMN8" s="162"/>
      <c r="JMO8" s="162"/>
      <c r="JMP8" s="162"/>
      <c r="JMQ8" s="162"/>
      <c r="JMR8" s="162"/>
      <c r="JMS8" s="162"/>
      <c r="JMT8" s="162"/>
      <c r="JMU8" s="162"/>
      <c r="JMV8" s="162"/>
      <c r="JMW8" s="162"/>
      <c r="JMX8" s="162"/>
      <c r="JMY8" s="162"/>
      <c r="JMZ8" s="162"/>
      <c r="JNA8" s="162"/>
      <c r="JNB8" s="162"/>
      <c r="JNC8" s="162"/>
      <c r="JND8" s="162"/>
      <c r="JNE8" s="162"/>
      <c r="JNF8" s="162"/>
      <c r="JNG8" s="162"/>
      <c r="JNH8" s="162"/>
      <c r="JNI8" s="162"/>
      <c r="JNJ8" s="162"/>
      <c r="JNK8" s="162"/>
      <c r="JNL8" s="162"/>
      <c r="JNM8" s="162"/>
      <c r="JNN8" s="162"/>
      <c r="JNO8" s="162"/>
      <c r="JNP8" s="162"/>
      <c r="JNQ8" s="162"/>
      <c r="JNR8" s="162"/>
      <c r="JNS8" s="162"/>
      <c r="JNT8" s="162"/>
      <c r="JNU8" s="162"/>
      <c r="JNV8" s="162"/>
      <c r="JNW8" s="162"/>
      <c r="JNX8" s="162"/>
      <c r="JNY8" s="162"/>
      <c r="JNZ8" s="162"/>
      <c r="JOA8" s="162"/>
      <c r="JOB8" s="162"/>
      <c r="JOC8" s="162"/>
      <c r="JOD8" s="162"/>
      <c r="JOE8" s="162"/>
      <c r="JOF8" s="162"/>
      <c r="JOG8" s="162"/>
      <c r="JOH8" s="162"/>
      <c r="JOI8" s="162"/>
      <c r="JOJ8" s="162"/>
      <c r="JOK8" s="162"/>
      <c r="JOL8" s="162"/>
      <c r="JOM8" s="162"/>
      <c r="JON8" s="162"/>
      <c r="JOO8" s="162"/>
      <c r="JOP8" s="162"/>
      <c r="JOQ8" s="162"/>
      <c r="JOR8" s="162"/>
      <c r="JOS8" s="162"/>
      <c r="JOT8" s="162"/>
      <c r="JOU8" s="162"/>
      <c r="JOV8" s="162"/>
      <c r="JOW8" s="162"/>
      <c r="JOX8" s="162"/>
      <c r="JOY8" s="162"/>
      <c r="JOZ8" s="162"/>
      <c r="JPA8" s="162"/>
      <c r="JPB8" s="162"/>
      <c r="JPC8" s="162"/>
      <c r="JPD8" s="162"/>
      <c r="JPE8" s="162"/>
      <c r="JPF8" s="162"/>
      <c r="JPG8" s="162"/>
      <c r="JPH8" s="162"/>
      <c r="JPI8" s="162"/>
      <c r="JPJ8" s="162"/>
      <c r="JPK8" s="162"/>
      <c r="JPL8" s="162"/>
      <c r="JPM8" s="162"/>
      <c r="JPN8" s="162"/>
      <c r="JPO8" s="162"/>
      <c r="JPP8" s="162"/>
      <c r="JPQ8" s="162"/>
      <c r="JPR8" s="162"/>
      <c r="JPS8" s="162"/>
      <c r="JPT8" s="162"/>
      <c r="JPU8" s="162"/>
      <c r="JPV8" s="162"/>
      <c r="JPW8" s="162"/>
      <c r="JPX8" s="162"/>
      <c r="JPY8" s="162"/>
      <c r="JPZ8" s="162"/>
      <c r="JQA8" s="162"/>
      <c r="JQB8" s="162"/>
      <c r="JQC8" s="162"/>
      <c r="JQD8" s="162"/>
      <c r="JQE8" s="162"/>
      <c r="JQF8" s="162"/>
      <c r="JQG8" s="162"/>
      <c r="JQH8" s="162"/>
      <c r="JQI8" s="162"/>
      <c r="JQJ8" s="162"/>
      <c r="JQK8" s="162"/>
      <c r="JQL8" s="162"/>
      <c r="JQM8" s="162"/>
      <c r="JQN8" s="162"/>
      <c r="JQO8" s="162"/>
      <c r="JQP8" s="162"/>
      <c r="JQQ8" s="162"/>
      <c r="JQR8" s="162"/>
      <c r="JQS8" s="162"/>
      <c r="JQT8" s="162"/>
      <c r="JQU8" s="162"/>
      <c r="JQV8" s="162"/>
      <c r="JQW8" s="162"/>
      <c r="JQX8" s="162"/>
      <c r="JQY8" s="162"/>
      <c r="JQZ8" s="162"/>
      <c r="JRA8" s="162"/>
      <c r="JRB8" s="162"/>
      <c r="JRC8" s="162"/>
      <c r="JRD8" s="162"/>
      <c r="JRE8" s="162"/>
      <c r="JRF8" s="162"/>
      <c r="JRG8" s="162"/>
      <c r="JRH8" s="162"/>
      <c r="JRI8" s="162"/>
      <c r="JRJ8" s="162"/>
      <c r="JRK8" s="162"/>
      <c r="JRL8" s="162"/>
      <c r="JRM8" s="162"/>
      <c r="JRN8" s="162"/>
      <c r="JRO8" s="162"/>
      <c r="JRP8" s="162"/>
      <c r="JRQ8" s="162"/>
      <c r="JRR8" s="162"/>
      <c r="JRS8" s="162"/>
      <c r="JRT8" s="162"/>
      <c r="JRU8" s="162"/>
      <c r="JRV8" s="162"/>
      <c r="JRW8" s="162"/>
      <c r="JRX8" s="162"/>
      <c r="JRY8" s="162"/>
      <c r="JRZ8" s="162"/>
      <c r="JSA8" s="162"/>
      <c r="JSB8" s="162"/>
      <c r="JSC8" s="162"/>
      <c r="JSD8" s="162"/>
      <c r="JSE8" s="162"/>
      <c r="JSF8" s="162"/>
      <c r="JSG8" s="162"/>
      <c r="JSH8" s="162"/>
      <c r="JSI8" s="162"/>
      <c r="JSJ8" s="162"/>
      <c r="JSK8" s="162"/>
      <c r="JSL8" s="162"/>
      <c r="JSM8" s="162"/>
      <c r="JSN8" s="162"/>
      <c r="JSO8" s="162"/>
      <c r="JSP8" s="162"/>
      <c r="JSQ8" s="162"/>
      <c r="JSR8" s="162"/>
      <c r="JSS8" s="162"/>
      <c r="JST8" s="162"/>
      <c r="JSU8" s="162"/>
      <c r="JSV8" s="162"/>
      <c r="JSW8" s="162"/>
      <c r="JSX8" s="162"/>
      <c r="JSY8" s="162"/>
      <c r="JSZ8" s="162"/>
      <c r="JTA8" s="162"/>
      <c r="JTB8" s="162"/>
      <c r="JTC8" s="162"/>
      <c r="JTD8" s="162"/>
      <c r="JTE8" s="162"/>
      <c r="JTF8" s="162"/>
      <c r="JTG8" s="162"/>
      <c r="JTH8" s="162"/>
      <c r="JTI8" s="162"/>
      <c r="JTJ8" s="162"/>
      <c r="JTK8" s="162"/>
      <c r="JTL8" s="162"/>
      <c r="JTM8" s="162"/>
      <c r="JTN8" s="162"/>
      <c r="JTO8" s="162"/>
      <c r="JTP8" s="162"/>
      <c r="JTQ8" s="162"/>
      <c r="JTR8" s="162"/>
      <c r="JTS8" s="162"/>
      <c r="JTT8" s="162"/>
      <c r="JTU8" s="162"/>
      <c r="JTV8" s="162"/>
      <c r="JTW8" s="162"/>
      <c r="JTX8" s="162"/>
      <c r="JTY8" s="162"/>
      <c r="JTZ8" s="162"/>
      <c r="JUA8" s="162"/>
      <c r="JUB8" s="162"/>
      <c r="JUC8" s="162"/>
      <c r="JUD8" s="162"/>
      <c r="JUE8" s="162"/>
      <c r="JUF8" s="162"/>
      <c r="JUG8" s="162"/>
      <c r="JUH8" s="162"/>
      <c r="JUI8" s="162"/>
      <c r="JUJ8" s="162"/>
      <c r="JUK8" s="162"/>
      <c r="JUL8" s="162"/>
      <c r="JUM8" s="162"/>
      <c r="JUN8" s="162"/>
      <c r="JUO8" s="162"/>
      <c r="JUP8" s="162"/>
      <c r="JUQ8" s="162"/>
      <c r="JUR8" s="162"/>
      <c r="JUS8" s="162"/>
      <c r="JUT8" s="162"/>
      <c r="JUU8" s="162"/>
      <c r="JUV8" s="162"/>
      <c r="JUW8" s="162"/>
      <c r="JUX8" s="162"/>
      <c r="JUY8" s="162"/>
      <c r="JUZ8" s="162"/>
      <c r="JVA8" s="162"/>
      <c r="JVB8" s="162"/>
      <c r="JVC8" s="162"/>
      <c r="JVD8" s="162"/>
      <c r="JVE8" s="162"/>
      <c r="JVF8" s="162"/>
      <c r="JVG8" s="162"/>
      <c r="JVH8" s="162"/>
      <c r="JVI8" s="162"/>
      <c r="JVJ8" s="162"/>
      <c r="JVK8" s="162"/>
      <c r="JVL8" s="162"/>
      <c r="JVM8" s="162"/>
      <c r="JVN8" s="162"/>
      <c r="JVO8" s="162"/>
      <c r="JVP8" s="162"/>
      <c r="JVQ8" s="162"/>
      <c r="JVR8" s="162"/>
      <c r="JVS8" s="162"/>
      <c r="JVT8" s="162"/>
      <c r="JVU8" s="162"/>
      <c r="JVV8" s="162"/>
      <c r="JVW8" s="162"/>
      <c r="JVX8" s="162"/>
      <c r="JVY8" s="162"/>
      <c r="JVZ8" s="162"/>
      <c r="JWA8" s="162"/>
      <c r="JWB8" s="162"/>
      <c r="JWC8" s="162"/>
      <c r="JWD8" s="162"/>
      <c r="JWE8" s="162"/>
      <c r="JWF8" s="162"/>
      <c r="JWG8" s="162"/>
      <c r="JWH8" s="162"/>
      <c r="JWI8" s="162"/>
      <c r="JWJ8" s="162"/>
      <c r="JWK8" s="162"/>
      <c r="JWL8" s="162"/>
      <c r="JWM8" s="162"/>
      <c r="JWN8" s="162"/>
      <c r="JWO8" s="162"/>
      <c r="JWP8" s="162"/>
      <c r="JWQ8" s="162"/>
      <c r="JWR8" s="162"/>
      <c r="JWS8" s="162"/>
      <c r="JWT8" s="162"/>
      <c r="JWU8" s="162"/>
      <c r="JWV8" s="162"/>
      <c r="JWW8" s="162"/>
      <c r="JWX8" s="162"/>
      <c r="JWY8" s="162"/>
      <c r="JWZ8" s="162"/>
      <c r="JXA8" s="162"/>
      <c r="JXB8" s="162"/>
      <c r="JXC8" s="162"/>
      <c r="JXD8" s="162"/>
      <c r="JXE8" s="162"/>
      <c r="JXF8" s="162"/>
      <c r="JXG8" s="162"/>
      <c r="JXH8" s="162"/>
      <c r="JXI8" s="162"/>
      <c r="JXJ8" s="162"/>
      <c r="JXK8" s="162"/>
      <c r="JXL8" s="162"/>
      <c r="JXM8" s="162"/>
      <c r="JXN8" s="162"/>
      <c r="JXO8" s="162"/>
      <c r="JXP8" s="162"/>
      <c r="JXQ8" s="162"/>
      <c r="JXR8" s="162"/>
      <c r="JXS8" s="162"/>
      <c r="JXT8" s="162"/>
      <c r="JXU8" s="162"/>
      <c r="JXV8" s="162"/>
      <c r="JXW8" s="162"/>
      <c r="JXX8" s="162"/>
      <c r="JXY8" s="162"/>
      <c r="JXZ8" s="162"/>
      <c r="JYA8" s="162"/>
      <c r="JYB8" s="162"/>
      <c r="JYC8" s="162"/>
      <c r="JYD8" s="162"/>
      <c r="JYE8" s="162"/>
      <c r="JYF8" s="162"/>
      <c r="JYG8" s="162"/>
      <c r="JYH8" s="162"/>
      <c r="JYI8" s="162"/>
      <c r="JYJ8" s="162"/>
      <c r="JYK8" s="162"/>
      <c r="JYL8" s="162"/>
      <c r="JYM8" s="162"/>
      <c r="JYN8" s="162"/>
      <c r="JYO8" s="162"/>
      <c r="JYP8" s="162"/>
      <c r="JYQ8" s="162"/>
      <c r="JYR8" s="162"/>
      <c r="JYS8" s="162"/>
      <c r="JYT8" s="162"/>
      <c r="JYU8" s="162"/>
      <c r="JYV8" s="162"/>
      <c r="JYW8" s="162"/>
      <c r="JYX8" s="162"/>
      <c r="JYY8" s="162"/>
      <c r="JYZ8" s="162"/>
      <c r="JZA8" s="162"/>
      <c r="JZB8" s="162"/>
      <c r="JZC8" s="162"/>
      <c r="JZD8" s="162"/>
      <c r="JZE8" s="162"/>
      <c r="JZF8" s="162"/>
      <c r="JZG8" s="162"/>
      <c r="JZH8" s="162"/>
      <c r="JZI8" s="162"/>
      <c r="JZJ8" s="162"/>
      <c r="JZK8" s="162"/>
      <c r="JZL8" s="162"/>
      <c r="JZM8" s="162"/>
      <c r="JZN8" s="162"/>
      <c r="JZO8" s="162"/>
      <c r="JZP8" s="162"/>
      <c r="JZQ8" s="162"/>
      <c r="JZR8" s="162"/>
      <c r="JZS8" s="162"/>
      <c r="JZT8" s="162"/>
      <c r="JZU8" s="162"/>
      <c r="JZV8" s="162"/>
      <c r="JZW8" s="162"/>
      <c r="JZX8" s="162"/>
      <c r="JZY8" s="162"/>
      <c r="JZZ8" s="162"/>
      <c r="KAA8" s="162"/>
      <c r="KAB8" s="162"/>
      <c r="KAC8" s="162"/>
      <c r="KAD8" s="162"/>
      <c r="KAE8" s="162"/>
      <c r="KAF8" s="162"/>
      <c r="KAG8" s="162"/>
      <c r="KAH8" s="162"/>
      <c r="KAI8" s="162"/>
      <c r="KAJ8" s="162"/>
      <c r="KAK8" s="162"/>
      <c r="KAL8" s="162"/>
      <c r="KAM8" s="162"/>
      <c r="KAN8" s="162"/>
      <c r="KAO8" s="162"/>
      <c r="KAP8" s="162"/>
      <c r="KAQ8" s="162"/>
      <c r="KAR8" s="162"/>
      <c r="KAS8" s="162"/>
      <c r="KAT8" s="162"/>
      <c r="KAU8" s="162"/>
      <c r="KAV8" s="162"/>
      <c r="KAW8" s="162"/>
      <c r="KAX8" s="162"/>
      <c r="KAY8" s="162"/>
      <c r="KAZ8" s="162"/>
      <c r="KBA8" s="162"/>
      <c r="KBB8" s="162"/>
      <c r="KBC8" s="162"/>
      <c r="KBD8" s="162"/>
      <c r="KBE8" s="162"/>
      <c r="KBF8" s="162"/>
      <c r="KBG8" s="162"/>
      <c r="KBH8" s="162"/>
      <c r="KBI8" s="162"/>
      <c r="KBJ8" s="162"/>
      <c r="KBK8" s="162"/>
      <c r="KBL8" s="162"/>
      <c r="KBM8" s="162"/>
      <c r="KBN8" s="162"/>
      <c r="KBO8" s="162"/>
      <c r="KBP8" s="162"/>
      <c r="KBQ8" s="162"/>
      <c r="KBR8" s="162"/>
      <c r="KBS8" s="162"/>
      <c r="KBT8" s="162"/>
      <c r="KBU8" s="162"/>
      <c r="KBV8" s="162"/>
      <c r="KBW8" s="162"/>
      <c r="KBX8" s="162"/>
      <c r="KBY8" s="162"/>
      <c r="KBZ8" s="162"/>
      <c r="KCA8" s="162"/>
      <c r="KCB8" s="162"/>
      <c r="KCC8" s="162"/>
      <c r="KCD8" s="162"/>
      <c r="KCE8" s="162"/>
      <c r="KCF8" s="162"/>
      <c r="KCG8" s="162"/>
      <c r="KCH8" s="162"/>
      <c r="KCI8" s="162"/>
      <c r="KCJ8" s="162"/>
      <c r="KCK8" s="162"/>
      <c r="KCL8" s="162"/>
      <c r="KCM8" s="162"/>
      <c r="KCN8" s="162"/>
      <c r="KCO8" s="162"/>
      <c r="KCP8" s="162"/>
      <c r="KCQ8" s="162"/>
      <c r="KCR8" s="162"/>
      <c r="KCS8" s="162"/>
      <c r="KCT8" s="162"/>
      <c r="KCU8" s="162"/>
      <c r="KCV8" s="162"/>
      <c r="KCW8" s="162"/>
      <c r="KCX8" s="162"/>
      <c r="KCY8" s="162"/>
      <c r="KCZ8" s="162"/>
      <c r="KDA8" s="162"/>
      <c r="KDB8" s="162"/>
      <c r="KDC8" s="162"/>
      <c r="KDD8" s="162"/>
      <c r="KDE8" s="162"/>
      <c r="KDF8" s="162"/>
      <c r="KDG8" s="162"/>
      <c r="KDH8" s="162"/>
      <c r="KDI8" s="162"/>
      <c r="KDJ8" s="162"/>
      <c r="KDK8" s="162"/>
      <c r="KDL8" s="162"/>
      <c r="KDM8" s="162"/>
      <c r="KDN8" s="162"/>
      <c r="KDO8" s="162"/>
      <c r="KDP8" s="162"/>
      <c r="KDQ8" s="162"/>
      <c r="KDR8" s="162"/>
      <c r="KDS8" s="162"/>
      <c r="KDT8" s="162"/>
      <c r="KDU8" s="162"/>
      <c r="KDV8" s="162"/>
      <c r="KDW8" s="162"/>
      <c r="KDX8" s="162"/>
      <c r="KDY8" s="162"/>
      <c r="KDZ8" s="162"/>
      <c r="KEA8" s="162"/>
      <c r="KEB8" s="162"/>
      <c r="KEC8" s="162"/>
      <c r="KED8" s="162"/>
      <c r="KEE8" s="162"/>
      <c r="KEF8" s="162"/>
      <c r="KEG8" s="162"/>
      <c r="KEH8" s="162"/>
      <c r="KEI8" s="162"/>
      <c r="KEJ8" s="162"/>
      <c r="KEK8" s="162"/>
      <c r="KEL8" s="162"/>
      <c r="KEM8" s="162"/>
      <c r="KEN8" s="162"/>
      <c r="KEO8" s="162"/>
      <c r="KEP8" s="162"/>
      <c r="KEQ8" s="162"/>
      <c r="KER8" s="162"/>
      <c r="KES8" s="162"/>
      <c r="KET8" s="162"/>
      <c r="KEU8" s="162"/>
      <c r="KEV8" s="162"/>
      <c r="KEW8" s="162"/>
      <c r="KEX8" s="162"/>
      <c r="KEY8" s="162"/>
      <c r="KEZ8" s="162"/>
      <c r="KFA8" s="162"/>
      <c r="KFB8" s="162"/>
      <c r="KFC8" s="162"/>
      <c r="KFD8" s="162"/>
      <c r="KFE8" s="162"/>
      <c r="KFF8" s="162"/>
      <c r="KFG8" s="162"/>
      <c r="KFH8" s="162"/>
      <c r="KFI8" s="162"/>
      <c r="KFJ8" s="162"/>
      <c r="KFK8" s="162"/>
      <c r="KFL8" s="162"/>
      <c r="KFM8" s="162"/>
      <c r="KFN8" s="162"/>
      <c r="KFO8" s="162"/>
      <c r="KFP8" s="162"/>
      <c r="KFQ8" s="162"/>
      <c r="KFR8" s="162"/>
      <c r="KFS8" s="162"/>
      <c r="KFT8" s="162"/>
      <c r="KFU8" s="162"/>
      <c r="KFV8" s="162"/>
      <c r="KFW8" s="162"/>
      <c r="KFX8" s="162"/>
      <c r="KFY8" s="162"/>
      <c r="KFZ8" s="162"/>
      <c r="KGA8" s="162"/>
      <c r="KGB8" s="162"/>
      <c r="KGC8" s="162"/>
      <c r="KGD8" s="162"/>
      <c r="KGE8" s="162"/>
      <c r="KGF8" s="162"/>
      <c r="KGG8" s="162"/>
      <c r="KGH8" s="162"/>
      <c r="KGI8" s="162"/>
      <c r="KGJ8" s="162"/>
      <c r="KGK8" s="162"/>
      <c r="KGL8" s="162"/>
      <c r="KGM8" s="162"/>
      <c r="KGN8" s="162"/>
      <c r="KGO8" s="162"/>
      <c r="KGP8" s="162"/>
      <c r="KGQ8" s="162"/>
      <c r="KGR8" s="162"/>
      <c r="KGS8" s="162"/>
      <c r="KGT8" s="162"/>
      <c r="KGU8" s="162"/>
      <c r="KGV8" s="162"/>
      <c r="KGW8" s="162"/>
      <c r="KGX8" s="162"/>
      <c r="KGY8" s="162"/>
      <c r="KGZ8" s="162"/>
      <c r="KHA8" s="162"/>
      <c r="KHB8" s="162"/>
      <c r="KHC8" s="162"/>
      <c r="KHD8" s="162"/>
      <c r="KHE8" s="162"/>
      <c r="KHF8" s="162"/>
      <c r="KHG8" s="162"/>
      <c r="KHH8" s="162"/>
      <c r="KHI8" s="162"/>
      <c r="KHJ8" s="162"/>
      <c r="KHK8" s="162"/>
      <c r="KHL8" s="162"/>
      <c r="KHM8" s="162"/>
      <c r="KHN8" s="162"/>
      <c r="KHO8" s="162"/>
      <c r="KHP8" s="162"/>
      <c r="KHQ8" s="162"/>
      <c r="KHR8" s="162"/>
      <c r="KHS8" s="162"/>
      <c r="KHT8" s="162"/>
      <c r="KHU8" s="162"/>
      <c r="KHV8" s="162"/>
      <c r="KHW8" s="162"/>
      <c r="KHX8" s="162"/>
      <c r="KHY8" s="162"/>
      <c r="KHZ8" s="162"/>
      <c r="KIA8" s="162"/>
      <c r="KIB8" s="162"/>
      <c r="KIC8" s="162"/>
      <c r="KID8" s="162"/>
      <c r="KIE8" s="162"/>
      <c r="KIF8" s="162"/>
      <c r="KIG8" s="162"/>
      <c r="KIH8" s="162"/>
      <c r="KII8" s="162"/>
      <c r="KIJ8" s="162"/>
      <c r="KIK8" s="162"/>
      <c r="KIL8" s="162"/>
      <c r="KIM8" s="162"/>
      <c r="KIN8" s="162"/>
      <c r="KIO8" s="162"/>
      <c r="KIP8" s="162"/>
      <c r="KIQ8" s="162"/>
      <c r="KIR8" s="162"/>
      <c r="KIS8" s="162"/>
      <c r="KIT8" s="162"/>
      <c r="KIU8" s="162"/>
      <c r="KIV8" s="162"/>
      <c r="KIW8" s="162"/>
      <c r="KIX8" s="162"/>
      <c r="KIY8" s="162"/>
      <c r="KIZ8" s="162"/>
      <c r="KJA8" s="162"/>
      <c r="KJB8" s="162"/>
      <c r="KJC8" s="162"/>
      <c r="KJD8" s="162"/>
      <c r="KJE8" s="162"/>
      <c r="KJF8" s="162"/>
      <c r="KJG8" s="162"/>
      <c r="KJH8" s="162"/>
      <c r="KJI8" s="162"/>
      <c r="KJJ8" s="162"/>
      <c r="KJK8" s="162"/>
      <c r="KJL8" s="162"/>
      <c r="KJM8" s="162"/>
      <c r="KJN8" s="162"/>
      <c r="KJO8" s="162"/>
      <c r="KJP8" s="162"/>
      <c r="KJQ8" s="162"/>
      <c r="KJR8" s="162"/>
      <c r="KJS8" s="162"/>
      <c r="KJT8" s="162"/>
      <c r="KJU8" s="162"/>
      <c r="KJV8" s="162"/>
      <c r="KJW8" s="162"/>
      <c r="KJX8" s="162"/>
      <c r="KJY8" s="162"/>
      <c r="KJZ8" s="162"/>
      <c r="KKA8" s="162"/>
      <c r="KKB8" s="162"/>
      <c r="KKC8" s="162"/>
      <c r="KKD8" s="162"/>
      <c r="KKE8" s="162"/>
      <c r="KKF8" s="162"/>
      <c r="KKG8" s="162"/>
      <c r="KKH8" s="162"/>
      <c r="KKI8" s="162"/>
      <c r="KKJ8" s="162"/>
      <c r="KKK8" s="162"/>
      <c r="KKL8" s="162"/>
      <c r="KKM8" s="162"/>
      <c r="KKN8" s="162"/>
      <c r="KKO8" s="162"/>
      <c r="KKP8" s="162"/>
      <c r="KKQ8" s="162"/>
      <c r="KKR8" s="162"/>
      <c r="KKS8" s="162"/>
      <c r="KKT8" s="162"/>
      <c r="KKU8" s="162"/>
      <c r="KKV8" s="162"/>
      <c r="KKW8" s="162"/>
      <c r="KKX8" s="162"/>
      <c r="KKY8" s="162"/>
      <c r="KKZ8" s="162"/>
      <c r="KLA8" s="162"/>
      <c r="KLB8" s="162"/>
      <c r="KLC8" s="162"/>
      <c r="KLD8" s="162"/>
      <c r="KLE8" s="162"/>
      <c r="KLF8" s="162"/>
      <c r="KLG8" s="162"/>
      <c r="KLH8" s="162"/>
      <c r="KLI8" s="162"/>
      <c r="KLJ8" s="162"/>
      <c r="KLK8" s="162"/>
      <c r="KLL8" s="162"/>
      <c r="KLM8" s="162"/>
      <c r="KLN8" s="162"/>
      <c r="KLO8" s="162"/>
      <c r="KLP8" s="162"/>
      <c r="KLQ8" s="162"/>
      <c r="KLR8" s="162"/>
      <c r="KLS8" s="162"/>
      <c r="KLT8" s="162"/>
      <c r="KLU8" s="162"/>
      <c r="KLV8" s="162"/>
      <c r="KLW8" s="162"/>
      <c r="KLX8" s="162"/>
      <c r="KLY8" s="162"/>
      <c r="KLZ8" s="162"/>
      <c r="KMA8" s="162"/>
      <c r="KMB8" s="162"/>
      <c r="KMC8" s="162"/>
      <c r="KMD8" s="162"/>
      <c r="KME8" s="162"/>
      <c r="KMF8" s="162"/>
      <c r="KMG8" s="162"/>
      <c r="KMH8" s="162"/>
      <c r="KMI8" s="162"/>
      <c r="KMJ8" s="162"/>
      <c r="KMK8" s="162"/>
      <c r="KML8" s="162"/>
      <c r="KMM8" s="162"/>
      <c r="KMN8" s="162"/>
      <c r="KMO8" s="162"/>
      <c r="KMP8" s="162"/>
      <c r="KMQ8" s="162"/>
      <c r="KMR8" s="162"/>
      <c r="KMS8" s="162"/>
      <c r="KMT8" s="162"/>
      <c r="KMU8" s="162"/>
      <c r="KMV8" s="162"/>
      <c r="KMW8" s="162"/>
      <c r="KMX8" s="162"/>
      <c r="KMY8" s="162"/>
      <c r="KMZ8" s="162"/>
      <c r="KNA8" s="162"/>
      <c r="KNB8" s="162"/>
      <c r="KNC8" s="162"/>
      <c r="KND8" s="162"/>
      <c r="KNE8" s="162"/>
      <c r="KNF8" s="162"/>
      <c r="KNG8" s="162"/>
      <c r="KNH8" s="162"/>
      <c r="KNI8" s="162"/>
      <c r="KNJ8" s="162"/>
      <c r="KNK8" s="162"/>
      <c r="KNL8" s="162"/>
      <c r="KNM8" s="162"/>
      <c r="KNN8" s="162"/>
      <c r="KNO8" s="162"/>
      <c r="KNP8" s="162"/>
      <c r="KNQ8" s="162"/>
      <c r="KNR8" s="162"/>
      <c r="KNS8" s="162"/>
      <c r="KNT8" s="162"/>
      <c r="KNU8" s="162"/>
      <c r="KNV8" s="162"/>
      <c r="KNW8" s="162"/>
      <c r="KNX8" s="162"/>
      <c r="KNY8" s="162"/>
      <c r="KNZ8" s="162"/>
      <c r="KOA8" s="162"/>
      <c r="KOB8" s="162"/>
      <c r="KOC8" s="162"/>
      <c r="KOD8" s="162"/>
      <c r="KOE8" s="162"/>
      <c r="KOF8" s="162"/>
      <c r="KOG8" s="162"/>
      <c r="KOH8" s="162"/>
      <c r="KOI8" s="162"/>
      <c r="KOJ8" s="162"/>
      <c r="KOK8" s="162"/>
      <c r="KOL8" s="162"/>
      <c r="KOM8" s="162"/>
      <c r="KON8" s="162"/>
      <c r="KOO8" s="162"/>
      <c r="KOP8" s="162"/>
      <c r="KOQ8" s="162"/>
      <c r="KOR8" s="162"/>
      <c r="KOS8" s="162"/>
      <c r="KOT8" s="162"/>
      <c r="KOU8" s="162"/>
      <c r="KOV8" s="162"/>
      <c r="KOW8" s="162"/>
      <c r="KOX8" s="162"/>
      <c r="KOY8" s="162"/>
      <c r="KOZ8" s="162"/>
      <c r="KPA8" s="162"/>
      <c r="KPB8" s="162"/>
      <c r="KPC8" s="162"/>
      <c r="KPD8" s="162"/>
      <c r="KPE8" s="162"/>
      <c r="KPF8" s="162"/>
      <c r="KPG8" s="162"/>
      <c r="KPH8" s="162"/>
      <c r="KPI8" s="162"/>
      <c r="KPJ8" s="162"/>
      <c r="KPK8" s="162"/>
      <c r="KPL8" s="162"/>
      <c r="KPM8" s="162"/>
      <c r="KPN8" s="162"/>
      <c r="KPO8" s="162"/>
      <c r="KPP8" s="162"/>
      <c r="KPQ8" s="162"/>
      <c r="KPR8" s="162"/>
      <c r="KPS8" s="162"/>
      <c r="KPT8" s="162"/>
      <c r="KPU8" s="162"/>
      <c r="KPV8" s="162"/>
      <c r="KPW8" s="162"/>
      <c r="KPX8" s="162"/>
      <c r="KPY8" s="162"/>
      <c r="KPZ8" s="162"/>
      <c r="KQA8" s="162"/>
      <c r="KQB8" s="162"/>
      <c r="KQC8" s="162"/>
      <c r="KQD8" s="162"/>
      <c r="KQE8" s="162"/>
      <c r="KQF8" s="162"/>
      <c r="KQG8" s="162"/>
      <c r="KQH8" s="162"/>
      <c r="KQI8" s="162"/>
      <c r="KQJ8" s="162"/>
      <c r="KQK8" s="162"/>
      <c r="KQL8" s="162"/>
      <c r="KQM8" s="162"/>
      <c r="KQN8" s="162"/>
      <c r="KQO8" s="162"/>
      <c r="KQP8" s="162"/>
      <c r="KQQ8" s="162"/>
      <c r="KQR8" s="162"/>
      <c r="KQS8" s="162"/>
      <c r="KQT8" s="162"/>
      <c r="KQU8" s="162"/>
      <c r="KQV8" s="162"/>
      <c r="KQW8" s="162"/>
      <c r="KQX8" s="162"/>
      <c r="KQY8" s="162"/>
      <c r="KQZ8" s="162"/>
      <c r="KRA8" s="162"/>
      <c r="KRB8" s="162"/>
      <c r="KRC8" s="162"/>
      <c r="KRD8" s="162"/>
      <c r="KRE8" s="162"/>
      <c r="KRF8" s="162"/>
      <c r="KRG8" s="162"/>
      <c r="KRH8" s="162"/>
      <c r="KRI8" s="162"/>
      <c r="KRJ8" s="162"/>
      <c r="KRK8" s="162"/>
      <c r="KRL8" s="162"/>
      <c r="KRM8" s="162"/>
      <c r="KRN8" s="162"/>
      <c r="KRO8" s="162"/>
      <c r="KRP8" s="162"/>
      <c r="KRQ8" s="162"/>
      <c r="KRR8" s="162"/>
      <c r="KRS8" s="162"/>
      <c r="KRT8" s="162"/>
      <c r="KRU8" s="162"/>
      <c r="KRV8" s="162"/>
      <c r="KRW8" s="162"/>
      <c r="KRX8" s="162"/>
      <c r="KRY8" s="162"/>
      <c r="KRZ8" s="162"/>
      <c r="KSA8" s="162"/>
      <c r="KSB8" s="162"/>
      <c r="KSC8" s="162"/>
      <c r="KSD8" s="162"/>
      <c r="KSE8" s="162"/>
      <c r="KSF8" s="162"/>
      <c r="KSG8" s="162"/>
      <c r="KSH8" s="162"/>
      <c r="KSI8" s="162"/>
      <c r="KSJ8" s="162"/>
      <c r="KSK8" s="162"/>
      <c r="KSL8" s="162"/>
      <c r="KSM8" s="162"/>
      <c r="KSN8" s="162"/>
      <c r="KSO8" s="162"/>
      <c r="KSP8" s="162"/>
      <c r="KSQ8" s="162"/>
      <c r="KSR8" s="162"/>
      <c r="KSS8" s="162"/>
      <c r="KST8" s="162"/>
      <c r="KSU8" s="162"/>
      <c r="KSV8" s="162"/>
      <c r="KSW8" s="162"/>
      <c r="KSX8" s="162"/>
      <c r="KSY8" s="162"/>
      <c r="KSZ8" s="162"/>
      <c r="KTA8" s="162"/>
      <c r="KTB8" s="162"/>
      <c r="KTC8" s="162"/>
      <c r="KTD8" s="162"/>
      <c r="KTE8" s="162"/>
      <c r="KTF8" s="162"/>
      <c r="KTG8" s="162"/>
      <c r="KTH8" s="162"/>
      <c r="KTI8" s="162"/>
      <c r="KTJ8" s="162"/>
      <c r="KTK8" s="162"/>
      <c r="KTL8" s="162"/>
      <c r="KTM8" s="162"/>
      <c r="KTN8" s="162"/>
      <c r="KTO8" s="162"/>
      <c r="KTP8" s="162"/>
      <c r="KTQ8" s="162"/>
      <c r="KTR8" s="162"/>
      <c r="KTS8" s="162"/>
      <c r="KTT8" s="162"/>
      <c r="KTU8" s="162"/>
      <c r="KTV8" s="162"/>
      <c r="KTW8" s="162"/>
      <c r="KTX8" s="162"/>
      <c r="KTY8" s="162"/>
      <c r="KTZ8" s="162"/>
      <c r="KUA8" s="162"/>
      <c r="KUB8" s="162"/>
      <c r="KUC8" s="162"/>
      <c r="KUD8" s="162"/>
      <c r="KUE8" s="162"/>
      <c r="KUF8" s="162"/>
      <c r="KUG8" s="162"/>
      <c r="KUH8" s="162"/>
      <c r="KUI8" s="162"/>
      <c r="KUJ8" s="162"/>
      <c r="KUK8" s="162"/>
      <c r="KUL8" s="162"/>
      <c r="KUM8" s="162"/>
      <c r="KUN8" s="162"/>
      <c r="KUO8" s="162"/>
      <c r="KUP8" s="162"/>
      <c r="KUQ8" s="162"/>
      <c r="KUR8" s="162"/>
      <c r="KUS8" s="162"/>
      <c r="KUT8" s="162"/>
      <c r="KUU8" s="162"/>
      <c r="KUV8" s="162"/>
      <c r="KUW8" s="162"/>
      <c r="KUX8" s="162"/>
      <c r="KUY8" s="162"/>
      <c r="KUZ8" s="162"/>
      <c r="KVA8" s="162"/>
      <c r="KVB8" s="162"/>
      <c r="KVC8" s="162"/>
      <c r="KVD8" s="162"/>
      <c r="KVE8" s="162"/>
      <c r="KVF8" s="162"/>
      <c r="KVG8" s="162"/>
      <c r="KVH8" s="162"/>
      <c r="KVI8" s="162"/>
      <c r="KVJ8" s="162"/>
      <c r="KVK8" s="162"/>
      <c r="KVL8" s="162"/>
      <c r="KVM8" s="162"/>
      <c r="KVN8" s="162"/>
      <c r="KVO8" s="162"/>
      <c r="KVP8" s="162"/>
      <c r="KVQ8" s="162"/>
      <c r="KVR8" s="162"/>
      <c r="KVS8" s="162"/>
      <c r="KVT8" s="162"/>
      <c r="KVU8" s="162"/>
      <c r="KVV8" s="162"/>
      <c r="KVW8" s="162"/>
      <c r="KVX8" s="162"/>
      <c r="KVY8" s="162"/>
      <c r="KVZ8" s="162"/>
      <c r="KWA8" s="162"/>
      <c r="KWB8" s="162"/>
      <c r="KWC8" s="162"/>
      <c r="KWD8" s="162"/>
      <c r="KWE8" s="162"/>
      <c r="KWF8" s="162"/>
      <c r="KWG8" s="162"/>
      <c r="KWH8" s="162"/>
      <c r="KWI8" s="162"/>
      <c r="KWJ8" s="162"/>
      <c r="KWK8" s="162"/>
      <c r="KWL8" s="162"/>
      <c r="KWM8" s="162"/>
      <c r="KWN8" s="162"/>
      <c r="KWO8" s="162"/>
      <c r="KWP8" s="162"/>
      <c r="KWQ8" s="162"/>
      <c r="KWR8" s="162"/>
      <c r="KWS8" s="162"/>
      <c r="KWT8" s="162"/>
      <c r="KWU8" s="162"/>
      <c r="KWV8" s="162"/>
      <c r="KWW8" s="162"/>
      <c r="KWX8" s="162"/>
      <c r="KWY8" s="162"/>
      <c r="KWZ8" s="162"/>
      <c r="KXA8" s="162"/>
      <c r="KXB8" s="162"/>
      <c r="KXC8" s="162"/>
      <c r="KXD8" s="162"/>
      <c r="KXE8" s="162"/>
      <c r="KXF8" s="162"/>
      <c r="KXG8" s="162"/>
      <c r="KXH8" s="162"/>
      <c r="KXI8" s="162"/>
      <c r="KXJ8" s="162"/>
      <c r="KXK8" s="162"/>
      <c r="KXL8" s="162"/>
      <c r="KXM8" s="162"/>
      <c r="KXN8" s="162"/>
      <c r="KXO8" s="162"/>
      <c r="KXP8" s="162"/>
      <c r="KXQ8" s="162"/>
      <c r="KXR8" s="162"/>
      <c r="KXS8" s="162"/>
      <c r="KXT8" s="162"/>
      <c r="KXU8" s="162"/>
      <c r="KXV8" s="162"/>
      <c r="KXW8" s="162"/>
      <c r="KXX8" s="162"/>
      <c r="KXY8" s="162"/>
      <c r="KXZ8" s="162"/>
      <c r="KYA8" s="162"/>
      <c r="KYB8" s="162"/>
      <c r="KYC8" s="162"/>
      <c r="KYD8" s="162"/>
      <c r="KYE8" s="162"/>
      <c r="KYF8" s="162"/>
      <c r="KYG8" s="162"/>
      <c r="KYH8" s="162"/>
      <c r="KYI8" s="162"/>
      <c r="KYJ8" s="162"/>
      <c r="KYK8" s="162"/>
      <c r="KYL8" s="162"/>
      <c r="KYM8" s="162"/>
      <c r="KYN8" s="162"/>
      <c r="KYO8" s="162"/>
      <c r="KYP8" s="162"/>
      <c r="KYQ8" s="162"/>
      <c r="KYR8" s="162"/>
      <c r="KYS8" s="162"/>
      <c r="KYT8" s="162"/>
      <c r="KYU8" s="162"/>
      <c r="KYV8" s="162"/>
      <c r="KYW8" s="162"/>
      <c r="KYX8" s="162"/>
      <c r="KYY8" s="162"/>
      <c r="KYZ8" s="162"/>
      <c r="KZA8" s="162"/>
      <c r="KZB8" s="162"/>
      <c r="KZC8" s="162"/>
      <c r="KZD8" s="162"/>
      <c r="KZE8" s="162"/>
      <c r="KZF8" s="162"/>
      <c r="KZG8" s="162"/>
      <c r="KZH8" s="162"/>
      <c r="KZI8" s="162"/>
      <c r="KZJ8" s="162"/>
      <c r="KZK8" s="162"/>
      <c r="KZL8" s="162"/>
      <c r="KZM8" s="162"/>
      <c r="KZN8" s="162"/>
      <c r="KZO8" s="162"/>
      <c r="KZP8" s="162"/>
      <c r="KZQ8" s="162"/>
      <c r="KZR8" s="162"/>
      <c r="KZS8" s="162"/>
      <c r="KZT8" s="162"/>
      <c r="KZU8" s="162"/>
      <c r="KZV8" s="162"/>
      <c r="KZW8" s="162"/>
      <c r="KZX8" s="162"/>
      <c r="KZY8" s="162"/>
      <c r="KZZ8" s="162"/>
      <c r="LAA8" s="162"/>
      <c r="LAB8" s="162"/>
      <c r="LAC8" s="162"/>
      <c r="LAD8" s="162"/>
      <c r="LAE8" s="162"/>
      <c r="LAF8" s="162"/>
      <c r="LAG8" s="162"/>
      <c r="LAH8" s="162"/>
      <c r="LAI8" s="162"/>
      <c r="LAJ8" s="162"/>
      <c r="LAK8" s="162"/>
      <c r="LAL8" s="162"/>
      <c r="LAM8" s="162"/>
      <c r="LAN8" s="162"/>
      <c r="LAO8" s="162"/>
      <c r="LAP8" s="162"/>
      <c r="LAQ8" s="162"/>
      <c r="LAR8" s="162"/>
      <c r="LAS8" s="162"/>
      <c r="LAT8" s="162"/>
      <c r="LAU8" s="162"/>
      <c r="LAV8" s="162"/>
      <c r="LAW8" s="162"/>
      <c r="LAX8" s="162"/>
      <c r="LAY8" s="162"/>
      <c r="LAZ8" s="162"/>
      <c r="LBA8" s="162"/>
      <c r="LBB8" s="162"/>
      <c r="LBC8" s="162"/>
      <c r="LBD8" s="162"/>
      <c r="LBE8" s="162"/>
      <c r="LBF8" s="162"/>
      <c r="LBG8" s="162"/>
      <c r="LBH8" s="162"/>
      <c r="LBI8" s="162"/>
      <c r="LBJ8" s="162"/>
      <c r="LBK8" s="162"/>
      <c r="LBL8" s="162"/>
      <c r="LBM8" s="162"/>
      <c r="LBN8" s="162"/>
      <c r="LBO8" s="162"/>
      <c r="LBP8" s="162"/>
      <c r="LBQ8" s="162"/>
      <c r="LBR8" s="162"/>
      <c r="LBS8" s="162"/>
      <c r="LBT8" s="162"/>
      <c r="LBU8" s="162"/>
      <c r="LBV8" s="162"/>
      <c r="LBW8" s="162"/>
      <c r="LBX8" s="162"/>
      <c r="LBY8" s="162"/>
      <c r="LBZ8" s="162"/>
      <c r="LCA8" s="162"/>
      <c r="LCB8" s="162"/>
      <c r="LCC8" s="162"/>
      <c r="LCD8" s="162"/>
      <c r="LCE8" s="162"/>
      <c r="LCF8" s="162"/>
      <c r="LCG8" s="162"/>
      <c r="LCH8" s="162"/>
      <c r="LCI8" s="162"/>
      <c r="LCJ8" s="162"/>
      <c r="LCK8" s="162"/>
      <c r="LCL8" s="162"/>
      <c r="LCM8" s="162"/>
      <c r="LCN8" s="162"/>
      <c r="LCO8" s="162"/>
      <c r="LCP8" s="162"/>
      <c r="LCQ8" s="162"/>
      <c r="LCR8" s="162"/>
      <c r="LCS8" s="162"/>
      <c r="LCT8" s="162"/>
      <c r="LCU8" s="162"/>
      <c r="LCV8" s="162"/>
      <c r="LCW8" s="162"/>
      <c r="LCX8" s="162"/>
      <c r="LCY8" s="162"/>
      <c r="LCZ8" s="162"/>
      <c r="LDA8" s="162"/>
      <c r="LDB8" s="162"/>
      <c r="LDC8" s="162"/>
      <c r="LDD8" s="162"/>
      <c r="LDE8" s="162"/>
      <c r="LDF8" s="162"/>
      <c r="LDG8" s="162"/>
      <c r="LDH8" s="162"/>
      <c r="LDI8" s="162"/>
      <c r="LDJ8" s="162"/>
      <c r="LDK8" s="162"/>
      <c r="LDL8" s="162"/>
      <c r="LDM8" s="162"/>
      <c r="LDN8" s="162"/>
      <c r="LDO8" s="162"/>
      <c r="LDP8" s="162"/>
      <c r="LDQ8" s="162"/>
      <c r="LDR8" s="162"/>
      <c r="LDS8" s="162"/>
      <c r="LDT8" s="162"/>
      <c r="LDU8" s="162"/>
      <c r="LDV8" s="162"/>
      <c r="LDW8" s="162"/>
      <c r="LDX8" s="162"/>
      <c r="LDY8" s="162"/>
      <c r="LDZ8" s="162"/>
      <c r="LEA8" s="162"/>
      <c r="LEB8" s="162"/>
      <c r="LEC8" s="162"/>
      <c r="LED8" s="162"/>
      <c r="LEE8" s="162"/>
      <c r="LEF8" s="162"/>
      <c r="LEG8" s="162"/>
      <c r="LEH8" s="162"/>
      <c r="LEI8" s="162"/>
      <c r="LEJ8" s="162"/>
      <c r="LEK8" s="162"/>
      <c r="LEL8" s="162"/>
      <c r="LEM8" s="162"/>
      <c r="LEN8" s="162"/>
      <c r="LEO8" s="162"/>
      <c r="LEP8" s="162"/>
      <c r="LEQ8" s="162"/>
      <c r="LER8" s="162"/>
      <c r="LES8" s="162"/>
      <c r="LET8" s="162"/>
      <c r="LEU8" s="162"/>
      <c r="LEV8" s="162"/>
      <c r="LEW8" s="162"/>
      <c r="LEX8" s="162"/>
      <c r="LEY8" s="162"/>
      <c r="LEZ8" s="162"/>
      <c r="LFA8" s="162"/>
      <c r="LFB8" s="162"/>
      <c r="LFC8" s="162"/>
      <c r="LFD8" s="162"/>
      <c r="LFE8" s="162"/>
      <c r="LFF8" s="162"/>
      <c r="LFG8" s="162"/>
      <c r="LFH8" s="162"/>
      <c r="LFI8" s="162"/>
      <c r="LFJ8" s="162"/>
      <c r="LFK8" s="162"/>
      <c r="LFL8" s="162"/>
      <c r="LFM8" s="162"/>
      <c r="LFN8" s="162"/>
      <c r="LFO8" s="162"/>
      <c r="LFP8" s="162"/>
      <c r="LFQ8" s="162"/>
      <c r="LFR8" s="162"/>
      <c r="LFS8" s="162"/>
      <c r="LFT8" s="162"/>
      <c r="LFU8" s="162"/>
      <c r="LFV8" s="162"/>
      <c r="LFW8" s="162"/>
      <c r="LFX8" s="162"/>
      <c r="LFY8" s="162"/>
      <c r="LFZ8" s="162"/>
      <c r="LGA8" s="162"/>
      <c r="LGB8" s="162"/>
      <c r="LGC8" s="162"/>
      <c r="LGD8" s="162"/>
      <c r="LGE8" s="162"/>
      <c r="LGF8" s="162"/>
      <c r="LGG8" s="162"/>
      <c r="LGH8" s="162"/>
      <c r="LGI8" s="162"/>
      <c r="LGJ8" s="162"/>
      <c r="LGK8" s="162"/>
      <c r="LGL8" s="162"/>
      <c r="LGM8" s="162"/>
      <c r="LGN8" s="162"/>
      <c r="LGO8" s="162"/>
      <c r="LGP8" s="162"/>
      <c r="LGQ8" s="162"/>
      <c r="LGR8" s="162"/>
      <c r="LGS8" s="162"/>
      <c r="LGT8" s="162"/>
      <c r="LGU8" s="162"/>
      <c r="LGV8" s="162"/>
      <c r="LGW8" s="162"/>
      <c r="LGX8" s="162"/>
      <c r="LGY8" s="162"/>
      <c r="LGZ8" s="162"/>
      <c r="LHA8" s="162"/>
      <c r="LHB8" s="162"/>
      <c r="LHC8" s="162"/>
      <c r="LHD8" s="162"/>
      <c r="LHE8" s="162"/>
      <c r="LHF8" s="162"/>
      <c r="LHG8" s="162"/>
      <c r="LHH8" s="162"/>
      <c r="LHI8" s="162"/>
      <c r="LHJ8" s="162"/>
      <c r="LHK8" s="162"/>
      <c r="LHL8" s="162"/>
      <c r="LHM8" s="162"/>
      <c r="LHN8" s="162"/>
      <c r="LHO8" s="162"/>
      <c r="LHP8" s="162"/>
      <c r="LHQ8" s="162"/>
      <c r="LHR8" s="162"/>
      <c r="LHS8" s="162"/>
      <c r="LHT8" s="162"/>
      <c r="LHU8" s="162"/>
      <c r="LHV8" s="162"/>
      <c r="LHW8" s="162"/>
      <c r="LHX8" s="162"/>
      <c r="LHY8" s="162"/>
      <c r="LHZ8" s="162"/>
      <c r="LIA8" s="162"/>
      <c r="LIB8" s="162"/>
      <c r="LIC8" s="162"/>
      <c r="LID8" s="162"/>
      <c r="LIE8" s="162"/>
      <c r="LIF8" s="162"/>
      <c r="LIG8" s="162"/>
      <c r="LIH8" s="162"/>
      <c r="LII8" s="162"/>
      <c r="LIJ8" s="162"/>
      <c r="LIK8" s="162"/>
      <c r="LIL8" s="162"/>
      <c r="LIM8" s="162"/>
      <c r="LIN8" s="162"/>
      <c r="LIO8" s="162"/>
      <c r="LIP8" s="162"/>
      <c r="LIQ8" s="162"/>
      <c r="LIR8" s="162"/>
      <c r="LIS8" s="162"/>
      <c r="LIT8" s="162"/>
      <c r="LIU8" s="162"/>
      <c r="LIV8" s="162"/>
      <c r="LIW8" s="162"/>
      <c r="LIX8" s="162"/>
      <c r="LIY8" s="162"/>
      <c r="LIZ8" s="162"/>
      <c r="LJA8" s="162"/>
      <c r="LJB8" s="162"/>
      <c r="LJC8" s="162"/>
      <c r="LJD8" s="162"/>
      <c r="LJE8" s="162"/>
      <c r="LJF8" s="162"/>
      <c r="LJG8" s="162"/>
      <c r="LJH8" s="162"/>
      <c r="LJI8" s="162"/>
      <c r="LJJ8" s="162"/>
      <c r="LJK8" s="162"/>
      <c r="LJL8" s="162"/>
      <c r="LJM8" s="162"/>
      <c r="LJN8" s="162"/>
      <c r="LJO8" s="162"/>
      <c r="LJP8" s="162"/>
      <c r="LJQ8" s="162"/>
      <c r="LJR8" s="162"/>
      <c r="LJS8" s="162"/>
      <c r="LJT8" s="162"/>
      <c r="LJU8" s="162"/>
      <c r="LJV8" s="162"/>
      <c r="LJW8" s="162"/>
      <c r="LJX8" s="162"/>
      <c r="LJY8" s="162"/>
      <c r="LJZ8" s="162"/>
      <c r="LKA8" s="162"/>
      <c r="LKB8" s="162"/>
      <c r="LKC8" s="162"/>
      <c r="LKD8" s="162"/>
      <c r="LKE8" s="162"/>
      <c r="LKF8" s="162"/>
      <c r="LKG8" s="162"/>
      <c r="LKH8" s="162"/>
      <c r="LKI8" s="162"/>
      <c r="LKJ8" s="162"/>
      <c r="LKK8" s="162"/>
      <c r="LKL8" s="162"/>
      <c r="LKM8" s="162"/>
      <c r="LKN8" s="162"/>
      <c r="LKO8" s="162"/>
      <c r="LKP8" s="162"/>
      <c r="LKQ8" s="162"/>
      <c r="LKR8" s="162"/>
      <c r="LKS8" s="162"/>
      <c r="LKT8" s="162"/>
      <c r="LKU8" s="162"/>
      <c r="LKV8" s="162"/>
      <c r="LKW8" s="162"/>
      <c r="LKX8" s="162"/>
      <c r="LKY8" s="162"/>
      <c r="LKZ8" s="162"/>
      <c r="LLA8" s="162"/>
      <c r="LLB8" s="162"/>
      <c r="LLC8" s="162"/>
      <c r="LLD8" s="162"/>
      <c r="LLE8" s="162"/>
      <c r="LLF8" s="162"/>
      <c r="LLG8" s="162"/>
      <c r="LLH8" s="162"/>
      <c r="LLI8" s="162"/>
      <c r="LLJ8" s="162"/>
      <c r="LLK8" s="162"/>
      <c r="LLL8" s="162"/>
      <c r="LLM8" s="162"/>
      <c r="LLN8" s="162"/>
      <c r="LLO8" s="162"/>
      <c r="LLP8" s="162"/>
      <c r="LLQ8" s="162"/>
      <c r="LLR8" s="162"/>
      <c r="LLS8" s="162"/>
      <c r="LLT8" s="162"/>
      <c r="LLU8" s="162"/>
      <c r="LLV8" s="162"/>
      <c r="LLW8" s="162"/>
      <c r="LLX8" s="162"/>
      <c r="LLY8" s="162"/>
      <c r="LLZ8" s="162"/>
      <c r="LMA8" s="162"/>
      <c r="LMB8" s="162"/>
      <c r="LMC8" s="162"/>
      <c r="LMD8" s="162"/>
      <c r="LME8" s="162"/>
      <c r="LMF8" s="162"/>
      <c r="LMG8" s="162"/>
      <c r="LMH8" s="162"/>
      <c r="LMI8" s="162"/>
      <c r="LMJ8" s="162"/>
      <c r="LMK8" s="162"/>
      <c r="LML8" s="162"/>
      <c r="LMM8" s="162"/>
      <c r="LMN8" s="162"/>
      <c r="LMO8" s="162"/>
      <c r="LMP8" s="162"/>
      <c r="LMQ8" s="162"/>
      <c r="LMR8" s="162"/>
      <c r="LMS8" s="162"/>
      <c r="LMT8" s="162"/>
      <c r="LMU8" s="162"/>
      <c r="LMV8" s="162"/>
      <c r="LMW8" s="162"/>
      <c r="LMX8" s="162"/>
      <c r="LMY8" s="162"/>
      <c r="LMZ8" s="162"/>
      <c r="LNA8" s="162"/>
      <c r="LNB8" s="162"/>
      <c r="LNC8" s="162"/>
      <c r="LND8" s="162"/>
      <c r="LNE8" s="162"/>
      <c r="LNF8" s="162"/>
      <c r="LNG8" s="162"/>
      <c r="LNH8" s="162"/>
      <c r="LNI8" s="162"/>
      <c r="LNJ8" s="162"/>
      <c r="LNK8" s="162"/>
      <c r="LNL8" s="162"/>
      <c r="LNM8" s="162"/>
      <c r="LNN8" s="162"/>
      <c r="LNO8" s="162"/>
      <c r="LNP8" s="162"/>
      <c r="LNQ8" s="162"/>
      <c r="LNR8" s="162"/>
      <c r="LNS8" s="162"/>
      <c r="LNT8" s="162"/>
      <c r="LNU8" s="162"/>
      <c r="LNV8" s="162"/>
      <c r="LNW8" s="162"/>
      <c r="LNX8" s="162"/>
      <c r="LNY8" s="162"/>
      <c r="LNZ8" s="162"/>
      <c r="LOA8" s="162"/>
      <c r="LOB8" s="162"/>
      <c r="LOC8" s="162"/>
      <c r="LOD8" s="162"/>
      <c r="LOE8" s="162"/>
      <c r="LOF8" s="162"/>
      <c r="LOG8" s="162"/>
      <c r="LOH8" s="162"/>
      <c r="LOI8" s="162"/>
      <c r="LOJ8" s="162"/>
      <c r="LOK8" s="162"/>
      <c r="LOL8" s="162"/>
      <c r="LOM8" s="162"/>
      <c r="LON8" s="162"/>
      <c r="LOO8" s="162"/>
      <c r="LOP8" s="162"/>
      <c r="LOQ8" s="162"/>
      <c r="LOR8" s="162"/>
      <c r="LOS8" s="162"/>
      <c r="LOT8" s="162"/>
      <c r="LOU8" s="162"/>
      <c r="LOV8" s="162"/>
      <c r="LOW8" s="162"/>
      <c r="LOX8" s="162"/>
      <c r="LOY8" s="162"/>
      <c r="LOZ8" s="162"/>
      <c r="LPA8" s="162"/>
      <c r="LPB8" s="162"/>
      <c r="LPC8" s="162"/>
      <c r="LPD8" s="162"/>
      <c r="LPE8" s="162"/>
      <c r="LPF8" s="162"/>
      <c r="LPG8" s="162"/>
      <c r="LPH8" s="162"/>
      <c r="LPI8" s="162"/>
      <c r="LPJ8" s="162"/>
      <c r="LPK8" s="162"/>
      <c r="LPL8" s="162"/>
      <c r="LPM8" s="162"/>
      <c r="LPN8" s="162"/>
      <c r="LPO8" s="162"/>
      <c r="LPP8" s="162"/>
      <c r="LPQ8" s="162"/>
      <c r="LPR8" s="162"/>
      <c r="LPS8" s="162"/>
      <c r="LPT8" s="162"/>
      <c r="LPU8" s="162"/>
      <c r="LPV8" s="162"/>
      <c r="LPW8" s="162"/>
      <c r="LPX8" s="162"/>
      <c r="LPY8" s="162"/>
      <c r="LPZ8" s="162"/>
      <c r="LQA8" s="162"/>
      <c r="LQB8" s="162"/>
      <c r="LQC8" s="162"/>
      <c r="LQD8" s="162"/>
      <c r="LQE8" s="162"/>
      <c r="LQF8" s="162"/>
      <c r="LQG8" s="162"/>
      <c r="LQH8" s="162"/>
      <c r="LQI8" s="162"/>
      <c r="LQJ8" s="162"/>
      <c r="LQK8" s="162"/>
      <c r="LQL8" s="162"/>
      <c r="LQM8" s="162"/>
      <c r="LQN8" s="162"/>
      <c r="LQO8" s="162"/>
      <c r="LQP8" s="162"/>
      <c r="LQQ8" s="162"/>
      <c r="LQR8" s="162"/>
      <c r="LQS8" s="162"/>
      <c r="LQT8" s="162"/>
      <c r="LQU8" s="162"/>
      <c r="LQV8" s="162"/>
      <c r="LQW8" s="162"/>
      <c r="LQX8" s="162"/>
      <c r="LQY8" s="162"/>
      <c r="LQZ8" s="162"/>
      <c r="LRA8" s="162"/>
      <c r="LRB8" s="162"/>
      <c r="LRC8" s="162"/>
      <c r="LRD8" s="162"/>
      <c r="LRE8" s="162"/>
      <c r="LRF8" s="162"/>
      <c r="LRG8" s="162"/>
      <c r="LRH8" s="162"/>
      <c r="LRI8" s="162"/>
      <c r="LRJ8" s="162"/>
      <c r="LRK8" s="162"/>
      <c r="LRL8" s="162"/>
      <c r="LRM8" s="162"/>
      <c r="LRN8" s="162"/>
      <c r="LRO8" s="162"/>
      <c r="LRP8" s="162"/>
      <c r="LRQ8" s="162"/>
      <c r="LRR8" s="162"/>
      <c r="LRS8" s="162"/>
      <c r="LRT8" s="162"/>
      <c r="LRU8" s="162"/>
      <c r="LRV8" s="162"/>
      <c r="LRW8" s="162"/>
      <c r="LRX8" s="162"/>
      <c r="LRY8" s="162"/>
      <c r="LRZ8" s="162"/>
      <c r="LSA8" s="162"/>
      <c r="LSB8" s="162"/>
      <c r="LSC8" s="162"/>
      <c r="LSD8" s="162"/>
      <c r="LSE8" s="162"/>
      <c r="LSF8" s="162"/>
      <c r="LSG8" s="162"/>
      <c r="LSH8" s="162"/>
      <c r="LSI8" s="162"/>
      <c r="LSJ8" s="162"/>
      <c r="LSK8" s="162"/>
      <c r="LSL8" s="162"/>
      <c r="LSM8" s="162"/>
      <c r="LSN8" s="162"/>
      <c r="LSO8" s="162"/>
      <c r="LSP8" s="162"/>
      <c r="LSQ8" s="162"/>
      <c r="LSR8" s="162"/>
      <c r="LSS8" s="162"/>
      <c r="LST8" s="162"/>
      <c r="LSU8" s="162"/>
      <c r="LSV8" s="162"/>
      <c r="LSW8" s="162"/>
      <c r="LSX8" s="162"/>
      <c r="LSY8" s="162"/>
      <c r="LSZ8" s="162"/>
      <c r="LTA8" s="162"/>
      <c r="LTB8" s="162"/>
      <c r="LTC8" s="162"/>
      <c r="LTD8" s="162"/>
      <c r="LTE8" s="162"/>
      <c r="LTF8" s="162"/>
      <c r="LTG8" s="162"/>
      <c r="LTH8" s="162"/>
      <c r="LTI8" s="162"/>
      <c r="LTJ8" s="162"/>
      <c r="LTK8" s="162"/>
      <c r="LTL8" s="162"/>
      <c r="LTM8" s="162"/>
      <c r="LTN8" s="162"/>
      <c r="LTO8" s="162"/>
      <c r="LTP8" s="162"/>
      <c r="LTQ8" s="162"/>
      <c r="LTR8" s="162"/>
      <c r="LTS8" s="162"/>
      <c r="LTT8" s="162"/>
      <c r="LTU8" s="162"/>
      <c r="LTV8" s="162"/>
      <c r="LTW8" s="162"/>
      <c r="LTX8" s="162"/>
      <c r="LTY8" s="162"/>
      <c r="LTZ8" s="162"/>
      <c r="LUA8" s="162"/>
      <c r="LUB8" s="162"/>
      <c r="LUC8" s="162"/>
      <c r="LUD8" s="162"/>
      <c r="LUE8" s="162"/>
      <c r="LUF8" s="162"/>
      <c r="LUG8" s="162"/>
      <c r="LUH8" s="162"/>
      <c r="LUI8" s="162"/>
      <c r="LUJ8" s="162"/>
      <c r="LUK8" s="162"/>
      <c r="LUL8" s="162"/>
      <c r="LUM8" s="162"/>
      <c r="LUN8" s="162"/>
      <c r="LUO8" s="162"/>
      <c r="LUP8" s="162"/>
      <c r="LUQ8" s="162"/>
      <c r="LUR8" s="162"/>
      <c r="LUS8" s="162"/>
      <c r="LUT8" s="162"/>
      <c r="LUU8" s="162"/>
      <c r="LUV8" s="162"/>
      <c r="LUW8" s="162"/>
      <c r="LUX8" s="162"/>
      <c r="LUY8" s="162"/>
      <c r="LUZ8" s="162"/>
      <c r="LVA8" s="162"/>
      <c r="LVB8" s="162"/>
      <c r="LVC8" s="162"/>
      <c r="LVD8" s="162"/>
      <c r="LVE8" s="162"/>
      <c r="LVF8" s="162"/>
      <c r="LVG8" s="162"/>
      <c r="LVH8" s="162"/>
      <c r="LVI8" s="162"/>
      <c r="LVJ8" s="162"/>
      <c r="LVK8" s="162"/>
      <c r="LVL8" s="162"/>
      <c r="LVM8" s="162"/>
      <c r="LVN8" s="162"/>
      <c r="LVO8" s="162"/>
      <c r="LVP8" s="162"/>
      <c r="LVQ8" s="162"/>
      <c r="LVR8" s="162"/>
      <c r="LVS8" s="162"/>
      <c r="LVT8" s="162"/>
      <c r="LVU8" s="162"/>
      <c r="LVV8" s="162"/>
      <c r="LVW8" s="162"/>
      <c r="LVX8" s="162"/>
      <c r="LVY8" s="162"/>
      <c r="LVZ8" s="162"/>
      <c r="LWA8" s="162"/>
      <c r="LWB8" s="162"/>
      <c r="LWC8" s="162"/>
      <c r="LWD8" s="162"/>
      <c r="LWE8" s="162"/>
      <c r="LWF8" s="162"/>
      <c r="LWG8" s="162"/>
      <c r="LWH8" s="162"/>
      <c r="LWI8" s="162"/>
      <c r="LWJ8" s="162"/>
      <c r="LWK8" s="162"/>
      <c r="LWL8" s="162"/>
      <c r="LWM8" s="162"/>
      <c r="LWN8" s="162"/>
      <c r="LWO8" s="162"/>
      <c r="LWP8" s="162"/>
      <c r="LWQ8" s="162"/>
      <c r="LWR8" s="162"/>
      <c r="LWS8" s="162"/>
      <c r="LWT8" s="162"/>
      <c r="LWU8" s="162"/>
      <c r="LWV8" s="162"/>
      <c r="LWW8" s="162"/>
      <c r="LWX8" s="162"/>
      <c r="LWY8" s="162"/>
      <c r="LWZ8" s="162"/>
      <c r="LXA8" s="162"/>
      <c r="LXB8" s="162"/>
      <c r="LXC8" s="162"/>
      <c r="LXD8" s="162"/>
      <c r="LXE8" s="162"/>
      <c r="LXF8" s="162"/>
      <c r="LXG8" s="162"/>
      <c r="LXH8" s="162"/>
      <c r="LXI8" s="162"/>
      <c r="LXJ8" s="162"/>
      <c r="LXK8" s="162"/>
      <c r="LXL8" s="162"/>
      <c r="LXM8" s="162"/>
      <c r="LXN8" s="162"/>
      <c r="LXO8" s="162"/>
      <c r="LXP8" s="162"/>
      <c r="LXQ8" s="162"/>
      <c r="LXR8" s="162"/>
      <c r="LXS8" s="162"/>
      <c r="LXT8" s="162"/>
      <c r="LXU8" s="162"/>
      <c r="LXV8" s="162"/>
      <c r="LXW8" s="162"/>
      <c r="LXX8" s="162"/>
      <c r="LXY8" s="162"/>
      <c r="LXZ8" s="162"/>
      <c r="LYA8" s="162"/>
      <c r="LYB8" s="162"/>
      <c r="LYC8" s="162"/>
      <c r="LYD8" s="162"/>
      <c r="LYE8" s="162"/>
      <c r="LYF8" s="162"/>
      <c r="LYG8" s="162"/>
      <c r="LYH8" s="162"/>
      <c r="LYI8" s="162"/>
      <c r="LYJ8" s="162"/>
      <c r="LYK8" s="162"/>
      <c r="LYL8" s="162"/>
      <c r="LYM8" s="162"/>
      <c r="LYN8" s="162"/>
      <c r="LYO8" s="162"/>
      <c r="LYP8" s="162"/>
      <c r="LYQ8" s="162"/>
      <c r="LYR8" s="162"/>
      <c r="LYS8" s="162"/>
      <c r="LYT8" s="162"/>
      <c r="LYU8" s="162"/>
      <c r="LYV8" s="162"/>
      <c r="LYW8" s="162"/>
      <c r="LYX8" s="162"/>
      <c r="LYY8" s="162"/>
      <c r="LYZ8" s="162"/>
      <c r="LZA8" s="162"/>
      <c r="LZB8" s="162"/>
      <c r="LZC8" s="162"/>
      <c r="LZD8" s="162"/>
      <c r="LZE8" s="162"/>
      <c r="LZF8" s="162"/>
      <c r="LZG8" s="162"/>
      <c r="LZH8" s="162"/>
      <c r="LZI8" s="162"/>
      <c r="LZJ8" s="162"/>
      <c r="LZK8" s="162"/>
      <c r="LZL8" s="162"/>
      <c r="LZM8" s="162"/>
      <c r="LZN8" s="162"/>
      <c r="LZO8" s="162"/>
      <c r="LZP8" s="162"/>
      <c r="LZQ8" s="162"/>
      <c r="LZR8" s="162"/>
      <c r="LZS8" s="162"/>
      <c r="LZT8" s="162"/>
      <c r="LZU8" s="162"/>
      <c r="LZV8" s="162"/>
      <c r="LZW8" s="162"/>
      <c r="LZX8" s="162"/>
      <c r="LZY8" s="162"/>
      <c r="LZZ8" s="162"/>
      <c r="MAA8" s="162"/>
      <c r="MAB8" s="162"/>
      <c r="MAC8" s="162"/>
      <c r="MAD8" s="162"/>
      <c r="MAE8" s="162"/>
      <c r="MAF8" s="162"/>
      <c r="MAG8" s="162"/>
      <c r="MAH8" s="162"/>
      <c r="MAI8" s="162"/>
      <c r="MAJ8" s="162"/>
      <c r="MAK8" s="162"/>
      <c r="MAL8" s="162"/>
      <c r="MAM8" s="162"/>
      <c r="MAN8" s="162"/>
      <c r="MAO8" s="162"/>
      <c r="MAP8" s="162"/>
      <c r="MAQ8" s="162"/>
      <c r="MAR8" s="162"/>
      <c r="MAS8" s="162"/>
      <c r="MAT8" s="162"/>
      <c r="MAU8" s="162"/>
      <c r="MAV8" s="162"/>
      <c r="MAW8" s="162"/>
      <c r="MAX8" s="162"/>
      <c r="MAY8" s="162"/>
      <c r="MAZ8" s="162"/>
      <c r="MBA8" s="162"/>
      <c r="MBB8" s="162"/>
      <c r="MBC8" s="162"/>
      <c r="MBD8" s="162"/>
      <c r="MBE8" s="162"/>
      <c r="MBF8" s="162"/>
      <c r="MBG8" s="162"/>
      <c r="MBH8" s="162"/>
      <c r="MBI8" s="162"/>
      <c r="MBJ8" s="162"/>
      <c r="MBK8" s="162"/>
      <c r="MBL8" s="162"/>
      <c r="MBM8" s="162"/>
      <c r="MBN8" s="162"/>
      <c r="MBO8" s="162"/>
      <c r="MBP8" s="162"/>
      <c r="MBQ8" s="162"/>
      <c r="MBR8" s="162"/>
      <c r="MBS8" s="162"/>
      <c r="MBT8" s="162"/>
      <c r="MBU8" s="162"/>
      <c r="MBV8" s="162"/>
      <c r="MBW8" s="162"/>
      <c r="MBX8" s="162"/>
      <c r="MBY8" s="162"/>
      <c r="MBZ8" s="162"/>
      <c r="MCA8" s="162"/>
      <c r="MCB8" s="162"/>
      <c r="MCC8" s="162"/>
      <c r="MCD8" s="162"/>
      <c r="MCE8" s="162"/>
      <c r="MCF8" s="162"/>
      <c r="MCG8" s="162"/>
      <c r="MCH8" s="162"/>
      <c r="MCI8" s="162"/>
      <c r="MCJ8" s="162"/>
      <c r="MCK8" s="162"/>
      <c r="MCL8" s="162"/>
      <c r="MCM8" s="162"/>
      <c r="MCN8" s="162"/>
      <c r="MCO8" s="162"/>
      <c r="MCP8" s="162"/>
      <c r="MCQ8" s="162"/>
      <c r="MCR8" s="162"/>
      <c r="MCS8" s="162"/>
      <c r="MCT8" s="162"/>
      <c r="MCU8" s="162"/>
      <c r="MCV8" s="162"/>
      <c r="MCW8" s="162"/>
      <c r="MCX8" s="162"/>
      <c r="MCY8" s="162"/>
      <c r="MCZ8" s="162"/>
      <c r="MDA8" s="162"/>
      <c r="MDB8" s="162"/>
      <c r="MDC8" s="162"/>
      <c r="MDD8" s="162"/>
      <c r="MDE8" s="162"/>
      <c r="MDF8" s="162"/>
      <c r="MDG8" s="162"/>
      <c r="MDH8" s="162"/>
      <c r="MDI8" s="162"/>
      <c r="MDJ8" s="162"/>
      <c r="MDK8" s="162"/>
      <c r="MDL8" s="162"/>
      <c r="MDM8" s="162"/>
      <c r="MDN8" s="162"/>
      <c r="MDO8" s="162"/>
      <c r="MDP8" s="162"/>
      <c r="MDQ8" s="162"/>
      <c r="MDR8" s="162"/>
      <c r="MDS8" s="162"/>
      <c r="MDT8" s="162"/>
      <c r="MDU8" s="162"/>
      <c r="MDV8" s="162"/>
      <c r="MDW8" s="162"/>
      <c r="MDX8" s="162"/>
      <c r="MDY8" s="162"/>
      <c r="MDZ8" s="162"/>
      <c r="MEA8" s="162"/>
      <c r="MEB8" s="162"/>
      <c r="MEC8" s="162"/>
      <c r="MED8" s="162"/>
      <c r="MEE8" s="162"/>
      <c r="MEF8" s="162"/>
      <c r="MEG8" s="162"/>
      <c r="MEH8" s="162"/>
      <c r="MEI8" s="162"/>
      <c r="MEJ8" s="162"/>
      <c r="MEK8" s="162"/>
      <c r="MEL8" s="162"/>
      <c r="MEM8" s="162"/>
      <c r="MEN8" s="162"/>
      <c r="MEO8" s="162"/>
      <c r="MEP8" s="162"/>
      <c r="MEQ8" s="162"/>
      <c r="MER8" s="162"/>
      <c r="MES8" s="162"/>
      <c r="MET8" s="162"/>
      <c r="MEU8" s="162"/>
      <c r="MEV8" s="162"/>
      <c r="MEW8" s="162"/>
      <c r="MEX8" s="162"/>
      <c r="MEY8" s="162"/>
      <c r="MEZ8" s="162"/>
      <c r="MFA8" s="162"/>
      <c r="MFB8" s="162"/>
      <c r="MFC8" s="162"/>
      <c r="MFD8" s="162"/>
      <c r="MFE8" s="162"/>
      <c r="MFF8" s="162"/>
      <c r="MFG8" s="162"/>
      <c r="MFH8" s="162"/>
      <c r="MFI8" s="162"/>
      <c r="MFJ8" s="162"/>
      <c r="MFK8" s="162"/>
      <c r="MFL8" s="162"/>
      <c r="MFM8" s="162"/>
      <c r="MFN8" s="162"/>
      <c r="MFO8" s="162"/>
      <c r="MFP8" s="162"/>
      <c r="MFQ8" s="162"/>
      <c r="MFR8" s="162"/>
      <c r="MFS8" s="162"/>
      <c r="MFT8" s="162"/>
      <c r="MFU8" s="162"/>
      <c r="MFV8" s="162"/>
      <c r="MFW8" s="162"/>
      <c r="MFX8" s="162"/>
      <c r="MFY8" s="162"/>
      <c r="MFZ8" s="162"/>
      <c r="MGA8" s="162"/>
      <c r="MGB8" s="162"/>
      <c r="MGC8" s="162"/>
      <c r="MGD8" s="162"/>
      <c r="MGE8" s="162"/>
      <c r="MGF8" s="162"/>
      <c r="MGG8" s="162"/>
      <c r="MGH8" s="162"/>
      <c r="MGI8" s="162"/>
      <c r="MGJ8" s="162"/>
      <c r="MGK8" s="162"/>
      <c r="MGL8" s="162"/>
      <c r="MGM8" s="162"/>
      <c r="MGN8" s="162"/>
      <c r="MGO8" s="162"/>
      <c r="MGP8" s="162"/>
      <c r="MGQ8" s="162"/>
      <c r="MGR8" s="162"/>
      <c r="MGS8" s="162"/>
      <c r="MGT8" s="162"/>
      <c r="MGU8" s="162"/>
      <c r="MGV8" s="162"/>
      <c r="MGW8" s="162"/>
      <c r="MGX8" s="162"/>
      <c r="MGY8" s="162"/>
      <c r="MGZ8" s="162"/>
      <c r="MHA8" s="162"/>
      <c r="MHB8" s="162"/>
      <c r="MHC8" s="162"/>
      <c r="MHD8" s="162"/>
      <c r="MHE8" s="162"/>
      <c r="MHF8" s="162"/>
      <c r="MHG8" s="162"/>
      <c r="MHH8" s="162"/>
      <c r="MHI8" s="162"/>
      <c r="MHJ8" s="162"/>
      <c r="MHK8" s="162"/>
      <c r="MHL8" s="162"/>
      <c r="MHM8" s="162"/>
      <c r="MHN8" s="162"/>
      <c r="MHO8" s="162"/>
      <c r="MHP8" s="162"/>
      <c r="MHQ8" s="162"/>
      <c r="MHR8" s="162"/>
      <c r="MHS8" s="162"/>
      <c r="MHT8" s="162"/>
      <c r="MHU8" s="162"/>
      <c r="MHV8" s="162"/>
      <c r="MHW8" s="162"/>
      <c r="MHX8" s="162"/>
      <c r="MHY8" s="162"/>
      <c r="MHZ8" s="162"/>
      <c r="MIA8" s="162"/>
      <c r="MIB8" s="162"/>
      <c r="MIC8" s="162"/>
      <c r="MID8" s="162"/>
      <c r="MIE8" s="162"/>
      <c r="MIF8" s="162"/>
      <c r="MIG8" s="162"/>
      <c r="MIH8" s="162"/>
      <c r="MII8" s="162"/>
      <c r="MIJ8" s="162"/>
      <c r="MIK8" s="162"/>
      <c r="MIL8" s="162"/>
      <c r="MIM8" s="162"/>
      <c r="MIN8" s="162"/>
      <c r="MIO8" s="162"/>
      <c r="MIP8" s="162"/>
      <c r="MIQ8" s="162"/>
      <c r="MIR8" s="162"/>
      <c r="MIS8" s="162"/>
      <c r="MIT8" s="162"/>
      <c r="MIU8" s="162"/>
      <c r="MIV8" s="162"/>
      <c r="MIW8" s="162"/>
      <c r="MIX8" s="162"/>
      <c r="MIY8" s="162"/>
      <c r="MIZ8" s="162"/>
      <c r="MJA8" s="162"/>
      <c r="MJB8" s="162"/>
      <c r="MJC8" s="162"/>
      <c r="MJD8" s="162"/>
      <c r="MJE8" s="162"/>
      <c r="MJF8" s="162"/>
      <c r="MJG8" s="162"/>
      <c r="MJH8" s="162"/>
      <c r="MJI8" s="162"/>
      <c r="MJJ8" s="162"/>
      <c r="MJK8" s="162"/>
      <c r="MJL8" s="162"/>
      <c r="MJM8" s="162"/>
      <c r="MJN8" s="162"/>
      <c r="MJO8" s="162"/>
      <c r="MJP8" s="162"/>
      <c r="MJQ8" s="162"/>
      <c r="MJR8" s="162"/>
      <c r="MJS8" s="162"/>
      <c r="MJT8" s="162"/>
      <c r="MJU8" s="162"/>
      <c r="MJV8" s="162"/>
      <c r="MJW8" s="162"/>
      <c r="MJX8" s="162"/>
      <c r="MJY8" s="162"/>
      <c r="MJZ8" s="162"/>
      <c r="MKA8" s="162"/>
      <c r="MKB8" s="162"/>
      <c r="MKC8" s="162"/>
      <c r="MKD8" s="162"/>
      <c r="MKE8" s="162"/>
      <c r="MKF8" s="162"/>
      <c r="MKG8" s="162"/>
      <c r="MKH8" s="162"/>
      <c r="MKI8" s="162"/>
      <c r="MKJ8" s="162"/>
      <c r="MKK8" s="162"/>
      <c r="MKL8" s="162"/>
      <c r="MKM8" s="162"/>
      <c r="MKN8" s="162"/>
      <c r="MKO8" s="162"/>
      <c r="MKP8" s="162"/>
      <c r="MKQ8" s="162"/>
      <c r="MKR8" s="162"/>
      <c r="MKS8" s="162"/>
      <c r="MKT8" s="162"/>
      <c r="MKU8" s="162"/>
      <c r="MKV8" s="162"/>
      <c r="MKW8" s="162"/>
      <c r="MKX8" s="162"/>
      <c r="MKY8" s="162"/>
      <c r="MKZ8" s="162"/>
      <c r="MLA8" s="162"/>
      <c r="MLB8" s="162"/>
      <c r="MLC8" s="162"/>
      <c r="MLD8" s="162"/>
      <c r="MLE8" s="162"/>
      <c r="MLF8" s="162"/>
      <c r="MLG8" s="162"/>
      <c r="MLH8" s="162"/>
      <c r="MLI8" s="162"/>
      <c r="MLJ8" s="162"/>
      <c r="MLK8" s="162"/>
      <c r="MLL8" s="162"/>
      <c r="MLM8" s="162"/>
      <c r="MLN8" s="162"/>
      <c r="MLO8" s="162"/>
      <c r="MLP8" s="162"/>
      <c r="MLQ8" s="162"/>
      <c r="MLR8" s="162"/>
      <c r="MLS8" s="162"/>
      <c r="MLT8" s="162"/>
      <c r="MLU8" s="162"/>
      <c r="MLV8" s="162"/>
      <c r="MLW8" s="162"/>
      <c r="MLX8" s="162"/>
      <c r="MLY8" s="162"/>
      <c r="MLZ8" s="162"/>
      <c r="MMA8" s="162"/>
      <c r="MMB8" s="162"/>
      <c r="MMC8" s="162"/>
      <c r="MMD8" s="162"/>
      <c r="MME8" s="162"/>
      <c r="MMF8" s="162"/>
      <c r="MMG8" s="162"/>
      <c r="MMH8" s="162"/>
      <c r="MMI8" s="162"/>
      <c r="MMJ8" s="162"/>
      <c r="MMK8" s="162"/>
      <c r="MML8" s="162"/>
      <c r="MMM8" s="162"/>
      <c r="MMN8" s="162"/>
      <c r="MMO8" s="162"/>
      <c r="MMP8" s="162"/>
      <c r="MMQ8" s="162"/>
      <c r="MMR8" s="162"/>
      <c r="MMS8" s="162"/>
      <c r="MMT8" s="162"/>
      <c r="MMU8" s="162"/>
      <c r="MMV8" s="162"/>
      <c r="MMW8" s="162"/>
      <c r="MMX8" s="162"/>
      <c r="MMY8" s="162"/>
      <c r="MMZ8" s="162"/>
      <c r="MNA8" s="162"/>
      <c r="MNB8" s="162"/>
      <c r="MNC8" s="162"/>
      <c r="MND8" s="162"/>
      <c r="MNE8" s="162"/>
      <c r="MNF8" s="162"/>
      <c r="MNG8" s="162"/>
      <c r="MNH8" s="162"/>
      <c r="MNI8" s="162"/>
      <c r="MNJ8" s="162"/>
      <c r="MNK8" s="162"/>
      <c r="MNL8" s="162"/>
      <c r="MNM8" s="162"/>
      <c r="MNN8" s="162"/>
      <c r="MNO8" s="162"/>
      <c r="MNP8" s="162"/>
      <c r="MNQ8" s="162"/>
      <c r="MNR8" s="162"/>
      <c r="MNS8" s="162"/>
      <c r="MNT8" s="162"/>
      <c r="MNU8" s="162"/>
      <c r="MNV8" s="162"/>
      <c r="MNW8" s="162"/>
      <c r="MNX8" s="162"/>
      <c r="MNY8" s="162"/>
      <c r="MNZ8" s="162"/>
      <c r="MOA8" s="162"/>
      <c r="MOB8" s="162"/>
      <c r="MOC8" s="162"/>
      <c r="MOD8" s="162"/>
      <c r="MOE8" s="162"/>
      <c r="MOF8" s="162"/>
      <c r="MOG8" s="162"/>
      <c r="MOH8" s="162"/>
      <c r="MOI8" s="162"/>
      <c r="MOJ8" s="162"/>
      <c r="MOK8" s="162"/>
      <c r="MOL8" s="162"/>
      <c r="MOM8" s="162"/>
      <c r="MON8" s="162"/>
      <c r="MOO8" s="162"/>
      <c r="MOP8" s="162"/>
      <c r="MOQ8" s="162"/>
      <c r="MOR8" s="162"/>
      <c r="MOS8" s="162"/>
      <c r="MOT8" s="162"/>
      <c r="MOU8" s="162"/>
      <c r="MOV8" s="162"/>
      <c r="MOW8" s="162"/>
      <c r="MOX8" s="162"/>
      <c r="MOY8" s="162"/>
      <c r="MOZ8" s="162"/>
      <c r="MPA8" s="162"/>
      <c r="MPB8" s="162"/>
      <c r="MPC8" s="162"/>
      <c r="MPD8" s="162"/>
      <c r="MPE8" s="162"/>
      <c r="MPF8" s="162"/>
      <c r="MPG8" s="162"/>
      <c r="MPH8" s="162"/>
      <c r="MPI8" s="162"/>
      <c r="MPJ8" s="162"/>
      <c r="MPK8" s="162"/>
      <c r="MPL8" s="162"/>
      <c r="MPM8" s="162"/>
      <c r="MPN8" s="162"/>
      <c r="MPO8" s="162"/>
      <c r="MPP8" s="162"/>
      <c r="MPQ8" s="162"/>
      <c r="MPR8" s="162"/>
      <c r="MPS8" s="162"/>
      <c r="MPT8" s="162"/>
      <c r="MPU8" s="162"/>
      <c r="MPV8" s="162"/>
      <c r="MPW8" s="162"/>
      <c r="MPX8" s="162"/>
      <c r="MPY8" s="162"/>
      <c r="MPZ8" s="162"/>
      <c r="MQA8" s="162"/>
      <c r="MQB8" s="162"/>
      <c r="MQC8" s="162"/>
      <c r="MQD8" s="162"/>
      <c r="MQE8" s="162"/>
      <c r="MQF8" s="162"/>
      <c r="MQG8" s="162"/>
      <c r="MQH8" s="162"/>
      <c r="MQI8" s="162"/>
      <c r="MQJ8" s="162"/>
      <c r="MQK8" s="162"/>
      <c r="MQL8" s="162"/>
      <c r="MQM8" s="162"/>
      <c r="MQN8" s="162"/>
      <c r="MQO8" s="162"/>
      <c r="MQP8" s="162"/>
      <c r="MQQ8" s="162"/>
      <c r="MQR8" s="162"/>
      <c r="MQS8" s="162"/>
      <c r="MQT8" s="162"/>
      <c r="MQU8" s="162"/>
      <c r="MQV8" s="162"/>
      <c r="MQW8" s="162"/>
      <c r="MQX8" s="162"/>
      <c r="MQY8" s="162"/>
      <c r="MQZ8" s="162"/>
      <c r="MRA8" s="162"/>
      <c r="MRB8" s="162"/>
      <c r="MRC8" s="162"/>
      <c r="MRD8" s="162"/>
      <c r="MRE8" s="162"/>
      <c r="MRF8" s="162"/>
      <c r="MRG8" s="162"/>
      <c r="MRH8" s="162"/>
      <c r="MRI8" s="162"/>
      <c r="MRJ8" s="162"/>
      <c r="MRK8" s="162"/>
      <c r="MRL8" s="162"/>
      <c r="MRM8" s="162"/>
      <c r="MRN8" s="162"/>
      <c r="MRO8" s="162"/>
      <c r="MRP8" s="162"/>
      <c r="MRQ8" s="162"/>
      <c r="MRR8" s="162"/>
      <c r="MRS8" s="162"/>
      <c r="MRT8" s="162"/>
      <c r="MRU8" s="162"/>
      <c r="MRV8" s="162"/>
      <c r="MRW8" s="162"/>
      <c r="MRX8" s="162"/>
      <c r="MRY8" s="162"/>
      <c r="MRZ8" s="162"/>
      <c r="MSA8" s="162"/>
      <c r="MSB8" s="162"/>
      <c r="MSC8" s="162"/>
      <c r="MSD8" s="162"/>
      <c r="MSE8" s="162"/>
      <c r="MSF8" s="162"/>
      <c r="MSG8" s="162"/>
      <c r="MSH8" s="162"/>
      <c r="MSI8" s="162"/>
      <c r="MSJ8" s="162"/>
      <c r="MSK8" s="162"/>
      <c r="MSL8" s="162"/>
      <c r="MSM8" s="162"/>
      <c r="MSN8" s="162"/>
      <c r="MSO8" s="162"/>
      <c r="MSP8" s="162"/>
      <c r="MSQ8" s="162"/>
      <c r="MSR8" s="162"/>
      <c r="MSS8" s="162"/>
      <c r="MST8" s="162"/>
      <c r="MSU8" s="162"/>
      <c r="MSV8" s="162"/>
      <c r="MSW8" s="162"/>
      <c r="MSX8" s="162"/>
      <c r="MSY8" s="162"/>
      <c r="MSZ8" s="162"/>
      <c r="MTA8" s="162"/>
      <c r="MTB8" s="162"/>
      <c r="MTC8" s="162"/>
      <c r="MTD8" s="162"/>
      <c r="MTE8" s="162"/>
      <c r="MTF8" s="162"/>
      <c r="MTG8" s="162"/>
      <c r="MTH8" s="162"/>
      <c r="MTI8" s="162"/>
      <c r="MTJ8" s="162"/>
      <c r="MTK8" s="162"/>
      <c r="MTL8" s="162"/>
      <c r="MTM8" s="162"/>
      <c r="MTN8" s="162"/>
      <c r="MTO8" s="162"/>
      <c r="MTP8" s="162"/>
      <c r="MTQ8" s="162"/>
      <c r="MTR8" s="162"/>
      <c r="MTS8" s="162"/>
      <c r="MTT8" s="162"/>
      <c r="MTU8" s="162"/>
      <c r="MTV8" s="162"/>
      <c r="MTW8" s="162"/>
      <c r="MTX8" s="162"/>
      <c r="MTY8" s="162"/>
      <c r="MTZ8" s="162"/>
      <c r="MUA8" s="162"/>
      <c r="MUB8" s="162"/>
      <c r="MUC8" s="162"/>
      <c r="MUD8" s="162"/>
      <c r="MUE8" s="162"/>
      <c r="MUF8" s="162"/>
      <c r="MUG8" s="162"/>
      <c r="MUH8" s="162"/>
      <c r="MUI8" s="162"/>
      <c r="MUJ8" s="162"/>
      <c r="MUK8" s="162"/>
      <c r="MUL8" s="162"/>
      <c r="MUM8" s="162"/>
      <c r="MUN8" s="162"/>
      <c r="MUO8" s="162"/>
      <c r="MUP8" s="162"/>
      <c r="MUQ8" s="162"/>
      <c r="MUR8" s="162"/>
      <c r="MUS8" s="162"/>
      <c r="MUT8" s="162"/>
      <c r="MUU8" s="162"/>
      <c r="MUV8" s="162"/>
      <c r="MUW8" s="162"/>
      <c r="MUX8" s="162"/>
      <c r="MUY8" s="162"/>
      <c r="MUZ8" s="162"/>
      <c r="MVA8" s="162"/>
      <c r="MVB8" s="162"/>
      <c r="MVC8" s="162"/>
      <c r="MVD8" s="162"/>
      <c r="MVE8" s="162"/>
      <c r="MVF8" s="162"/>
      <c r="MVG8" s="162"/>
      <c r="MVH8" s="162"/>
      <c r="MVI8" s="162"/>
      <c r="MVJ8" s="162"/>
      <c r="MVK8" s="162"/>
      <c r="MVL8" s="162"/>
      <c r="MVM8" s="162"/>
      <c r="MVN8" s="162"/>
      <c r="MVO8" s="162"/>
      <c r="MVP8" s="162"/>
      <c r="MVQ8" s="162"/>
      <c r="MVR8" s="162"/>
      <c r="MVS8" s="162"/>
      <c r="MVT8" s="162"/>
      <c r="MVU8" s="162"/>
      <c r="MVV8" s="162"/>
      <c r="MVW8" s="162"/>
      <c r="MVX8" s="162"/>
      <c r="MVY8" s="162"/>
      <c r="MVZ8" s="162"/>
      <c r="MWA8" s="162"/>
      <c r="MWB8" s="162"/>
      <c r="MWC8" s="162"/>
      <c r="MWD8" s="162"/>
      <c r="MWE8" s="162"/>
      <c r="MWF8" s="162"/>
      <c r="MWG8" s="162"/>
      <c r="MWH8" s="162"/>
      <c r="MWI8" s="162"/>
      <c r="MWJ8" s="162"/>
      <c r="MWK8" s="162"/>
      <c r="MWL8" s="162"/>
      <c r="MWM8" s="162"/>
      <c r="MWN8" s="162"/>
      <c r="MWO8" s="162"/>
      <c r="MWP8" s="162"/>
      <c r="MWQ8" s="162"/>
      <c r="MWR8" s="162"/>
      <c r="MWS8" s="162"/>
      <c r="MWT8" s="162"/>
      <c r="MWU8" s="162"/>
      <c r="MWV8" s="162"/>
      <c r="MWW8" s="162"/>
      <c r="MWX8" s="162"/>
      <c r="MWY8" s="162"/>
      <c r="MWZ8" s="162"/>
      <c r="MXA8" s="162"/>
      <c r="MXB8" s="162"/>
      <c r="MXC8" s="162"/>
      <c r="MXD8" s="162"/>
      <c r="MXE8" s="162"/>
      <c r="MXF8" s="162"/>
      <c r="MXG8" s="162"/>
      <c r="MXH8" s="162"/>
      <c r="MXI8" s="162"/>
      <c r="MXJ8" s="162"/>
      <c r="MXK8" s="162"/>
      <c r="MXL8" s="162"/>
      <c r="MXM8" s="162"/>
      <c r="MXN8" s="162"/>
      <c r="MXO8" s="162"/>
      <c r="MXP8" s="162"/>
      <c r="MXQ8" s="162"/>
      <c r="MXR8" s="162"/>
      <c r="MXS8" s="162"/>
      <c r="MXT8" s="162"/>
      <c r="MXU8" s="162"/>
      <c r="MXV8" s="162"/>
      <c r="MXW8" s="162"/>
      <c r="MXX8" s="162"/>
      <c r="MXY8" s="162"/>
      <c r="MXZ8" s="162"/>
      <c r="MYA8" s="162"/>
      <c r="MYB8" s="162"/>
      <c r="MYC8" s="162"/>
      <c r="MYD8" s="162"/>
      <c r="MYE8" s="162"/>
      <c r="MYF8" s="162"/>
      <c r="MYG8" s="162"/>
      <c r="MYH8" s="162"/>
      <c r="MYI8" s="162"/>
      <c r="MYJ8" s="162"/>
      <c r="MYK8" s="162"/>
      <c r="MYL8" s="162"/>
      <c r="MYM8" s="162"/>
      <c r="MYN8" s="162"/>
      <c r="MYO8" s="162"/>
      <c r="MYP8" s="162"/>
      <c r="MYQ8" s="162"/>
      <c r="MYR8" s="162"/>
      <c r="MYS8" s="162"/>
      <c r="MYT8" s="162"/>
      <c r="MYU8" s="162"/>
      <c r="MYV8" s="162"/>
      <c r="MYW8" s="162"/>
      <c r="MYX8" s="162"/>
      <c r="MYY8" s="162"/>
      <c r="MYZ8" s="162"/>
      <c r="MZA8" s="162"/>
      <c r="MZB8" s="162"/>
      <c r="MZC8" s="162"/>
      <c r="MZD8" s="162"/>
      <c r="MZE8" s="162"/>
      <c r="MZF8" s="162"/>
      <c r="MZG8" s="162"/>
      <c r="MZH8" s="162"/>
      <c r="MZI8" s="162"/>
      <c r="MZJ8" s="162"/>
      <c r="MZK8" s="162"/>
      <c r="MZL8" s="162"/>
      <c r="MZM8" s="162"/>
      <c r="MZN8" s="162"/>
      <c r="MZO8" s="162"/>
      <c r="MZP8" s="162"/>
      <c r="MZQ8" s="162"/>
      <c r="MZR8" s="162"/>
      <c r="MZS8" s="162"/>
      <c r="MZT8" s="162"/>
      <c r="MZU8" s="162"/>
      <c r="MZV8" s="162"/>
      <c r="MZW8" s="162"/>
      <c r="MZX8" s="162"/>
      <c r="MZY8" s="162"/>
      <c r="MZZ8" s="162"/>
      <c r="NAA8" s="162"/>
      <c r="NAB8" s="162"/>
      <c r="NAC8" s="162"/>
      <c r="NAD8" s="162"/>
      <c r="NAE8" s="162"/>
      <c r="NAF8" s="162"/>
      <c r="NAG8" s="162"/>
      <c r="NAH8" s="162"/>
      <c r="NAI8" s="162"/>
      <c r="NAJ8" s="162"/>
      <c r="NAK8" s="162"/>
      <c r="NAL8" s="162"/>
      <c r="NAM8" s="162"/>
      <c r="NAN8" s="162"/>
      <c r="NAO8" s="162"/>
      <c r="NAP8" s="162"/>
      <c r="NAQ8" s="162"/>
      <c r="NAR8" s="162"/>
      <c r="NAS8" s="162"/>
      <c r="NAT8" s="162"/>
      <c r="NAU8" s="162"/>
      <c r="NAV8" s="162"/>
      <c r="NAW8" s="162"/>
      <c r="NAX8" s="162"/>
      <c r="NAY8" s="162"/>
      <c r="NAZ8" s="162"/>
      <c r="NBA8" s="162"/>
      <c r="NBB8" s="162"/>
      <c r="NBC8" s="162"/>
      <c r="NBD8" s="162"/>
      <c r="NBE8" s="162"/>
      <c r="NBF8" s="162"/>
      <c r="NBG8" s="162"/>
      <c r="NBH8" s="162"/>
      <c r="NBI8" s="162"/>
      <c r="NBJ8" s="162"/>
      <c r="NBK8" s="162"/>
      <c r="NBL8" s="162"/>
      <c r="NBM8" s="162"/>
      <c r="NBN8" s="162"/>
      <c r="NBO8" s="162"/>
      <c r="NBP8" s="162"/>
      <c r="NBQ8" s="162"/>
      <c r="NBR8" s="162"/>
      <c r="NBS8" s="162"/>
      <c r="NBT8" s="162"/>
      <c r="NBU8" s="162"/>
      <c r="NBV8" s="162"/>
      <c r="NBW8" s="162"/>
      <c r="NBX8" s="162"/>
      <c r="NBY8" s="162"/>
      <c r="NBZ8" s="162"/>
      <c r="NCA8" s="162"/>
      <c r="NCB8" s="162"/>
      <c r="NCC8" s="162"/>
      <c r="NCD8" s="162"/>
      <c r="NCE8" s="162"/>
      <c r="NCF8" s="162"/>
      <c r="NCG8" s="162"/>
      <c r="NCH8" s="162"/>
      <c r="NCI8" s="162"/>
      <c r="NCJ8" s="162"/>
      <c r="NCK8" s="162"/>
      <c r="NCL8" s="162"/>
      <c r="NCM8" s="162"/>
      <c r="NCN8" s="162"/>
      <c r="NCO8" s="162"/>
      <c r="NCP8" s="162"/>
      <c r="NCQ8" s="162"/>
      <c r="NCR8" s="162"/>
      <c r="NCS8" s="162"/>
      <c r="NCT8" s="162"/>
      <c r="NCU8" s="162"/>
      <c r="NCV8" s="162"/>
      <c r="NCW8" s="162"/>
      <c r="NCX8" s="162"/>
      <c r="NCY8" s="162"/>
      <c r="NCZ8" s="162"/>
      <c r="NDA8" s="162"/>
      <c r="NDB8" s="162"/>
      <c r="NDC8" s="162"/>
      <c r="NDD8" s="162"/>
      <c r="NDE8" s="162"/>
      <c r="NDF8" s="162"/>
      <c r="NDG8" s="162"/>
      <c r="NDH8" s="162"/>
      <c r="NDI8" s="162"/>
      <c r="NDJ8" s="162"/>
      <c r="NDK8" s="162"/>
      <c r="NDL8" s="162"/>
      <c r="NDM8" s="162"/>
      <c r="NDN8" s="162"/>
      <c r="NDO8" s="162"/>
      <c r="NDP8" s="162"/>
      <c r="NDQ8" s="162"/>
      <c r="NDR8" s="162"/>
      <c r="NDS8" s="162"/>
      <c r="NDT8" s="162"/>
      <c r="NDU8" s="162"/>
      <c r="NDV8" s="162"/>
      <c r="NDW8" s="162"/>
      <c r="NDX8" s="162"/>
      <c r="NDY8" s="162"/>
      <c r="NDZ8" s="162"/>
      <c r="NEA8" s="162"/>
      <c r="NEB8" s="162"/>
      <c r="NEC8" s="162"/>
      <c r="NED8" s="162"/>
      <c r="NEE8" s="162"/>
      <c r="NEF8" s="162"/>
      <c r="NEG8" s="162"/>
      <c r="NEH8" s="162"/>
      <c r="NEI8" s="162"/>
      <c r="NEJ8" s="162"/>
      <c r="NEK8" s="162"/>
      <c r="NEL8" s="162"/>
      <c r="NEM8" s="162"/>
      <c r="NEN8" s="162"/>
      <c r="NEO8" s="162"/>
      <c r="NEP8" s="162"/>
      <c r="NEQ8" s="162"/>
      <c r="NER8" s="162"/>
      <c r="NES8" s="162"/>
      <c r="NET8" s="162"/>
      <c r="NEU8" s="162"/>
      <c r="NEV8" s="162"/>
      <c r="NEW8" s="162"/>
      <c r="NEX8" s="162"/>
      <c r="NEY8" s="162"/>
      <c r="NEZ8" s="162"/>
      <c r="NFA8" s="162"/>
      <c r="NFB8" s="162"/>
      <c r="NFC8" s="162"/>
      <c r="NFD8" s="162"/>
      <c r="NFE8" s="162"/>
      <c r="NFF8" s="162"/>
      <c r="NFG8" s="162"/>
      <c r="NFH8" s="162"/>
      <c r="NFI8" s="162"/>
      <c r="NFJ8" s="162"/>
      <c r="NFK8" s="162"/>
      <c r="NFL8" s="162"/>
      <c r="NFM8" s="162"/>
      <c r="NFN8" s="162"/>
      <c r="NFO8" s="162"/>
      <c r="NFP8" s="162"/>
      <c r="NFQ8" s="162"/>
      <c r="NFR8" s="162"/>
      <c r="NFS8" s="162"/>
      <c r="NFT8" s="162"/>
      <c r="NFU8" s="162"/>
      <c r="NFV8" s="162"/>
      <c r="NFW8" s="162"/>
      <c r="NFX8" s="162"/>
      <c r="NFY8" s="162"/>
      <c r="NFZ8" s="162"/>
      <c r="NGA8" s="162"/>
      <c r="NGB8" s="162"/>
      <c r="NGC8" s="162"/>
      <c r="NGD8" s="162"/>
      <c r="NGE8" s="162"/>
      <c r="NGF8" s="162"/>
      <c r="NGG8" s="162"/>
      <c r="NGH8" s="162"/>
      <c r="NGI8" s="162"/>
      <c r="NGJ8" s="162"/>
      <c r="NGK8" s="162"/>
      <c r="NGL8" s="162"/>
      <c r="NGM8" s="162"/>
      <c r="NGN8" s="162"/>
      <c r="NGO8" s="162"/>
      <c r="NGP8" s="162"/>
      <c r="NGQ8" s="162"/>
      <c r="NGR8" s="162"/>
      <c r="NGS8" s="162"/>
      <c r="NGT8" s="162"/>
      <c r="NGU8" s="162"/>
      <c r="NGV8" s="162"/>
      <c r="NGW8" s="162"/>
      <c r="NGX8" s="162"/>
      <c r="NGY8" s="162"/>
      <c r="NGZ8" s="162"/>
      <c r="NHA8" s="162"/>
      <c r="NHB8" s="162"/>
      <c r="NHC8" s="162"/>
      <c r="NHD8" s="162"/>
      <c r="NHE8" s="162"/>
      <c r="NHF8" s="162"/>
      <c r="NHG8" s="162"/>
      <c r="NHH8" s="162"/>
      <c r="NHI8" s="162"/>
      <c r="NHJ8" s="162"/>
      <c r="NHK8" s="162"/>
      <c r="NHL8" s="162"/>
      <c r="NHM8" s="162"/>
      <c r="NHN8" s="162"/>
      <c r="NHO8" s="162"/>
      <c r="NHP8" s="162"/>
      <c r="NHQ8" s="162"/>
      <c r="NHR8" s="162"/>
      <c r="NHS8" s="162"/>
      <c r="NHT8" s="162"/>
      <c r="NHU8" s="162"/>
      <c r="NHV8" s="162"/>
      <c r="NHW8" s="162"/>
      <c r="NHX8" s="162"/>
      <c r="NHY8" s="162"/>
      <c r="NHZ8" s="162"/>
      <c r="NIA8" s="162"/>
      <c r="NIB8" s="162"/>
      <c r="NIC8" s="162"/>
      <c r="NID8" s="162"/>
      <c r="NIE8" s="162"/>
      <c r="NIF8" s="162"/>
      <c r="NIG8" s="162"/>
      <c r="NIH8" s="162"/>
      <c r="NII8" s="162"/>
      <c r="NIJ8" s="162"/>
      <c r="NIK8" s="162"/>
      <c r="NIL8" s="162"/>
      <c r="NIM8" s="162"/>
      <c r="NIN8" s="162"/>
      <c r="NIO8" s="162"/>
      <c r="NIP8" s="162"/>
      <c r="NIQ8" s="162"/>
      <c r="NIR8" s="162"/>
      <c r="NIS8" s="162"/>
      <c r="NIT8" s="162"/>
      <c r="NIU8" s="162"/>
      <c r="NIV8" s="162"/>
      <c r="NIW8" s="162"/>
      <c r="NIX8" s="162"/>
      <c r="NIY8" s="162"/>
      <c r="NIZ8" s="162"/>
      <c r="NJA8" s="162"/>
      <c r="NJB8" s="162"/>
      <c r="NJC8" s="162"/>
      <c r="NJD8" s="162"/>
      <c r="NJE8" s="162"/>
      <c r="NJF8" s="162"/>
      <c r="NJG8" s="162"/>
      <c r="NJH8" s="162"/>
      <c r="NJI8" s="162"/>
      <c r="NJJ8" s="162"/>
      <c r="NJK8" s="162"/>
      <c r="NJL8" s="162"/>
      <c r="NJM8" s="162"/>
      <c r="NJN8" s="162"/>
      <c r="NJO8" s="162"/>
      <c r="NJP8" s="162"/>
      <c r="NJQ8" s="162"/>
      <c r="NJR8" s="162"/>
      <c r="NJS8" s="162"/>
      <c r="NJT8" s="162"/>
      <c r="NJU8" s="162"/>
      <c r="NJV8" s="162"/>
      <c r="NJW8" s="162"/>
      <c r="NJX8" s="162"/>
      <c r="NJY8" s="162"/>
      <c r="NJZ8" s="162"/>
      <c r="NKA8" s="162"/>
      <c r="NKB8" s="162"/>
      <c r="NKC8" s="162"/>
      <c r="NKD8" s="162"/>
      <c r="NKE8" s="162"/>
      <c r="NKF8" s="162"/>
      <c r="NKG8" s="162"/>
      <c r="NKH8" s="162"/>
      <c r="NKI8" s="162"/>
      <c r="NKJ8" s="162"/>
      <c r="NKK8" s="162"/>
      <c r="NKL8" s="162"/>
      <c r="NKM8" s="162"/>
      <c r="NKN8" s="162"/>
      <c r="NKO8" s="162"/>
      <c r="NKP8" s="162"/>
      <c r="NKQ8" s="162"/>
      <c r="NKR8" s="162"/>
      <c r="NKS8" s="162"/>
      <c r="NKT8" s="162"/>
      <c r="NKU8" s="162"/>
      <c r="NKV8" s="162"/>
      <c r="NKW8" s="162"/>
      <c r="NKX8" s="162"/>
      <c r="NKY8" s="162"/>
      <c r="NKZ8" s="162"/>
      <c r="NLA8" s="162"/>
      <c r="NLB8" s="162"/>
      <c r="NLC8" s="162"/>
      <c r="NLD8" s="162"/>
      <c r="NLE8" s="162"/>
      <c r="NLF8" s="162"/>
      <c r="NLG8" s="162"/>
      <c r="NLH8" s="162"/>
      <c r="NLI8" s="162"/>
      <c r="NLJ8" s="162"/>
      <c r="NLK8" s="162"/>
      <c r="NLL8" s="162"/>
      <c r="NLM8" s="162"/>
      <c r="NLN8" s="162"/>
      <c r="NLO8" s="162"/>
      <c r="NLP8" s="162"/>
      <c r="NLQ8" s="162"/>
      <c r="NLR8" s="162"/>
      <c r="NLS8" s="162"/>
      <c r="NLT8" s="162"/>
      <c r="NLU8" s="162"/>
      <c r="NLV8" s="162"/>
      <c r="NLW8" s="162"/>
      <c r="NLX8" s="162"/>
      <c r="NLY8" s="162"/>
      <c r="NLZ8" s="162"/>
      <c r="NMA8" s="162"/>
      <c r="NMB8" s="162"/>
      <c r="NMC8" s="162"/>
      <c r="NMD8" s="162"/>
      <c r="NME8" s="162"/>
      <c r="NMF8" s="162"/>
      <c r="NMG8" s="162"/>
      <c r="NMH8" s="162"/>
      <c r="NMI8" s="162"/>
      <c r="NMJ8" s="162"/>
      <c r="NMK8" s="162"/>
      <c r="NML8" s="162"/>
      <c r="NMM8" s="162"/>
      <c r="NMN8" s="162"/>
      <c r="NMO8" s="162"/>
      <c r="NMP8" s="162"/>
      <c r="NMQ8" s="162"/>
      <c r="NMR8" s="162"/>
      <c r="NMS8" s="162"/>
      <c r="NMT8" s="162"/>
      <c r="NMU8" s="162"/>
      <c r="NMV8" s="162"/>
      <c r="NMW8" s="162"/>
      <c r="NMX8" s="162"/>
      <c r="NMY8" s="162"/>
      <c r="NMZ8" s="162"/>
      <c r="NNA8" s="162"/>
      <c r="NNB8" s="162"/>
      <c r="NNC8" s="162"/>
      <c r="NND8" s="162"/>
      <c r="NNE8" s="162"/>
      <c r="NNF8" s="162"/>
      <c r="NNG8" s="162"/>
      <c r="NNH8" s="162"/>
      <c r="NNI8" s="162"/>
      <c r="NNJ8" s="162"/>
      <c r="NNK8" s="162"/>
      <c r="NNL8" s="162"/>
      <c r="NNM8" s="162"/>
      <c r="NNN8" s="162"/>
      <c r="NNO8" s="162"/>
      <c r="NNP8" s="162"/>
      <c r="NNQ8" s="162"/>
      <c r="NNR8" s="162"/>
      <c r="NNS8" s="162"/>
      <c r="NNT8" s="162"/>
      <c r="NNU8" s="162"/>
      <c r="NNV8" s="162"/>
      <c r="NNW8" s="162"/>
      <c r="NNX8" s="162"/>
      <c r="NNY8" s="162"/>
      <c r="NNZ8" s="162"/>
      <c r="NOA8" s="162"/>
      <c r="NOB8" s="162"/>
      <c r="NOC8" s="162"/>
      <c r="NOD8" s="162"/>
      <c r="NOE8" s="162"/>
      <c r="NOF8" s="162"/>
      <c r="NOG8" s="162"/>
      <c r="NOH8" s="162"/>
      <c r="NOI8" s="162"/>
      <c r="NOJ8" s="162"/>
      <c r="NOK8" s="162"/>
      <c r="NOL8" s="162"/>
      <c r="NOM8" s="162"/>
      <c r="NON8" s="162"/>
      <c r="NOO8" s="162"/>
      <c r="NOP8" s="162"/>
      <c r="NOQ8" s="162"/>
      <c r="NOR8" s="162"/>
      <c r="NOS8" s="162"/>
      <c r="NOT8" s="162"/>
      <c r="NOU8" s="162"/>
      <c r="NOV8" s="162"/>
      <c r="NOW8" s="162"/>
      <c r="NOX8" s="162"/>
      <c r="NOY8" s="162"/>
      <c r="NOZ8" s="162"/>
      <c r="NPA8" s="162"/>
      <c r="NPB8" s="162"/>
      <c r="NPC8" s="162"/>
      <c r="NPD8" s="162"/>
      <c r="NPE8" s="162"/>
      <c r="NPF8" s="162"/>
      <c r="NPG8" s="162"/>
      <c r="NPH8" s="162"/>
      <c r="NPI8" s="162"/>
      <c r="NPJ8" s="162"/>
      <c r="NPK8" s="162"/>
      <c r="NPL8" s="162"/>
      <c r="NPM8" s="162"/>
      <c r="NPN8" s="162"/>
      <c r="NPO8" s="162"/>
      <c r="NPP8" s="162"/>
      <c r="NPQ8" s="162"/>
      <c r="NPR8" s="162"/>
      <c r="NPS8" s="162"/>
      <c r="NPT8" s="162"/>
      <c r="NPU8" s="162"/>
      <c r="NPV8" s="162"/>
      <c r="NPW8" s="162"/>
      <c r="NPX8" s="162"/>
      <c r="NPY8" s="162"/>
      <c r="NPZ8" s="162"/>
      <c r="NQA8" s="162"/>
      <c r="NQB8" s="162"/>
      <c r="NQC8" s="162"/>
      <c r="NQD8" s="162"/>
      <c r="NQE8" s="162"/>
      <c r="NQF8" s="162"/>
      <c r="NQG8" s="162"/>
      <c r="NQH8" s="162"/>
      <c r="NQI8" s="162"/>
      <c r="NQJ8" s="162"/>
      <c r="NQK8" s="162"/>
      <c r="NQL8" s="162"/>
      <c r="NQM8" s="162"/>
      <c r="NQN8" s="162"/>
      <c r="NQO8" s="162"/>
      <c r="NQP8" s="162"/>
      <c r="NQQ8" s="162"/>
      <c r="NQR8" s="162"/>
      <c r="NQS8" s="162"/>
      <c r="NQT8" s="162"/>
      <c r="NQU8" s="162"/>
      <c r="NQV8" s="162"/>
      <c r="NQW8" s="162"/>
      <c r="NQX8" s="162"/>
      <c r="NQY8" s="162"/>
      <c r="NQZ8" s="162"/>
      <c r="NRA8" s="162"/>
      <c r="NRB8" s="162"/>
      <c r="NRC8" s="162"/>
      <c r="NRD8" s="162"/>
      <c r="NRE8" s="162"/>
      <c r="NRF8" s="162"/>
      <c r="NRG8" s="162"/>
      <c r="NRH8" s="162"/>
      <c r="NRI8" s="162"/>
      <c r="NRJ8" s="162"/>
      <c r="NRK8" s="162"/>
      <c r="NRL8" s="162"/>
      <c r="NRM8" s="162"/>
      <c r="NRN8" s="162"/>
      <c r="NRO8" s="162"/>
      <c r="NRP8" s="162"/>
      <c r="NRQ8" s="162"/>
      <c r="NRR8" s="162"/>
      <c r="NRS8" s="162"/>
      <c r="NRT8" s="162"/>
      <c r="NRU8" s="162"/>
      <c r="NRV8" s="162"/>
      <c r="NRW8" s="162"/>
      <c r="NRX8" s="162"/>
      <c r="NRY8" s="162"/>
      <c r="NRZ8" s="162"/>
      <c r="NSA8" s="162"/>
      <c r="NSB8" s="162"/>
      <c r="NSC8" s="162"/>
      <c r="NSD8" s="162"/>
      <c r="NSE8" s="162"/>
      <c r="NSF8" s="162"/>
      <c r="NSG8" s="162"/>
      <c r="NSH8" s="162"/>
      <c r="NSI8" s="162"/>
      <c r="NSJ8" s="162"/>
      <c r="NSK8" s="162"/>
      <c r="NSL8" s="162"/>
      <c r="NSM8" s="162"/>
      <c r="NSN8" s="162"/>
      <c r="NSO8" s="162"/>
      <c r="NSP8" s="162"/>
      <c r="NSQ8" s="162"/>
      <c r="NSR8" s="162"/>
      <c r="NSS8" s="162"/>
      <c r="NST8" s="162"/>
      <c r="NSU8" s="162"/>
      <c r="NSV8" s="162"/>
      <c r="NSW8" s="162"/>
      <c r="NSX8" s="162"/>
      <c r="NSY8" s="162"/>
      <c r="NSZ8" s="162"/>
      <c r="NTA8" s="162"/>
      <c r="NTB8" s="162"/>
      <c r="NTC8" s="162"/>
      <c r="NTD8" s="162"/>
      <c r="NTE8" s="162"/>
      <c r="NTF8" s="162"/>
      <c r="NTG8" s="162"/>
      <c r="NTH8" s="162"/>
      <c r="NTI8" s="162"/>
      <c r="NTJ8" s="162"/>
      <c r="NTK8" s="162"/>
      <c r="NTL8" s="162"/>
      <c r="NTM8" s="162"/>
      <c r="NTN8" s="162"/>
      <c r="NTO8" s="162"/>
      <c r="NTP8" s="162"/>
      <c r="NTQ8" s="162"/>
      <c r="NTR8" s="162"/>
      <c r="NTS8" s="162"/>
      <c r="NTT8" s="162"/>
      <c r="NTU8" s="162"/>
      <c r="NTV8" s="162"/>
      <c r="NTW8" s="162"/>
      <c r="NTX8" s="162"/>
      <c r="NTY8" s="162"/>
      <c r="NTZ8" s="162"/>
      <c r="NUA8" s="162"/>
      <c r="NUB8" s="162"/>
      <c r="NUC8" s="162"/>
      <c r="NUD8" s="162"/>
      <c r="NUE8" s="162"/>
      <c r="NUF8" s="162"/>
      <c r="NUG8" s="162"/>
      <c r="NUH8" s="162"/>
      <c r="NUI8" s="162"/>
      <c r="NUJ8" s="162"/>
      <c r="NUK8" s="162"/>
      <c r="NUL8" s="162"/>
      <c r="NUM8" s="162"/>
      <c r="NUN8" s="162"/>
      <c r="NUO8" s="162"/>
      <c r="NUP8" s="162"/>
      <c r="NUQ8" s="162"/>
      <c r="NUR8" s="162"/>
      <c r="NUS8" s="162"/>
      <c r="NUT8" s="162"/>
      <c r="NUU8" s="162"/>
      <c r="NUV8" s="162"/>
      <c r="NUW8" s="162"/>
      <c r="NUX8" s="162"/>
      <c r="NUY8" s="162"/>
      <c r="NUZ8" s="162"/>
      <c r="NVA8" s="162"/>
      <c r="NVB8" s="162"/>
      <c r="NVC8" s="162"/>
      <c r="NVD8" s="162"/>
      <c r="NVE8" s="162"/>
      <c r="NVF8" s="162"/>
      <c r="NVG8" s="162"/>
      <c r="NVH8" s="162"/>
      <c r="NVI8" s="162"/>
      <c r="NVJ8" s="162"/>
      <c r="NVK8" s="162"/>
      <c r="NVL8" s="162"/>
      <c r="NVM8" s="162"/>
      <c r="NVN8" s="162"/>
      <c r="NVO8" s="162"/>
      <c r="NVP8" s="162"/>
      <c r="NVQ8" s="162"/>
      <c r="NVR8" s="162"/>
      <c r="NVS8" s="162"/>
      <c r="NVT8" s="162"/>
      <c r="NVU8" s="162"/>
      <c r="NVV8" s="162"/>
      <c r="NVW8" s="162"/>
      <c r="NVX8" s="162"/>
      <c r="NVY8" s="162"/>
      <c r="NVZ8" s="162"/>
      <c r="NWA8" s="162"/>
      <c r="NWB8" s="162"/>
      <c r="NWC8" s="162"/>
      <c r="NWD8" s="162"/>
      <c r="NWE8" s="162"/>
      <c r="NWF8" s="162"/>
      <c r="NWG8" s="162"/>
      <c r="NWH8" s="162"/>
      <c r="NWI8" s="162"/>
      <c r="NWJ8" s="162"/>
      <c r="NWK8" s="162"/>
      <c r="NWL8" s="162"/>
      <c r="NWM8" s="162"/>
      <c r="NWN8" s="162"/>
      <c r="NWO8" s="162"/>
      <c r="NWP8" s="162"/>
      <c r="NWQ8" s="162"/>
      <c r="NWR8" s="162"/>
      <c r="NWS8" s="162"/>
      <c r="NWT8" s="162"/>
      <c r="NWU8" s="162"/>
      <c r="NWV8" s="162"/>
      <c r="NWW8" s="162"/>
      <c r="NWX8" s="162"/>
      <c r="NWY8" s="162"/>
      <c r="NWZ8" s="162"/>
      <c r="NXA8" s="162"/>
      <c r="NXB8" s="162"/>
      <c r="NXC8" s="162"/>
      <c r="NXD8" s="162"/>
      <c r="NXE8" s="162"/>
      <c r="NXF8" s="162"/>
      <c r="NXG8" s="162"/>
      <c r="NXH8" s="162"/>
      <c r="NXI8" s="162"/>
      <c r="NXJ8" s="162"/>
      <c r="NXK8" s="162"/>
      <c r="NXL8" s="162"/>
      <c r="NXM8" s="162"/>
      <c r="NXN8" s="162"/>
      <c r="NXO8" s="162"/>
      <c r="NXP8" s="162"/>
      <c r="NXQ8" s="162"/>
      <c r="NXR8" s="162"/>
      <c r="NXS8" s="162"/>
      <c r="NXT8" s="162"/>
      <c r="NXU8" s="162"/>
      <c r="NXV8" s="162"/>
      <c r="NXW8" s="162"/>
      <c r="NXX8" s="162"/>
      <c r="NXY8" s="162"/>
      <c r="NXZ8" s="162"/>
      <c r="NYA8" s="162"/>
      <c r="NYB8" s="162"/>
      <c r="NYC8" s="162"/>
      <c r="NYD8" s="162"/>
      <c r="NYE8" s="162"/>
      <c r="NYF8" s="162"/>
      <c r="NYG8" s="162"/>
      <c r="NYH8" s="162"/>
      <c r="NYI8" s="162"/>
      <c r="NYJ8" s="162"/>
      <c r="NYK8" s="162"/>
      <c r="NYL8" s="162"/>
      <c r="NYM8" s="162"/>
      <c r="NYN8" s="162"/>
      <c r="NYO8" s="162"/>
      <c r="NYP8" s="162"/>
      <c r="NYQ8" s="162"/>
      <c r="NYR8" s="162"/>
      <c r="NYS8" s="162"/>
      <c r="NYT8" s="162"/>
      <c r="NYU8" s="162"/>
      <c r="NYV8" s="162"/>
      <c r="NYW8" s="162"/>
      <c r="NYX8" s="162"/>
      <c r="NYY8" s="162"/>
      <c r="NYZ8" s="162"/>
      <c r="NZA8" s="162"/>
      <c r="NZB8" s="162"/>
      <c r="NZC8" s="162"/>
      <c r="NZD8" s="162"/>
      <c r="NZE8" s="162"/>
      <c r="NZF8" s="162"/>
      <c r="NZG8" s="162"/>
      <c r="NZH8" s="162"/>
      <c r="NZI8" s="162"/>
      <c r="NZJ8" s="162"/>
      <c r="NZK8" s="162"/>
      <c r="NZL8" s="162"/>
      <c r="NZM8" s="162"/>
      <c r="NZN8" s="162"/>
      <c r="NZO8" s="162"/>
      <c r="NZP8" s="162"/>
      <c r="NZQ8" s="162"/>
      <c r="NZR8" s="162"/>
      <c r="NZS8" s="162"/>
      <c r="NZT8" s="162"/>
      <c r="NZU8" s="162"/>
      <c r="NZV8" s="162"/>
      <c r="NZW8" s="162"/>
      <c r="NZX8" s="162"/>
      <c r="NZY8" s="162"/>
      <c r="NZZ8" s="162"/>
      <c r="OAA8" s="162"/>
      <c r="OAB8" s="162"/>
      <c r="OAC8" s="162"/>
      <c r="OAD8" s="162"/>
      <c r="OAE8" s="162"/>
      <c r="OAF8" s="162"/>
      <c r="OAG8" s="162"/>
      <c r="OAH8" s="162"/>
      <c r="OAI8" s="162"/>
      <c r="OAJ8" s="162"/>
      <c r="OAK8" s="162"/>
      <c r="OAL8" s="162"/>
      <c r="OAM8" s="162"/>
      <c r="OAN8" s="162"/>
      <c r="OAO8" s="162"/>
      <c r="OAP8" s="162"/>
      <c r="OAQ8" s="162"/>
      <c r="OAR8" s="162"/>
      <c r="OAS8" s="162"/>
      <c r="OAT8" s="162"/>
      <c r="OAU8" s="162"/>
      <c r="OAV8" s="162"/>
      <c r="OAW8" s="162"/>
      <c r="OAX8" s="162"/>
      <c r="OAY8" s="162"/>
      <c r="OAZ8" s="162"/>
      <c r="OBA8" s="162"/>
      <c r="OBB8" s="162"/>
      <c r="OBC8" s="162"/>
      <c r="OBD8" s="162"/>
      <c r="OBE8" s="162"/>
      <c r="OBF8" s="162"/>
      <c r="OBG8" s="162"/>
      <c r="OBH8" s="162"/>
      <c r="OBI8" s="162"/>
      <c r="OBJ8" s="162"/>
      <c r="OBK8" s="162"/>
      <c r="OBL8" s="162"/>
      <c r="OBM8" s="162"/>
      <c r="OBN8" s="162"/>
      <c r="OBO8" s="162"/>
      <c r="OBP8" s="162"/>
      <c r="OBQ8" s="162"/>
      <c r="OBR8" s="162"/>
      <c r="OBS8" s="162"/>
      <c r="OBT8" s="162"/>
      <c r="OBU8" s="162"/>
      <c r="OBV8" s="162"/>
      <c r="OBW8" s="162"/>
      <c r="OBX8" s="162"/>
      <c r="OBY8" s="162"/>
      <c r="OBZ8" s="162"/>
      <c r="OCA8" s="162"/>
      <c r="OCB8" s="162"/>
      <c r="OCC8" s="162"/>
      <c r="OCD8" s="162"/>
      <c r="OCE8" s="162"/>
      <c r="OCF8" s="162"/>
      <c r="OCG8" s="162"/>
      <c r="OCH8" s="162"/>
      <c r="OCI8" s="162"/>
      <c r="OCJ8" s="162"/>
      <c r="OCK8" s="162"/>
      <c r="OCL8" s="162"/>
      <c r="OCM8" s="162"/>
      <c r="OCN8" s="162"/>
      <c r="OCO8" s="162"/>
      <c r="OCP8" s="162"/>
      <c r="OCQ8" s="162"/>
      <c r="OCR8" s="162"/>
      <c r="OCS8" s="162"/>
      <c r="OCT8" s="162"/>
      <c r="OCU8" s="162"/>
      <c r="OCV8" s="162"/>
      <c r="OCW8" s="162"/>
      <c r="OCX8" s="162"/>
      <c r="OCY8" s="162"/>
      <c r="OCZ8" s="162"/>
      <c r="ODA8" s="162"/>
      <c r="ODB8" s="162"/>
      <c r="ODC8" s="162"/>
      <c r="ODD8" s="162"/>
      <c r="ODE8" s="162"/>
      <c r="ODF8" s="162"/>
      <c r="ODG8" s="162"/>
      <c r="ODH8" s="162"/>
      <c r="ODI8" s="162"/>
      <c r="ODJ8" s="162"/>
      <c r="ODK8" s="162"/>
      <c r="ODL8" s="162"/>
      <c r="ODM8" s="162"/>
      <c r="ODN8" s="162"/>
      <c r="ODO8" s="162"/>
      <c r="ODP8" s="162"/>
      <c r="ODQ8" s="162"/>
      <c r="ODR8" s="162"/>
      <c r="ODS8" s="162"/>
      <c r="ODT8" s="162"/>
      <c r="ODU8" s="162"/>
      <c r="ODV8" s="162"/>
      <c r="ODW8" s="162"/>
      <c r="ODX8" s="162"/>
      <c r="ODY8" s="162"/>
      <c r="ODZ8" s="162"/>
      <c r="OEA8" s="162"/>
      <c r="OEB8" s="162"/>
      <c r="OEC8" s="162"/>
      <c r="OED8" s="162"/>
      <c r="OEE8" s="162"/>
      <c r="OEF8" s="162"/>
      <c r="OEG8" s="162"/>
      <c r="OEH8" s="162"/>
      <c r="OEI8" s="162"/>
      <c r="OEJ8" s="162"/>
      <c r="OEK8" s="162"/>
      <c r="OEL8" s="162"/>
      <c r="OEM8" s="162"/>
      <c r="OEN8" s="162"/>
      <c r="OEO8" s="162"/>
      <c r="OEP8" s="162"/>
      <c r="OEQ8" s="162"/>
      <c r="OER8" s="162"/>
      <c r="OES8" s="162"/>
      <c r="OET8" s="162"/>
      <c r="OEU8" s="162"/>
      <c r="OEV8" s="162"/>
      <c r="OEW8" s="162"/>
      <c r="OEX8" s="162"/>
      <c r="OEY8" s="162"/>
      <c r="OEZ8" s="162"/>
      <c r="OFA8" s="162"/>
      <c r="OFB8" s="162"/>
      <c r="OFC8" s="162"/>
      <c r="OFD8" s="162"/>
      <c r="OFE8" s="162"/>
      <c r="OFF8" s="162"/>
      <c r="OFG8" s="162"/>
      <c r="OFH8" s="162"/>
      <c r="OFI8" s="162"/>
      <c r="OFJ8" s="162"/>
      <c r="OFK8" s="162"/>
      <c r="OFL8" s="162"/>
      <c r="OFM8" s="162"/>
      <c r="OFN8" s="162"/>
      <c r="OFO8" s="162"/>
      <c r="OFP8" s="162"/>
      <c r="OFQ8" s="162"/>
      <c r="OFR8" s="162"/>
      <c r="OFS8" s="162"/>
      <c r="OFT8" s="162"/>
      <c r="OFU8" s="162"/>
      <c r="OFV8" s="162"/>
      <c r="OFW8" s="162"/>
      <c r="OFX8" s="162"/>
      <c r="OFY8" s="162"/>
      <c r="OFZ8" s="162"/>
      <c r="OGA8" s="162"/>
      <c r="OGB8" s="162"/>
      <c r="OGC8" s="162"/>
      <c r="OGD8" s="162"/>
      <c r="OGE8" s="162"/>
      <c r="OGF8" s="162"/>
      <c r="OGG8" s="162"/>
      <c r="OGH8" s="162"/>
      <c r="OGI8" s="162"/>
      <c r="OGJ8" s="162"/>
      <c r="OGK8" s="162"/>
      <c r="OGL8" s="162"/>
      <c r="OGM8" s="162"/>
      <c r="OGN8" s="162"/>
      <c r="OGO8" s="162"/>
      <c r="OGP8" s="162"/>
      <c r="OGQ8" s="162"/>
      <c r="OGR8" s="162"/>
      <c r="OGS8" s="162"/>
      <c r="OGT8" s="162"/>
      <c r="OGU8" s="162"/>
      <c r="OGV8" s="162"/>
      <c r="OGW8" s="162"/>
      <c r="OGX8" s="162"/>
      <c r="OGY8" s="162"/>
      <c r="OGZ8" s="162"/>
      <c r="OHA8" s="162"/>
      <c r="OHB8" s="162"/>
      <c r="OHC8" s="162"/>
      <c r="OHD8" s="162"/>
      <c r="OHE8" s="162"/>
      <c r="OHF8" s="162"/>
      <c r="OHG8" s="162"/>
      <c r="OHH8" s="162"/>
      <c r="OHI8" s="162"/>
      <c r="OHJ8" s="162"/>
      <c r="OHK8" s="162"/>
      <c r="OHL8" s="162"/>
      <c r="OHM8" s="162"/>
      <c r="OHN8" s="162"/>
      <c r="OHO8" s="162"/>
      <c r="OHP8" s="162"/>
      <c r="OHQ8" s="162"/>
      <c r="OHR8" s="162"/>
      <c r="OHS8" s="162"/>
      <c r="OHT8" s="162"/>
      <c r="OHU8" s="162"/>
      <c r="OHV8" s="162"/>
      <c r="OHW8" s="162"/>
      <c r="OHX8" s="162"/>
      <c r="OHY8" s="162"/>
      <c r="OHZ8" s="162"/>
      <c r="OIA8" s="162"/>
      <c r="OIB8" s="162"/>
      <c r="OIC8" s="162"/>
      <c r="OID8" s="162"/>
      <c r="OIE8" s="162"/>
      <c r="OIF8" s="162"/>
      <c r="OIG8" s="162"/>
      <c r="OIH8" s="162"/>
      <c r="OII8" s="162"/>
      <c r="OIJ8" s="162"/>
      <c r="OIK8" s="162"/>
      <c r="OIL8" s="162"/>
      <c r="OIM8" s="162"/>
      <c r="OIN8" s="162"/>
      <c r="OIO8" s="162"/>
      <c r="OIP8" s="162"/>
      <c r="OIQ8" s="162"/>
      <c r="OIR8" s="162"/>
      <c r="OIS8" s="162"/>
      <c r="OIT8" s="162"/>
      <c r="OIU8" s="162"/>
      <c r="OIV8" s="162"/>
      <c r="OIW8" s="162"/>
      <c r="OIX8" s="162"/>
      <c r="OIY8" s="162"/>
      <c r="OIZ8" s="162"/>
      <c r="OJA8" s="162"/>
      <c r="OJB8" s="162"/>
      <c r="OJC8" s="162"/>
      <c r="OJD8" s="162"/>
      <c r="OJE8" s="162"/>
      <c r="OJF8" s="162"/>
      <c r="OJG8" s="162"/>
      <c r="OJH8" s="162"/>
      <c r="OJI8" s="162"/>
      <c r="OJJ8" s="162"/>
      <c r="OJK8" s="162"/>
      <c r="OJL8" s="162"/>
      <c r="OJM8" s="162"/>
      <c r="OJN8" s="162"/>
      <c r="OJO8" s="162"/>
      <c r="OJP8" s="162"/>
      <c r="OJQ8" s="162"/>
      <c r="OJR8" s="162"/>
      <c r="OJS8" s="162"/>
      <c r="OJT8" s="162"/>
      <c r="OJU8" s="162"/>
      <c r="OJV8" s="162"/>
      <c r="OJW8" s="162"/>
      <c r="OJX8" s="162"/>
      <c r="OJY8" s="162"/>
      <c r="OJZ8" s="162"/>
      <c r="OKA8" s="162"/>
      <c r="OKB8" s="162"/>
      <c r="OKC8" s="162"/>
      <c r="OKD8" s="162"/>
      <c r="OKE8" s="162"/>
      <c r="OKF8" s="162"/>
      <c r="OKG8" s="162"/>
      <c r="OKH8" s="162"/>
      <c r="OKI8" s="162"/>
      <c r="OKJ8" s="162"/>
      <c r="OKK8" s="162"/>
      <c r="OKL8" s="162"/>
      <c r="OKM8" s="162"/>
      <c r="OKN8" s="162"/>
      <c r="OKO8" s="162"/>
      <c r="OKP8" s="162"/>
      <c r="OKQ8" s="162"/>
      <c r="OKR8" s="162"/>
      <c r="OKS8" s="162"/>
      <c r="OKT8" s="162"/>
      <c r="OKU8" s="162"/>
      <c r="OKV8" s="162"/>
      <c r="OKW8" s="162"/>
      <c r="OKX8" s="162"/>
      <c r="OKY8" s="162"/>
      <c r="OKZ8" s="162"/>
      <c r="OLA8" s="162"/>
      <c r="OLB8" s="162"/>
      <c r="OLC8" s="162"/>
      <c r="OLD8" s="162"/>
      <c r="OLE8" s="162"/>
      <c r="OLF8" s="162"/>
      <c r="OLG8" s="162"/>
      <c r="OLH8" s="162"/>
      <c r="OLI8" s="162"/>
      <c r="OLJ8" s="162"/>
      <c r="OLK8" s="162"/>
      <c r="OLL8" s="162"/>
      <c r="OLM8" s="162"/>
      <c r="OLN8" s="162"/>
      <c r="OLO8" s="162"/>
      <c r="OLP8" s="162"/>
      <c r="OLQ8" s="162"/>
      <c r="OLR8" s="162"/>
      <c r="OLS8" s="162"/>
      <c r="OLT8" s="162"/>
      <c r="OLU8" s="162"/>
      <c r="OLV8" s="162"/>
      <c r="OLW8" s="162"/>
      <c r="OLX8" s="162"/>
      <c r="OLY8" s="162"/>
      <c r="OLZ8" s="162"/>
      <c r="OMA8" s="162"/>
      <c r="OMB8" s="162"/>
      <c r="OMC8" s="162"/>
      <c r="OMD8" s="162"/>
      <c r="OME8" s="162"/>
      <c r="OMF8" s="162"/>
      <c r="OMG8" s="162"/>
      <c r="OMH8" s="162"/>
      <c r="OMI8" s="162"/>
      <c r="OMJ8" s="162"/>
      <c r="OMK8" s="162"/>
      <c r="OML8" s="162"/>
      <c r="OMM8" s="162"/>
      <c r="OMN8" s="162"/>
      <c r="OMO8" s="162"/>
      <c r="OMP8" s="162"/>
      <c r="OMQ8" s="162"/>
      <c r="OMR8" s="162"/>
      <c r="OMS8" s="162"/>
      <c r="OMT8" s="162"/>
      <c r="OMU8" s="162"/>
      <c r="OMV8" s="162"/>
      <c r="OMW8" s="162"/>
      <c r="OMX8" s="162"/>
      <c r="OMY8" s="162"/>
      <c r="OMZ8" s="162"/>
      <c r="ONA8" s="162"/>
      <c r="ONB8" s="162"/>
      <c r="ONC8" s="162"/>
      <c r="OND8" s="162"/>
      <c r="ONE8" s="162"/>
      <c r="ONF8" s="162"/>
      <c r="ONG8" s="162"/>
      <c r="ONH8" s="162"/>
      <c r="ONI8" s="162"/>
      <c r="ONJ8" s="162"/>
      <c r="ONK8" s="162"/>
      <c r="ONL8" s="162"/>
      <c r="ONM8" s="162"/>
      <c r="ONN8" s="162"/>
      <c r="ONO8" s="162"/>
      <c r="ONP8" s="162"/>
      <c r="ONQ8" s="162"/>
      <c r="ONR8" s="162"/>
      <c r="ONS8" s="162"/>
      <c r="ONT8" s="162"/>
      <c r="ONU8" s="162"/>
      <c r="ONV8" s="162"/>
      <c r="ONW8" s="162"/>
      <c r="ONX8" s="162"/>
      <c r="ONY8" s="162"/>
      <c r="ONZ8" s="162"/>
      <c r="OOA8" s="162"/>
      <c r="OOB8" s="162"/>
      <c r="OOC8" s="162"/>
      <c r="OOD8" s="162"/>
      <c r="OOE8" s="162"/>
      <c r="OOF8" s="162"/>
      <c r="OOG8" s="162"/>
      <c r="OOH8" s="162"/>
      <c r="OOI8" s="162"/>
      <c r="OOJ8" s="162"/>
      <c r="OOK8" s="162"/>
      <c r="OOL8" s="162"/>
      <c r="OOM8" s="162"/>
      <c r="OON8" s="162"/>
      <c r="OOO8" s="162"/>
      <c r="OOP8" s="162"/>
      <c r="OOQ8" s="162"/>
      <c r="OOR8" s="162"/>
      <c r="OOS8" s="162"/>
      <c r="OOT8" s="162"/>
      <c r="OOU8" s="162"/>
      <c r="OOV8" s="162"/>
      <c r="OOW8" s="162"/>
      <c r="OOX8" s="162"/>
      <c r="OOY8" s="162"/>
      <c r="OOZ8" s="162"/>
      <c r="OPA8" s="162"/>
      <c r="OPB8" s="162"/>
      <c r="OPC8" s="162"/>
      <c r="OPD8" s="162"/>
      <c r="OPE8" s="162"/>
      <c r="OPF8" s="162"/>
      <c r="OPG8" s="162"/>
      <c r="OPH8" s="162"/>
      <c r="OPI8" s="162"/>
      <c r="OPJ8" s="162"/>
      <c r="OPK8" s="162"/>
      <c r="OPL8" s="162"/>
      <c r="OPM8" s="162"/>
      <c r="OPN8" s="162"/>
      <c r="OPO8" s="162"/>
      <c r="OPP8" s="162"/>
      <c r="OPQ8" s="162"/>
      <c r="OPR8" s="162"/>
      <c r="OPS8" s="162"/>
      <c r="OPT8" s="162"/>
      <c r="OPU8" s="162"/>
      <c r="OPV8" s="162"/>
      <c r="OPW8" s="162"/>
      <c r="OPX8" s="162"/>
      <c r="OPY8" s="162"/>
      <c r="OPZ8" s="162"/>
      <c r="OQA8" s="162"/>
      <c r="OQB8" s="162"/>
      <c r="OQC8" s="162"/>
      <c r="OQD8" s="162"/>
      <c r="OQE8" s="162"/>
      <c r="OQF8" s="162"/>
      <c r="OQG8" s="162"/>
      <c r="OQH8" s="162"/>
      <c r="OQI8" s="162"/>
      <c r="OQJ8" s="162"/>
      <c r="OQK8" s="162"/>
      <c r="OQL8" s="162"/>
      <c r="OQM8" s="162"/>
      <c r="OQN8" s="162"/>
      <c r="OQO8" s="162"/>
      <c r="OQP8" s="162"/>
      <c r="OQQ8" s="162"/>
      <c r="OQR8" s="162"/>
      <c r="OQS8" s="162"/>
      <c r="OQT8" s="162"/>
      <c r="OQU8" s="162"/>
      <c r="OQV8" s="162"/>
      <c r="OQW8" s="162"/>
      <c r="OQX8" s="162"/>
      <c r="OQY8" s="162"/>
      <c r="OQZ8" s="162"/>
      <c r="ORA8" s="162"/>
      <c r="ORB8" s="162"/>
      <c r="ORC8" s="162"/>
      <c r="ORD8" s="162"/>
      <c r="ORE8" s="162"/>
      <c r="ORF8" s="162"/>
      <c r="ORG8" s="162"/>
      <c r="ORH8" s="162"/>
      <c r="ORI8" s="162"/>
      <c r="ORJ8" s="162"/>
      <c r="ORK8" s="162"/>
      <c r="ORL8" s="162"/>
      <c r="ORM8" s="162"/>
      <c r="ORN8" s="162"/>
      <c r="ORO8" s="162"/>
      <c r="ORP8" s="162"/>
      <c r="ORQ8" s="162"/>
      <c r="ORR8" s="162"/>
      <c r="ORS8" s="162"/>
      <c r="ORT8" s="162"/>
      <c r="ORU8" s="162"/>
      <c r="ORV8" s="162"/>
      <c r="ORW8" s="162"/>
      <c r="ORX8" s="162"/>
      <c r="ORY8" s="162"/>
      <c r="ORZ8" s="162"/>
      <c r="OSA8" s="162"/>
      <c r="OSB8" s="162"/>
      <c r="OSC8" s="162"/>
      <c r="OSD8" s="162"/>
      <c r="OSE8" s="162"/>
      <c r="OSF8" s="162"/>
      <c r="OSG8" s="162"/>
      <c r="OSH8" s="162"/>
      <c r="OSI8" s="162"/>
      <c r="OSJ8" s="162"/>
      <c r="OSK8" s="162"/>
      <c r="OSL8" s="162"/>
      <c r="OSM8" s="162"/>
      <c r="OSN8" s="162"/>
      <c r="OSO8" s="162"/>
      <c r="OSP8" s="162"/>
      <c r="OSQ8" s="162"/>
      <c r="OSR8" s="162"/>
      <c r="OSS8" s="162"/>
      <c r="OST8" s="162"/>
      <c r="OSU8" s="162"/>
      <c r="OSV8" s="162"/>
      <c r="OSW8" s="162"/>
      <c r="OSX8" s="162"/>
      <c r="OSY8" s="162"/>
      <c r="OSZ8" s="162"/>
      <c r="OTA8" s="162"/>
      <c r="OTB8" s="162"/>
      <c r="OTC8" s="162"/>
      <c r="OTD8" s="162"/>
      <c r="OTE8" s="162"/>
      <c r="OTF8" s="162"/>
      <c r="OTG8" s="162"/>
      <c r="OTH8" s="162"/>
      <c r="OTI8" s="162"/>
      <c r="OTJ8" s="162"/>
      <c r="OTK8" s="162"/>
      <c r="OTL8" s="162"/>
      <c r="OTM8" s="162"/>
      <c r="OTN8" s="162"/>
      <c r="OTO8" s="162"/>
      <c r="OTP8" s="162"/>
      <c r="OTQ8" s="162"/>
      <c r="OTR8" s="162"/>
      <c r="OTS8" s="162"/>
      <c r="OTT8" s="162"/>
      <c r="OTU8" s="162"/>
      <c r="OTV8" s="162"/>
      <c r="OTW8" s="162"/>
      <c r="OTX8" s="162"/>
      <c r="OTY8" s="162"/>
      <c r="OTZ8" s="162"/>
      <c r="OUA8" s="162"/>
      <c r="OUB8" s="162"/>
      <c r="OUC8" s="162"/>
      <c r="OUD8" s="162"/>
      <c r="OUE8" s="162"/>
      <c r="OUF8" s="162"/>
      <c r="OUG8" s="162"/>
      <c r="OUH8" s="162"/>
      <c r="OUI8" s="162"/>
      <c r="OUJ8" s="162"/>
      <c r="OUK8" s="162"/>
      <c r="OUL8" s="162"/>
      <c r="OUM8" s="162"/>
      <c r="OUN8" s="162"/>
      <c r="OUO8" s="162"/>
      <c r="OUP8" s="162"/>
      <c r="OUQ8" s="162"/>
      <c r="OUR8" s="162"/>
      <c r="OUS8" s="162"/>
      <c r="OUT8" s="162"/>
      <c r="OUU8" s="162"/>
      <c r="OUV8" s="162"/>
      <c r="OUW8" s="162"/>
      <c r="OUX8" s="162"/>
      <c r="OUY8" s="162"/>
      <c r="OUZ8" s="162"/>
      <c r="OVA8" s="162"/>
      <c r="OVB8" s="162"/>
      <c r="OVC8" s="162"/>
      <c r="OVD8" s="162"/>
      <c r="OVE8" s="162"/>
      <c r="OVF8" s="162"/>
      <c r="OVG8" s="162"/>
      <c r="OVH8" s="162"/>
      <c r="OVI8" s="162"/>
      <c r="OVJ8" s="162"/>
      <c r="OVK8" s="162"/>
      <c r="OVL8" s="162"/>
      <c r="OVM8" s="162"/>
      <c r="OVN8" s="162"/>
      <c r="OVO8" s="162"/>
      <c r="OVP8" s="162"/>
      <c r="OVQ8" s="162"/>
      <c r="OVR8" s="162"/>
      <c r="OVS8" s="162"/>
      <c r="OVT8" s="162"/>
      <c r="OVU8" s="162"/>
      <c r="OVV8" s="162"/>
      <c r="OVW8" s="162"/>
      <c r="OVX8" s="162"/>
      <c r="OVY8" s="162"/>
      <c r="OVZ8" s="162"/>
      <c r="OWA8" s="162"/>
      <c r="OWB8" s="162"/>
      <c r="OWC8" s="162"/>
      <c r="OWD8" s="162"/>
      <c r="OWE8" s="162"/>
      <c r="OWF8" s="162"/>
      <c r="OWG8" s="162"/>
      <c r="OWH8" s="162"/>
      <c r="OWI8" s="162"/>
      <c r="OWJ8" s="162"/>
      <c r="OWK8" s="162"/>
      <c r="OWL8" s="162"/>
      <c r="OWM8" s="162"/>
      <c r="OWN8" s="162"/>
      <c r="OWO8" s="162"/>
      <c r="OWP8" s="162"/>
      <c r="OWQ8" s="162"/>
      <c r="OWR8" s="162"/>
      <c r="OWS8" s="162"/>
      <c r="OWT8" s="162"/>
      <c r="OWU8" s="162"/>
      <c r="OWV8" s="162"/>
      <c r="OWW8" s="162"/>
      <c r="OWX8" s="162"/>
      <c r="OWY8" s="162"/>
      <c r="OWZ8" s="162"/>
      <c r="OXA8" s="162"/>
      <c r="OXB8" s="162"/>
      <c r="OXC8" s="162"/>
      <c r="OXD8" s="162"/>
      <c r="OXE8" s="162"/>
      <c r="OXF8" s="162"/>
      <c r="OXG8" s="162"/>
      <c r="OXH8" s="162"/>
      <c r="OXI8" s="162"/>
      <c r="OXJ8" s="162"/>
      <c r="OXK8" s="162"/>
      <c r="OXL8" s="162"/>
      <c r="OXM8" s="162"/>
      <c r="OXN8" s="162"/>
      <c r="OXO8" s="162"/>
      <c r="OXP8" s="162"/>
      <c r="OXQ8" s="162"/>
      <c r="OXR8" s="162"/>
      <c r="OXS8" s="162"/>
      <c r="OXT8" s="162"/>
      <c r="OXU8" s="162"/>
      <c r="OXV8" s="162"/>
      <c r="OXW8" s="162"/>
      <c r="OXX8" s="162"/>
      <c r="OXY8" s="162"/>
      <c r="OXZ8" s="162"/>
      <c r="OYA8" s="162"/>
      <c r="OYB8" s="162"/>
      <c r="OYC8" s="162"/>
      <c r="OYD8" s="162"/>
      <c r="OYE8" s="162"/>
      <c r="OYF8" s="162"/>
      <c r="OYG8" s="162"/>
      <c r="OYH8" s="162"/>
      <c r="OYI8" s="162"/>
      <c r="OYJ8" s="162"/>
      <c r="OYK8" s="162"/>
      <c r="OYL8" s="162"/>
      <c r="OYM8" s="162"/>
      <c r="OYN8" s="162"/>
      <c r="OYO8" s="162"/>
      <c r="OYP8" s="162"/>
      <c r="OYQ8" s="162"/>
      <c r="OYR8" s="162"/>
      <c r="OYS8" s="162"/>
      <c r="OYT8" s="162"/>
      <c r="OYU8" s="162"/>
      <c r="OYV8" s="162"/>
      <c r="OYW8" s="162"/>
      <c r="OYX8" s="162"/>
      <c r="OYY8" s="162"/>
      <c r="OYZ8" s="162"/>
      <c r="OZA8" s="162"/>
      <c r="OZB8" s="162"/>
      <c r="OZC8" s="162"/>
      <c r="OZD8" s="162"/>
      <c r="OZE8" s="162"/>
      <c r="OZF8" s="162"/>
      <c r="OZG8" s="162"/>
      <c r="OZH8" s="162"/>
      <c r="OZI8" s="162"/>
      <c r="OZJ8" s="162"/>
      <c r="OZK8" s="162"/>
      <c r="OZL8" s="162"/>
      <c r="OZM8" s="162"/>
      <c r="OZN8" s="162"/>
      <c r="OZO8" s="162"/>
      <c r="OZP8" s="162"/>
      <c r="OZQ8" s="162"/>
      <c r="OZR8" s="162"/>
      <c r="OZS8" s="162"/>
      <c r="OZT8" s="162"/>
      <c r="OZU8" s="162"/>
      <c r="OZV8" s="162"/>
      <c r="OZW8" s="162"/>
      <c r="OZX8" s="162"/>
      <c r="OZY8" s="162"/>
      <c r="OZZ8" s="162"/>
      <c r="PAA8" s="162"/>
      <c r="PAB8" s="162"/>
      <c r="PAC8" s="162"/>
      <c r="PAD8" s="162"/>
      <c r="PAE8" s="162"/>
      <c r="PAF8" s="162"/>
      <c r="PAG8" s="162"/>
      <c r="PAH8" s="162"/>
      <c r="PAI8" s="162"/>
      <c r="PAJ8" s="162"/>
      <c r="PAK8" s="162"/>
      <c r="PAL8" s="162"/>
      <c r="PAM8" s="162"/>
      <c r="PAN8" s="162"/>
      <c r="PAO8" s="162"/>
      <c r="PAP8" s="162"/>
      <c r="PAQ8" s="162"/>
      <c r="PAR8" s="162"/>
      <c r="PAS8" s="162"/>
      <c r="PAT8" s="162"/>
      <c r="PAU8" s="162"/>
      <c r="PAV8" s="162"/>
      <c r="PAW8" s="162"/>
      <c r="PAX8" s="162"/>
      <c r="PAY8" s="162"/>
      <c r="PAZ8" s="162"/>
      <c r="PBA8" s="162"/>
      <c r="PBB8" s="162"/>
      <c r="PBC8" s="162"/>
      <c r="PBD8" s="162"/>
      <c r="PBE8" s="162"/>
      <c r="PBF8" s="162"/>
      <c r="PBG8" s="162"/>
      <c r="PBH8" s="162"/>
      <c r="PBI8" s="162"/>
      <c r="PBJ8" s="162"/>
      <c r="PBK8" s="162"/>
      <c r="PBL8" s="162"/>
      <c r="PBM8" s="162"/>
      <c r="PBN8" s="162"/>
      <c r="PBO8" s="162"/>
      <c r="PBP8" s="162"/>
      <c r="PBQ8" s="162"/>
      <c r="PBR8" s="162"/>
      <c r="PBS8" s="162"/>
      <c r="PBT8" s="162"/>
      <c r="PBU8" s="162"/>
      <c r="PBV8" s="162"/>
      <c r="PBW8" s="162"/>
      <c r="PBX8" s="162"/>
      <c r="PBY8" s="162"/>
      <c r="PBZ8" s="162"/>
      <c r="PCA8" s="162"/>
      <c r="PCB8" s="162"/>
      <c r="PCC8" s="162"/>
      <c r="PCD8" s="162"/>
      <c r="PCE8" s="162"/>
      <c r="PCF8" s="162"/>
      <c r="PCG8" s="162"/>
      <c r="PCH8" s="162"/>
      <c r="PCI8" s="162"/>
      <c r="PCJ8" s="162"/>
      <c r="PCK8" s="162"/>
      <c r="PCL8" s="162"/>
      <c r="PCM8" s="162"/>
      <c r="PCN8" s="162"/>
      <c r="PCO8" s="162"/>
      <c r="PCP8" s="162"/>
      <c r="PCQ8" s="162"/>
      <c r="PCR8" s="162"/>
      <c r="PCS8" s="162"/>
      <c r="PCT8" s="162"/>
      <c r="PCU8" s="162"/>
      <c r="PCV8" s="162"/>
      <c r="PCW8" s="162"/>
      <c r="PCX8" s="162"/>
      <c r="PCY8" s="162"/>
      <c r="PCZ8" s="162"/>
      <c r="PDA8" s="162"/>
      <c r="PDB8" s="162"/>
      <c r="PDC8" s="162"/>
      <c r="PDD8" s="162"/>
      <c r="PDE8" s="162"/>
      <c r="PDF8" s="162"/>
      <c r="PDG8" s="162"/>
      <c r="PDH8" s="162"/>
      <c r="PDI8" s="162"/>
      <c r="PDJ8" s="162"/>
      <c r="PDK8" s="162"/>
      <c r="PDL8" s="162"/>
      <c r="PDM8" s="162"/>
      <c r="PDN8" s="162"/>
      <c r="PDO8" s="162"/>
      <c r="PDP8" s="162"/>
      <c r="PDQ8" s="162"/>
      <c r="PDR8" s="162"/>
      <c r="PDS8" s="162"/>
      <c r="PDT8" s="162"/>
      <c r="PDU8" s="162"/>
      <c r="PDV8" s="162"/>
      <c r="PDW8" s="162"/>
      <c r="PDX8" s="162"/>
      <c r="PDY8" s="162"/>
      <c r="PDZ8" s="162"/>
      <c r="PEA8" s="162"/>
      <c r="PEB8" s="162"/>
      <c r="PEC8" s="162"/>
      <c r="PED8" s="162"/>
      <c r="PEE8" s="162"/>
      <c r="PEF8" s="162"/>
      <c r="PEG8" s="162"/>
      <c r="PEH8" s="162"/>
      <c r="PEI8" s="162"/>
      <c r="PEJ8" s="162"/>
      <c r="PEK8" s="162"/>
      <c r="PEL8" s="162"/>
      <c r="PEM8" s="162"/>
      <c r="PEN8" s="162"/>
      <c r="PEO8" s="162"/>
      <c r="PEP8" s="162"/>
      <c r="PEQ8" s="162"/>
      <c r="PER8" s="162"/>
      <c r="PES8" s="162"/>
      <c r="PET8" s="162"/>
      <c r="PEU8" s="162"/>
      <c r="PEV8" s="162"/>
      <c r="PEW8" s="162"/>
      <c r="PEX8" s="162"/>
      <c r="PEY8" s="162"/>
      <c r="PEZ8" s="162"/>
      <c r="PFA8" s="162"/>
      <c r="PFB8" s="162"/>
      <c r="PFC8" s="162"/>
      <c r="PFD8" s="162"/>
      <c r="PFE8" s="162"/>
      <c r="PFF8" s="162"/>
      <c r="PFG8" s="162"/>
      <c r="PFH8" s="162"/>
      <c r="PFI8" s="162"/>
      <c r="PFJ8" s="162"/>
      <c r="PFK8" s="162"/>
      <c r="PFL8" s="162"/>
      <c r="PFM8" s="162"/>
      <c r="PFN8" s="162"/>
      <c r="PFO8" s="162"/>
      <c r="PFP8" s="162"/>
      <c r="PFQ8" s="162"/>
      <c r="PFR8" s="162"/>
      <c r="PFS8" s="162"/>
      <c r="PFT8" s="162"/>
      <c r="PFU8" s="162"/>
      <c r="PFV8" s="162"/>
      <c r="PFW8" s="162"/>
      <c r="PFX8" s="162"/>
      <c r="PFY8" s="162"/>
      <c r="PFZ8" s="162"/>
      <c r="PGA8" s="162"/>
      <c r="PGB8" s="162"/>
      <c r="PGC8" s="162"/>
      <c r="PGD8" s="162"/>
      <c r="PGE8" s="162"/>
      <c r="PGF8" s="162"/>
      <c r="PGG8" s="162"/>
      <c r="PGH8" s="162"/>
      <c r="PGI8" s="162"/>
      <c r="PGJ8" s="162"/>
      <c r="PGK8" s="162"/>
      <c r="PGL8" s="162"/>
      <c r="PGM8" s="162"/>
      <c r="PGN8" s="162"/>
      <c r="PGO8" s="162"/>
      <c r="PGP8" s="162"/>
      <c r="PGQ8" s="162"/>
      <c r="PGR8" s="162"/>
      <c r="PGS8" s="162"/>
      <c r="PGT8" s="162"/>
      <c r="PGU8" s="162"/>
      <c r="PGV8" s="162"/>
      <c r="PGW8" s="162"/>
      <c r="PGX8" s="162"/>
      <c r="PGY8" s="162"/>
      <c r="PGZ8" s="162"/>
      <c r="PHA8" s="162"/>
      <c r="PHB8" s="162"/>
      <c r="PHC8" s="162"/>
      <c r="PHD8" s="162"/>
      <c r="PHE8" s="162"/>
      <c r="PHF8" s="162"/>
      <c r="PHG8" s="162"/>
      <c r="PHH8" s="162"/>
      <c r="PHI8" s="162"/>
      <c r="PHJ8" s="162"/>
      <c r="PHK8" s="162"/>
      <c r="PHL8" s="162"/>
      <c r="PHM8" s="162"/>
      <c r="PHN8" s="162"/>
      <c r="PHO8" s="162"/>
      <c r="PHP8" s="162"/>
      <c r="PHQ8" s="162"/>
      <c r="PHR8" s="162"/>
      <c r="PHS8" s="162"/>
      <c r="PHT8" s="162"/>
      <c r="PHU8" s="162"/>
      <c r="PHV8" s="162"/>
      <c r="PHW8" s="162"/>
      <c r="PHX8" s="162"/>
      <c r="PHY8" s="162"/>
      <c r="PHZ8" s="162"/>
      <c r="PIA8" s="162"/>
      <c r="PIB8" s="162"/>
      <c r="PIC8" s="162"/>
      <c r="PID8" s="162"/>
      <c r="PIE8" s="162"/>
      <c r="PIF8" s="162"/>
      <c r="PIG8" s="162"/>
      <c r="PIH8" s="162"/>
      <c r="PII8" s="162"/>
      <c r="PIJ8" s="162"/>
      <c r="PIK8" s="162"/>
      <c r="PIL8" s="162"/>
      <c r="PIM8" s="162"/>
      <c r="PIN8" s="162"/>
      <c r="PIO8" s="162"/>
      <c r="PIP8" s="162"/>
      <c r="PIQ8" s="162"/>
      <c r="PIR8" s="162"/>
      <c r="PIS8" s="162"/>
      <c r="PIT8" s="162"/>
      <c r="PIU8" s="162"/>
      <c r="PIV8" s="162"/>
      <c r="PIW8" s="162"/>
      <c r="PIX8" s="162"/>
      <c r="PIY8" s="162"/>
      <c r="PIZ8" s="162"/>
      <c r="PJA8" s="162"/>
      <c r="PJB8" s="162"/>
      <c r="PJC8" s="162"/>
      <c r="PJD8" s="162"/>
      <c r="PJE8" s="162"/>
      <c r="PJF8" s="162"/>
      <c r="PJG8" s="162"/>
      <c r="PJH8" s="162"/>
      <c r="PJI8" s="162"/>
      <c r="PJJ8" s="162"/>
      <c r="PJK8" s="162"/>
      <c r="PJL8" s="162"/>
      <c r="PJM8" s="162"/>
      <c r="PJN8" s="162"/>
      <c r="PJO8" s="162"/>
      <c r="PJP8" s="162"/>
      <c r="PJQ8" s="162"/>
      <c r="PJR8" s="162"/>
      <c r="PJS8" s="162"/>
      <c r="PJT8" s="162"/>
      <c r="PJU8" s="162"/>
      <c r="PJV8" s="162"/>
      <c r="PJW8" s="162"/>
      <c r="PJX8" s="162"/>
      <c r="PJY8" s="162"/>
      <c r="PJZ8" s="162"/>
      <c r="PKA8" s="162"/>
      <c r="PKB8" s="162"/>
      <c r="PKC8" s="162"/>
      <c r="PKD8" s="162"/>
      <c r="PKE8" s="162"/>
      <c r="PKF8" s="162"/>
      <c r="PKG8" s="162"/>
      <c r="PKH8" s="162"/>
      <c r="PKI8" s="162"/>
      <c r="PKJ8" s="162"/>
      <c r="PKK8" s="162"/>
      <c r="PKL8" s="162"/>
      <c r="PKM8" s="162"/>
      <c r="PKN8" s="162"/>
      <c r="PKO8" s="162"/>
      <c r="PKP8" s="162"/>
      <c r="PKQ8" s="162"/>
      <c r="PKR8" s="162"/>
      <c r="PKS8" s="162"/>
      <c r="PKT8" s="162"/>
      <c r="PKU8" s="162"/>
      <c r="PKV8" s="162"/>
      <c r="PKW8" s="162"/>
      <c r="PKX8" s="162"/>
      <c r="PKY8" s="162"/>
      <c r="PKZ8" s="162"/>
      <c r="PLA8" s="162"/>
      <c r="PLB8" s="162"/>
      <c r="PLC8" s="162"/>
      <c r="PLD8" s="162"/>
      <c r="PLE8" s="162"/>
      <c r="PLF8" s="162"/>
      <c r="PLG8" s="162"/>
      <c r="PLH8" s="162"/>
      <c r="PLI8" s="162"/>
      <c r="PLJ8" s="162"/>
      <c r="PLK8" s="162"/>
      <c r="PLL8" s="162"/>
      <c r="PLM8" s="162"/>
      <c r="PLN8" s="162"/>
      <c r="PLO8" s="162"/>
      <c r="PLP8" s="162"/>
      <c r="PLQ8" s="162"/>
      <c r="PLR8" s="162"/>
      <c r="PLS8" s="162"/>
      <c r="PLT8" s="162"/>
      <c r="PLU8" s="162"/>
      <c r="PLV8" s="162"/>
      <c r="PLW8" s="162"/>
      <c r="PLX8" s="162"/>
      <c r="PLY8" s="162"/>
      <c r="PLZ8" s="162"/>
      <c r="PMA8" s="162"/>
      <c r="PMB8" s="162"/>
      <c r="PMC8" s="162"/>
      <c r="PMD8" s="162"/>
      <c r="PME8" s="162"/>
      <c r="PMF8" s="162"/>
      <c r="PMG8" s="162"/>
      <c r="PMH8" s="162"/>
      <c r="PMI8" s="162"/>
      <c r="PMJ8" s="162"/>
      <c r="PMK8" s="162"/>
      <c r="PML8" s="162"/>
      <c r="PMM8" s="162"/>
      <c r="PMN8" s="162"/>
      <c r="PMO8" s="162"/>
      <c r="PMP8" s="162"/>
      <c r="PMQ8" s="162"/>
      <c r="PMR8" s="162"/>
      <c r="PMS8" s="162"/>
      <c r="PMT8" s="162"/>
      <c r="PMU8" s="162"/>
      <c r="PMV8" s="162"/>
      <c r="PMW8" s="162"/>
      <c r="PMX8" s="162"/>
      <c r="PMY8" s="162"/>
      <c r="PMZ8" s="162"/>
      <c r="PNA8" s="162"/>
      <c r="PNB8" s="162"/>
      <c r="PNC8" s="162"/>
      <c r="PND8" s="162"/>
      <c r="PNE8" s="162"/>
      <c r="PNF8" s="162"/>
      <c r="PNG8" s="162"/>
      <c r="PNH8" s="162"/>
      <c r="PNI8" s="162"/>
      <c r="PNJ8" s="162"/>
      <c r="PNK8" s="162"/>
      <c r="PNL8" s="162"/>
      <c r="PNM8" s="162"/>
      <c r="PNN8" s="162"/>
      <c r="PNO8" s="162"/>
      <c r="PNP8" s="162"/>
      <c r="PNQ8" s="162"/>
      <c r="PNR8" s="162"/>
      <c r="PNS8" s="162"/>
      <c r="PNT8" s="162"/>
      <c r="PNU8" s="162"/>
      <c r="PNV8" s="162"/>
      <c r="PNW8" s="162"/>
      <c r="PNX8" s="162"/>
      <c r="PNY8" s="162"/>
      <c r="PNZ8" s="162"/>
      <c r="POA8" s="162"/>
      <c r="POB8" s="162"/>
      <c r="POC8" s="162"/>
      <c r="POD8" s="162"/>
      <c r="POE8" s="162"/>
      <c r="POF8" s="162"/>
      <c r="POG8" s="162"/>
      <c r="POH8" s="162"/>
      <c r="POI8" s="162"/>
      <c r="POJ8" s="162"/>
      <c r="POK8" s="162"/>
      <c r="POL8" s="162"/>
      <c r="POM8" s="162"/>
      <c r="PON8" s="162"/>
      <c r="POO8" s="162"/>
      <c r="POP8" s="162"/>
      <c r="POQ8" s="162"/>
      <c r="POR8" s="162"/>
      <c r="POS8" s="162"/>
      <c r="POT8" s="162"/>
      <c r="POU8" s="162"/>
      <c r="POV8" s="162"/>
      <c r="POW8" s="162"/>
      <c r="POX8" s="162"/>
      <c r="POY8" s="162"/>
      <c r="POZ8" s="162"/>
      <c r="PPA8" s="162"/>
      <c r="PPB8" s="162"/>
      <c r="PPC8" s="162"/>
      <c r="PPD8" s="162"/>
      <c r="PPE8" s="162"/>
      <c r="PPF8" s="162"/>
      <c r="PPG8" s="162"/>
      <c r="PPH8" s="162"/>
      <c r="PPI8" s="162"/>
      <c r="PPJ8" s="162"/>
      <c r="PPK8" s="162"/>
      <c r="PPL8" s="162"/>
      <c r="PPM8" s="162"/>
      <c r="PPN8" s="162"/>
      <c r="PPO8" s="162"/>
      <c r="PPP8" s="162"/>
      <c r="PPQ8" s="162"/>
      <c r="PPR8" s="162"/>
      <c r="PPS8" s="162"/>
      <c r="PPT8" s="162"/>
      <c r="PPU8" s="162"/>
      <c r="PPV8" s="162"/>
      <c r="PPW8" s="162"/>
      <c r="PPX8" s="162"/>
      <c r="PPY8" s="162"/>
      <c r="PPZ8" s="162"/>
      <c r="PQA8" s="162"/>
      <c r="PQB8" s="162"/>
      <c r="PQC8" s="162"/>
      <c r="PQD8" s="162"/>
      <c r="PQE8" s="162"/>
      <c r="PQF8" s="162"/>
      <c r="PQG8" s="162"/>
      <c r="PQH8" s="162"/>
      <c r="PQI8" s="162"/>
      <c r="PQJ8" s="162"/>
      <c r="PQK8" s="162"/>
      <c r="PQL8" s="162"/>
      <c r="PQM8" s="162"/>
      <c r="PQN8" s="162"/>
      <c r="PQO8" s="162"/>
      <c r="PQP8" s="162"/>
      <c r="PQQ8" s="162"/>
      <c r="PQR8" s="162"/>
      <c r="PQS8" s="162"/>
      <c r="PQT8" s="162"/>
      <c r="PQU8" s="162"/>
      <c r="PQV8" s="162"/>
      <c r="PQW8" s="162"/>
      <c r="PQX8" s="162"/>
      <c r="PQY8" s="162"/>
      <c r="PQZ8" s="162"/>
      <c r="PRA8" s="162"/>
      <c r="PRB8" s="162"/>
      <c r="PRC8" s="162"/>
      <c r="PRD8" s="162"/>
      <c r="PRE8" s="162"/>
      <c r="PRF8" s="162"/>
      <c r="PRG8" s="162"/>
      <c r="PRH8" s="162"/>
      <c r="PRI8" s="162"/>
      <c r="PRJ8" s="162"/>
      <c r="PRK8" s="162"/>
      <c r="PRL8" s="162"/>
      <c r="PRM8" s="162"/>
      <c r="PRN8" s="162"/>
      <c r="PRO8" s="162"/>
      <c r="PRP8" s="162"/>
      <c r="PRQ8" s="162"/>
      <c r="PRR8" s="162"/>
      <c r="PRS8" s="162"/>
      <c r="PRT8" s="162"/>
      <c r="PRU8" s="162"/>
      <c r="PRV8" s="162"/>
      <c r="PRW8" s="162"/>
      <c r="PRX8" s="162"/>
      <c r="PRY8" s="162"/>
      <c r="PRZ8" s="162"/>
      <c r="PSA8" s="162"/>
      <c r="PSB8" s="162"/>
      <c r="PSC8" s="162"/>
      <c r="PSD8" s="162"/>
      <c r="PSE8" s="162"/>
      <c r="PSF8" s="162"/>
      <c r="PSG8" s="162"/>
      <c r="PSH8" s="162"/>
      <c r="PSI8" s="162"/>
      <c r="PSJ8" s="162"/>
      <c r="PSK8" s="162"/>
      <c r="PSL8" s="162"/>
      <c r="PSM8" s="162"/>
      <c r="PSN8" s="162"/>
      <c r="PSO8" s="162"/>
      <c r="PSP8" s="162"/>
      <c r="PSQ8" s="162"/>
      <c r="PSR8" s="162"/>
      <c r="PSS8" s="162"/>
      <c r="PST8" s="162"/>
      <c r="PSU8" s="162"/>
      <c r="PSV8" s="162"/>
      <c r="PSW8" s="162"/>
      <c r="PSX8" s="162"/>
      <c r="PSY8" s="162"/>
      <c r="PSZ8" s="162"/>
      <c r="PTA8" s="162"/>
      <c r="PTB8" s="162"/>
      <c r="PTC8" s="162"/>
      <c r="PTD8" s="162"/>
      <c r="PTE8" s="162"/>
      <c r="PTF8" s="162"/>
      <c r="PTG8" s="162"/>
      <c r="PTH8" s="162"/>
      <c r="PTI8" s="162"/>
      <c r="PTJ8" s="162"/>
      <c r="PTK8" s="162"/>
      <c r="PTL8" s="162"/>
      <c r="PTM8" s="162"/>
      <c r="PTN8" s="162"/>
      <c r="PTO8" s="162"/>
      <c r="PTP8" s="162"/>
      <c r="PTQ8" s="162"/>
      <c r="PTR8" s="162"/>
      <c r="PTS8" s="162"/>
      <c r="PTT8" s="162"/>
      <c r="PTU8" s="162"/>
      <c r="PTV8" s="162"/>
      <c r="PTW8" s="162"/>
      <c r="PTX8" s="162"/>
      <c r="PTY8" s="162"/>
      <c r="PTZ8" s="162"/>
      <c r="PUA8" s="162"/>
      <c r="PUB8" s="162"/>
      <c r="PUC8" s="162"/>
      <c r="PUD8" s="162"/>
      <c r="PUE8" s="162"/>
      <c r="PUF8" s="162"/>
      <c r="PUG8" s="162"/>
      <c r="PUH8" s="162"/>
      <c r="PUI8" s="162"/>
      <c r="PUJ8" s="162"/>
      <c r="PUK8" s="162"/>
      <c r="PUL8" s="162"/>
      <c r="PUM8" s="162"/>
      <c r="PUN8" s="162"/>
      <c r="PUO8" s="162"/>
      <c r="PUP8" s="162"/>
      <c r="PUQ8" s="162"/>
      <c r="PUR8" s="162"/>
      <c r="PUS8" s="162"/>
      <c r="PUT8" s="162"/>
      <c r="PUU8" s="162"/>
      <c r="PUV8" s="162"/>
      <c r="PUW8" s="162"/>
      <c r="PUX8" s="162"/>
      <c r="PUY8" s="162"/>
      <c r="PUZ8" s="162"/>
      <c r="PVA8" s="162"/>
      <c r="PVB8" s="162"/>
      <c r="PVC8" s="162"/>
      <c r="PVD8" s="162"/>
      <c r="PVE8" s="162"/>
      <c r="PVF8" s="162"/>
      <c r="PVG8" s="162"/>
      <c r="PVH8" s="162"/>
      <c r="PVI8" s="162"/>
      <c r="PVJ8" s="162"/>
      <c r="PVK8" s="162"/>
      <c r="PVL8" s="162"/>
      <c r="PVM8" s="162"/>
      <c r="PVN8" s="162"/>
      <c r="PVO8" s="162"/>
      <c r="PVP8" s="162"/>
      <c r="PVQ8" s="162"/>
      <c r="PVR8" s="162"/>
      <c r="PVS8" s="162"/>
      <c r="PVT8" s="162"/>
      <c r="PVU8" s="162"/>
      <c r="PVV8" s="162"/>
      <c r="PVW8" s="162"/>
      <c r="PVX8" s="162"/>
      <c r="PVY8" s="162"/>
      <c r="PVZ8" s="162"/>
      <c r="PWA8" s="162"/>
      <c r="PWB8" s="162"/>
      <c r="PWC8" s="162"/>
      <c r="PWD8" s="162"/>
      <c r="PWE8" s="162"/>
      <c r="PWF8" s="162"/>
      <c r="PWG8" s="162"/>
      <c r="PWH8" s="162"/>
      <c r="PWI8" s="162"/>
      <c r="PWJ8" s="162"/>
      <c r="PWK8" s="162"/>
      <c r="PWL8" s="162"/>
      <c r="PWM8" s="162"/>
      <c r="PWN8" s="162"/>
      <c r="PWO8" s="162"/>
      <c r="PWP8" s="162"/>
      <c r="PWQ8" s="162"/>
      <c r="PWR8" s="162"/>
      <c r="PWS8" s="162"/>
      <c r="PWT8" s="162"/>
      <c r="PWU8" s="162"/>
      <c r="PWV8" s="162"/>
      <c r="PWW8" s="162"/>
      <c r="PWX8" s="162"/>
      <c r="PWY8" s="162"/>
      <c r="PWZ8" s="162"/>
      <c r="PXA8" s="162"/>
      <c r="PXB8" s="162"/>
      <c r="PXC8" s="162"/>
      <c r="PXD8" s="162"/>
      <c r="PXE8" s="162"/>
      <c r="PXF8" s="162"/>
      <c r="PXG8" s="162"/>
      <c r="PXH8" s="162"/>
      <c r="PXI8" s="162"/>
      <c r="PXJ8" s="162"/>
      <c r="PXK8" s="162"/>
      <c r="PXL8" s="162"/>
      <c r="PXM8" s="162"/>
      <c r="PXN8" s="162"/>
      <c r="PXO8" s="162"/>
      <c r="PXP8" s="162"/>
      <c r="PXQ8" s="162"/>
      <c r="PXR8" s="162"/>
      <c r="PXS8" s="162"/>
      <c r="PXT8" s="162"/>
      <c r="PXU8" s="162"/>
      <c r="PXV8" s="162"/>
      <c r="PXW8" s="162"/>
      <c r="PXX8" s="162"/>
      <c r="PXY8" s="162"/>
      <c r="PXZ8" s="162"/>
      <c r="PYA8" s="162"/>
      <c r="PYB8" s="162"/>
      <c r="PYC8" s="162"/>
      <c r="PYD8" s="162"/>
      <c r="PYE8" s="162"/>
      <c r="PYF8" s="162"/>
      <c r="PYG8" s="162"/>
      <c r="PYH8" s="162"/>
      <c r="PYI8" s="162"/>
      <c r="PYJ8" s="162"/>
      <c r="PYK8" s="162"/>
      <c r="PYL8" s="162"/>
      <c r="PYM8" s="162"/>
      <c r="PYN8" s="162"/>
      <c r="PYO8" s="162"/>
      <c r="PYP8" s="162"/>
      <c r="PYQ8" s="162"/>
      <c r="PYR8" s="162"/>
      <c r="PYS8" s="162"/>
      <c r="PYT8" s="162"/>
      <c r="PYU8" s="162"/>
      <c r="PYV8" s="162"/>
      <c r="PYW8" s="162"/>
      <c r="PYX8" s="162"/>
      <c r="PYY8" s="162"/>
      <c r="PYZ8" s="162"/>
      <c r="PZA8" s="162"/>
      <c r="PZB8" s="162"/>
      <c r="PZC8" s="162"/>
      <c r="PZD8" s="162"/>
      <c r="PZE8" s="162"/>
      <c r="PZF8" s="162"/>
      <c r="PZG8" s="162"/>
      <c r="PZH8" s="162"/>
      <c r="PZI8" s="162"/>
      <c r="PZJ8" s="162"/>
      <c r="PZK8" s="162"/>
      <c r="PZL8" s="162"/>
      <c r="PZM8" s="162"/>
      <c r="PZN8" s="162"/>
      <c r="PZO8" s="162"/>
      <c r="PZP8" s="162"/>
      <c r="PZQ8" s="162"/>
      <c r="PZR8" s="162"/>
      <c r="PZS8" s="162"/>
      <c r="PZT8" s="162"/>
      <c r="PZU8" s="162"/>
      <c r="PZV8" s="162"/>
      <c r="PZW8" s="162"/>
      <c r="PZX8" s="162"/>
      <c r="PZY8" s="162"/>
      <c r="PZZ8" s="162"/>
      <c r="QAA8" s="162"/>
      <c r="QAB8" s="162"/>
      <c r="QAC8" s="162"/>
      <c r="QAD8" s="162"/>
      <c r="QAE8" s="162"/>
      <c r="QAF8" s="162"/>
      <c r="QAG8" s="162"/>
      <c r="QAH8" s="162"/>
      <c r="QAI8" s="162"/>
      <c r="QAJ8" s="162"/>
      <c r="QAK8" s="162"/>
      <c r="QAL8" s="162"/>
      <c r="QAM8" s="162"/>
      <c r="QAN8" s="162"/>
      <c r="QAO8" s="162"/>
      <c r="QAP8" s="162"/>
      <c r="QAQ8" s="162"/>
      <c r="QAR8" s="162"/>
      <c r="QAS8" s="162"/>
      <c r="QAT8" s="162"/>
      <c r="QAU8" s="162"/>
      <c r="QAV8" s="162"/>
      <c r="QAW8" s="162"/>
      <c r="QAX8" s="162"/>
      <c r="QAY8" s="162"/>
      <c r="QAZ8" s="162"/>
      <c r="QBA8" s="162"/>
      <c r="QBB8" s="162"/>
      <c r="QBC8" s="162"/>
      <c r="QBD8" s="162"/>
      <c r="QBE8" s="162"/>
      <c r="QBF8" s="162"/>
      <c r="QBG8" s="162"/>
      <c r="QBH8" s="162"/>
      <c r="QBI8" s="162"/>
      <c r="QBJ8" s="162"/>
      <c r="QBK8" s="162"/>
      <c r="QBL8" s="162"/>
      <c r="QBM8" s="162"/>
      <c r="QBN8" s="162"/>
      <c r="QBO8" s="162"/>
      <c r="QBP8" s="162"/>
      <c r="QBQ8" s="162"/>
      <c r="QBR8" s="162"/>
      <c r="QBS8" s="162"/>
      <c r="QBT8" s="162"/>
      <c r="QBU8" s="162"/>
      <c r="QBV8" s="162"/>
      <c r="QBW8" s="162"/>
      <c r="QBX8" s="162"/>
      <c r="QBY8" s="162"/>
      <c r="QBZ8" s="162"/>
      <c r="QCA8" s="162"/>
      <c r="QCB8" s="162"/>
      <c r="QCC8" s="162"/>
      <c r="QCD8" s="162"/>
      <c r="QCE8" s="162"/>
      <c r="QCF8" s="162"/>
      <c r="QCG8" s="162"/>
      <c r="QCH8" s="162"/>
      <c r="QCI8" s="162"/>
      <c r="QCJ8" s="162"/>
      <c r="QCK8" s="162"/>
      <c r="QCL8" s="162"/>
      <c r="QCM8" s="162"/>
      <c r="QCN8" s="162"/>
      <c r="QCO8" s="162"/>
      <c r="QCP8" s="162"/>
      <c r="QCQ8" s="162"/>
      <c r="QCR8" s="162"/>
      <c r="QCS8" s="162"/>
      <c r="QCT8" s="162"/>
      <c r="QCU8" s="162"/>
      <c r="QCV8" s="162"/>
      <c r="QCW8" s="162"/>
      <c r="QCX8" s="162"/>
      <c r="QCY8" s="162"/>
      <c r="QCZ8" s="162"/>
      <c r="QDA8" s="162"/>
      <c r="QDB8" s="162"/>
      <c r="QDC8" s="162"/>
      <c r="QDD8" s="162"/>
      <c r="QDE8" s="162"/>
      <c r="QDF8" s="162"/>
      <c r="QDG8" s="162"/>
      <c r="QDH8" s="162"/>
      <c r="QDI8" s="162"/>
      <c r="QDJ8" s="162"/>
      <c r="QDK8" s="162"/>
      <c r="QDL8" s="162"/>
      <c r="QDM8" s="162"/>
      <c r="QDN8" s="162"/>
      <c r="QDO8" s="162"/>
      <c r="QDP8" s="162"/>
      <c r="QDQ8" s="162"/>
      <c r="QDR8" s="162"/>
      <c r="QDS8" s="162"/>
      <c r="QDT8" s="162"/>
      <c r="QDU8" s="162"/>
      <c r="QDV8" s="162"/>
      <c r="QDW8" s="162"/>
      <c r="QDX8" s="162"/>
      <c r="QDY8" s="162"/>
      <c r="QDZ8" s="162"/>
      <c r="QEA8" s="162"/>
      <c r="QEB8" s="162"/>
      <c r="QEC8" s="162"/>
      <c r="QED8" s="162"/>
      <c r="QEE8" s="162"/>
      <c r="QEF8" s="162"/>
      <c r="QEG8" s="162"/>
      <c r="QEH8" s="162"/>
      <c r="QEI8" s="162"/>
      <c r="QEJ8" s="162"/>
      <c r="QEK8" s="162"/>
      <c r="QEL8" s="162"/>
      <c r="QEM8" s="162"/>
      <c r="QEN8" s="162"/>
      <c r="QEO8" s="162"/>
      <c r="QEP8" s="162"/>
      <c r="QEQ8" s="162"/>
      <c r="QER8" s="162"/>
      <c r="QES8" s="162"/>
      <c r="QET8" s="162"/>
      <c r="QEU8" s="162"/>
      <c r="QEV8" s="162"/>
      <c r="QEW8" s="162"/>
      <c r="QEX8" s="162"/>
      <c r="QEY8" s="162"/>
      <c r="QEZ8" s="162"/>
      <c r="QFA8" s="162"/>
      <c r="QFB8" s="162"/>
      <c r="QFC8" s="162"/>
      <c r="QFD8" s="162"/>
      <c r="QFE8" s="162"/>
      <c r="QFF8" s="162"/>
      <c r="QFG8" s="162"/>
      <c r="QFH8" s="162"/>
      <c r="QFI8" s="162"/>
      <c r="QFJ8" s="162"/>
      <c r="QFK8" s="162"/>
      <c r="QFL8" s="162"/>
      <c r="QFM8" s="162"/>
      <c r="QFN8" s="162"/>
      <c r="QFO8" s="162"/>
      <c r="QFP8" s="162"/>
      <c r="QFQ8" s="162"/>
      <c r="QFR8" s="162"/>
      <c r="QFS8" s="162"/>
      <c r="QFT8" s="162"/>
      <c r="QFU8" s="162"/>
      <c r="QFV8" s="162"/>
      <c r="QFW8" s="162"/>
      <c r="QFX8" s="162"/>
      <c r="QFY8" s="162"/>
      <c r="QFZ8" s="162"/>
      <c r="QGA8" s="162"/>
      <c r="QGB8" s="162"/>
      <c r="QGC8" s="162"/>
      <c r="QGD8" s="162"/>
      <c r="QGE8" s="162"/>
      <c r="QGF8" s="162"/>
      <c r="QGG8" s="162"/>
      <c r="QGH8" s="162"/>
      <c r="QGI8" s="162"/>
      <c r="QGJ8" s="162"/>
      <c r="QGK8" s="162"/>
      <c r="QGL8" s="162"/>
      <c r="QGM8" s="162"/>
      <c r="QGN8" s="162"/>
      <c r="QGO8" s="162"/>
      <c r="QGP8" s="162"/>
      <c r="QGQ8" s="162"/>
      <c r="QGR8" s="162"/>
      <c r="QGS8" s="162"/>
      <c r="QGT8" s="162"/>
      <c r="QGU8" s="162"/>
      <c r="QGV8" s="162"/>
      <c r="QGW8" s="162"/>
      <c r="QGX8" s="162"/>
      <c r="QGY8" s="162"/>
      <c r="QGZ8" s="162"/>
      <c r="QHA8" s="162"/>
      <c r="QHB8" s="162"/>
      <c r="QHC8" s="162"/>
      <c r="QHD8" s="162"/>
      <c r="QHE8" s="162"/>
      <c r="QHF8" s="162"/>
      <c r="QHG8" s="162"/>
      <c r="QHH8" s="162"/>
      <c r="QHI8" s="162"/>
      <c r="QHJ8" s="162"/>
      <c r="QHK8" s="162"/>
      <c r="QHL8" s="162"/>
      <c r="QHM8" s="162"/>
      <c r="QHN8" s="162"/>
      <c r="QHO8" s="162"/>
      <c r="QHP8" s="162"/>
      <c r="QHQ8" s="162"/>
      <c r="QHR8" s="162"/>
      <c r="QHS8" s="162"/>
      <c r="QHT8" s="162"/>
      <c r="QHU8" s="162"/>
      <c r="QHV8" s="162"/>
      <c r="QHW8" s="162"/>
      <c r="QHX8" s="162"/>
      <c r="QHY8" s="162"/>
      <c r="QHZ8" s="162"/>
      <c r="QIA8" s="162"/>
      <c r="QIB8" s="162"/>
      <c r="QIC8" s="162"/>
      <c r="QID8" s="162"/>
      <c r="QIE8" s="162"/>
      <c r="QIF8" s="162"/>
      <c r="QIG8" s="162"/>
      <c r="QIH8" s="162"/>
      <c r="QII8" s="162"/>
      <c r="QIJ8" s="162"/>
      <c r="QIK8" s="162"/>
      <c r="QIL8" s="162"/>
      <c r="QIM8" s="162"/>
      <c r="QIN8" s="162"/>
      <c r="QIO8" s="162"/>
      <c r="QIP8" s="162"/>
      <c r="QIQ8" s="162"/>
      <c r="QIR8" s="162"/>
      <c r="QIS8" s="162"/>
      <c r="QIT8" s="162"/>
      <c r="QIU8" s="162"/>
      <c r="QIV8" s="162"/>
      <c r="QIW8" s="162"/>
      <c r="QIX8" s="162"/>
      <c r="QIY8" s="162"/>
      <c r="QIZ8" s="162"/>
      <c r="QJA8" s="162"/>
      <c r="QJB8" s="162"/>
      <c r="QJC8" s="162"/>
      <c r="QJD8" s="162"/>
      <c r="QJE8" s="162"/>
      <c r="QJF8" s="162"/>
      <c r="QJG8" s="162"/>
      <c r="QJH8" s="162"/>
      <c r="QJI8" s="162"/>
      <c r="QJJ8" s="162"/>
      <c r="QJK8" s="162"/>
      <c r="QJL8" s="162"/>
      <c r="QJM8" s="162"/>
      <c r="QJN8" s="162"/>
      <c r="QJO8" s="162"/>
      <c r="QJP8" s="162"/>
      <c r="QJQ8" s="162"/>
      <c r="QJR8" s="162"/>
      <c r="QJS8" s="162"/>
      <c r="QJT8" s="162"/>
      <c r="QJU8" s="162"/>
      <c r="QJV8" s="162"/>
      <c r="QJW8" s="162"/>
      <c r="QJX8" s="162"/>
      <c r="QJY8" s="162"/>
      <c r="QJZ8" s="162"/>
      <c r="QKA8" s="162"/>
      <c r="QKB8" s="162"/>
      <c r="QKC8" s="162"/>
      <c r="QKD8" s="162"/>
      <c r="QKE8" s="162"/>
      <c r="QKF8" s="162"/>
      <c r="QKG8" s="162"/>
      <c r="QKH8" s="162"/>
      <c r="QKI8" s="162"/>
      <c r="QKJ8" s="162"/>
      <c r="QKK8" s="162"/>
      <c r="QKL8" s="162"/>
      <c r="QKM8" s="162"/>
      <c r="QKN8" s="162"/>
      <c r="QKO8" s="162"/>
      <c r="QKP8" s="162"/>
      <c r="QKQ8" s="162"/>
      <c r="QKR8" s="162"/>
      <c r="QKS8" s="162"/>
      <c r="QKT8" s="162"/>
      <c r="QKU8" s="162"/>
      <c r="QKV8" s="162"/>
      <c r="QKW8" s="162"/>
      <c r="QKX8" s="162"/>
      <c r="QKY8" s="162"/>
      <c r="QKZ8" s="162"/>
      <c r="QLA8" s="162"/>
      <c r="QLB8" s="162"/>
      <c r="QLC8" s="162"/>
      <c r="QLD8" s="162"/>
      <c r="QLE8" s="162"/>
      <c r="QLF8" s="162"/>
      <c r="QLG8" s="162"/>
      <c r="QLH8" s="162"/>
      <c r="QLI8" s="162"/>
      <c r="QLJ8" s="162"/>
      <c r="QLK8" s="162"/>
      <c r="QLL8" s="162"/>
      <c r="QLM8" s="162"/>
      <c r="QLN8" s="162"/>
      <c r="QLO8" s="162"/>
      <c r="QLP8" s="162"/>
      <c r="QLQ8" s="162"/>
      <c r="QLR8" s="162"/>
      <c r="QLS8" s="162"/>
      <c r="QLT8" s="162"/>
      <c r="QLU8" s="162"/>
      <c r="QLV8" s="162"/>
      <c r="QLW8" s="162"/>
      <c r="QLX8" s="162"/>
      <c r="QLY8" s="162"/>
      <c r="QLZ8" s="162"/>
      <c r="QMA8" s="162"/>
      <c r="QMB8" s="162"/>
      <c r="QMC8" s="162"/>
      <c r="QMD8" s="162"/>
      <c r="QME8" s="162"/>
      <c r="QMF8" s="162"/>
      <c r="QMG8" s="162"/>
      <c r="QMH8" s="162"/>
      <c r="QMI8" s="162"/>
      <c r="QMJ8" s="162"/>
      <c r="QMK8" s="162"/>
      <c r="QML8" s="162"/>
      <c r="QMM8" s="162"/>
      <c r="QMN8" s="162"/>
      <c r="QMO8" s="162"/>
      <c r="QMP8" s="162"/>
      <c r="QMQ8" s="162"/>
      <c r="QMR8" s="162"/>
      <c r="QMS8" s="162"/>
      <c r="QMT8" s="162"/>
      <c r="QMU8" s="162"/>
      <c r="QMV8" s="162"/>
      <c r="QMW8" s="162"/>
      <c r="QMX8" s="162"/>
      <c r="QMY8" s="162"/>
      <c r="QMZ8" s="162"/>
      <c r="QNA8" s="162"/>
      <c r="QNB8" s="162"/>
      <c r="QNC8" s="162"/>
      <c r="QND8" s="162"/>
      <c r="QNE8" s="162"/>
      <c r="QNF8" s="162"/>
      <c r="QNG8" s="162"/>
      <c r="QNH8" s="162"/>
      <c r="QNI8" s="162"/>
      <c r="QNJ8" s="162"/>
      <c r="QNK8" s="162"/>
      <c r="QNL8" s="162"/>
      <c r="QNM8" s="162"/>
      <c r="QNN8" s="162"/>
      <c r="QNO8" s="162"/>
      <c r="QNP8" s="162"/>
      <c r="QNQ8" s="162"/>
      <c r="QNR8" s="162"/>
      <c r="QNS8" s="162"/>
      <c r="QNT8" s="162"/>
      <c r="QNU8" s="162"/>
      <c r="QNV8" s="162"/>
      <c r="QNW8" s="162"/>
      <c r="QNX8" s="162"/>
      <c r="QNY8" s="162"/>
      <c r="QNZ8" s="162"/>
      <c r="QOA8" s="162"/>
      <c r="QOB8" s="162"/>
      <c r="QOC8" s="162"/>
      <c r="QOD8" s="162"/>
      <c r="QOE8" s="162"/>
      <c r="QOF8" s="162"/>
      <c r="QOG8" s="162"/>
      <c r="QOH8" s="162"/>
      <c r="QOI8" s="162"/>
      <c r="QOJ8" s="162"/>
      <c r="QOK8" s="162"/>
      <c r="QOL8" s="162"/>
      <c r="QOM8" s="162"/>
      <c r="QON8" s="162"/>
      <c r="QOO8" s="162"/>
      <c r="QOP8" s="162"/>
      <c r="QOQ8" s="162"/>
      <c r="QOR8" s="162"/>
      <c r="QOS8" s="162"/>
      <c r="QOT8" s="162"/>
      <c r="QOU8" s="162"/>
      <c r="QOV8" s="162"/>
      <c r="QOW8" s="162"/>
      <c r="QOX8" s="162"/>
      <c r="QOY8" s="162"/>
      <c r="QOZ8" s="162"/>
      <c r="QPA8" s="162"/>
      <c r="QPB8" s="162"/>
      <c r="QPC8" s="162"/>
      <c r="QPD8" s="162"/>
      <c r="QPE8" s="162"/>
      <c r="QPF8" s="162"/>
      <c r="QPG8" s="162"/>
      <c r="QPH8" s="162"/>
      <c r="QPI8" s="162"/>
      <c r="QPJ8" s="162"/>
      <c r="QPK8" s="162"/>
      <c r="QPL8" s="162"/>
      <c r="QPM8" s="162"/>
      <c r="QPN8" s="162"/>
      <c r="QPO8" s="162"/>
      <c r="QPP8" s="162"/>
      <c r="QPQ8" s="162"/>
      <c r="QPR8" s="162"/>
      <c r="QPS8" s="162"/>
      <c r="QPT8" s="162"/>
      <c r="QPU8" s="162"/>
      <c r="QPV8" s="162"/>
      <c r="QPW8" s="162"/>
      <c r="QPX8" s="162"/>
      <c r="QPY8" s="162"/>
      <c r="QPZ8" s="162"/>
      <c r="QQA8" s="162"/>
      <c r="QQB8" s="162"/>
      <c r="QQC8" s="162"/>
      <c r="QQD8" s="162"/>
      <c r="QQE8" s="162"/>
      <c r="QQF8" s="162"/>
      <c r="QQG8" s="162"/>
      <c r="QQH8" s="162"/>
      <c r="QQI8" s="162"/>
      <c r="QQJ8" s="162"/>
      <c r="QQK8" s="162"/>
      <c r="QQL8" s="162"/>
      <c r="QQM8" s="162"/>
      <c r="QQN8" s="162"/>
      <c r="QQO8" s="162"/>
      <c r="QQP8" s="162"/>
      <c r="QQQ8" s="162"/>
      <c r="QQR8" s="162"/>
      <c r="QQS8" s="162"/>
      <c r="QQT8" s="162"/>
      <c r="QQU8" s="162"/>
      <c r="QQV8" s="162"/>
      <c r="QQW8" s="162"/>
      <c r="QQX8" s="162"/>
      <c r="QQY8" s="162"/>
      <c r="QQZ8" s="162"/>
      <c r="QRA8" s="162"/>
      <c r="QRB8" s="162"/>
      <c r="QRC8" s="162"/>
      <c r="QRD8" s="162"/>
      <c r="QRE8" s="162"/>
      <c r="QRF8" s="162"/>
      <c r="QRG8" s="162"/>
      <c r="QRH8" s="162"/>
      <c r="QRI8" s="162"/>
      <c r="QRJ8" s="162"/>
      <c r="QRK8" s="162"/>
      <c r="QRL8" s="162"/>
      <c r="QRM8" s="162"/>
      <c r="QRN8" s="162"/>
      <c r="QRO8" s="162"/>
      <c r="QRP8" s="162"/>
      <c r="QRQ8" s="162"/>
      <c r="QRR8" s="162"/>
      <c r="QRS8" s="162"/>
      <c r="QRT8" s="162"/>
      <c r="QRU8" s="162"/>
      <c r="QRV8" s="162"/>
      <c r="QRW8" s="162"/>
      <c r="QRX8" s="162"/>
      <c r="QRY8" s="162"/>
      <c r="QRZ8" s="162"/>
      <c r="QSA8" s="162"/>
      <c r="QSB8" s="162"/>
      <c r="QSC8" s="162"/>
      <c r="QSD8" s="162"/>
      <c r="QSE8" s="162"/>
      <c r="QSF8" s="162"/>
      <c r="QSG8" s="162"/>
      <c r="QSH8" s="162"/>
      <c r="QSI8" s="162"/>
      <c r="QSJ8" s="162"/>
      <c r="QSK8" s="162"/>
      <c r="QSL8" s="162"/>
      <c r="QSM8" s="162"/>
      <c r="QSN8" s="162"/>
      <c r="QSO8" s="162"/>
      <c r="QSP8" s="162"/>
      <c r="QSQ8" s="162"/>
      <c r="QSR8" s="162"/>
      <c r="QSS8" s="162"/>
      <c r="QST8" s="162"/>
      <c r="QSU8" s="162"/>
      <c r="QSV8" s="162"/>
      <c r="QSW8" s="162"/>
      <c r="QSX8" s="162"/>
      <c r="QSY8" s="162"/>
      <c r="QSZ8" s="162"/>
      <c r="QTA8" s="162"/>
      <c r="QTB8" s="162"/>
      <c r="QTC8" s="162"/>
      <c r="QTD8" s="162"/>
      <c r="QTE8" s="162"/>
      <c r="QTF8" s="162"/>
      <c r="QTG8" s="162"/>
      <c r="QTH8" s="162"/>
      <c r="QTI8" s="162"/>
      <c r="QTJ8" s="162"/>
      <c r="QTK8" s="162"/>
      <c r="QTL8" s="162"/>
      <c r="QTM8" s="162"/>
      <c r="QTN8" s="162"/>
      <c r="QTO8" s="162"/>
      <c r="QTP8" s="162"/>
      <c r="QTQ8" s="162"/>
      <c r="QTR8" s="162"/>
      <c r="QTS8" s="162"/>
      <c r="QTT8" s="162"/>
      <c r="QTU8" s="162"/>
      <c r="QTV8" s="162"/>
      <c r="QTW8" s="162"/>
      <c r="QTX8" s="162"/>
      <c r="QTY8" s="162"/>
      <c r="QTZ8" s="162"/>
      <c r="QUA8" s="162"/>
      <c r="QUB8" s="162"/>
      <c r="QUC8" s="162"/>
      <c r="QUD8" s="162"/>
      <c r="QUE8" s="162"/>
      <c r="QUF8" s="162"/>
      <c r="QUG8" s="162"/>
      <c r="QUH8" s="162"/>
      <c r="QUI8" s="162"/>
      <c r="QUJ8" s="162"/>
      <c r="QUK8" s="162"/>
      <c r="QUL8" s="162"/>
      <c r="QUM8" s="162"/>
      <c r="QUN8" s="162"/>
      <c r="QUO8" s="162"/>
      <c r="QUP8" s="162"/>
      <c r="QUQ8" s="162"/>
      <c r="QUR8" s="162"/>
      <c r="QUS8" s="162"/>
      <c r="QUT8" s="162"/>
      <c r="QUU8" s="162"/>
      <c r="QUV8" s="162"/>
      <c r="QUW8" s="162"/>
      <c r="QUX8" s="162"/>
      <c r="QUY8" s="162"/>
      <c r="QUZ8" s="162"/>
      <c r="QVA8" s="162"/>
      <c r="QVB8" s="162"/>
      <c r="QVC8" s="162"/>
      <c r="QVD8" s="162"/>
      <c r="QVE8" s="162"/>
      <c r="QVF8" s="162"/>
      <c r="QVG8" s="162"/>
      <c r="QVH8" s="162"/>
      <c r="QVI8" s="162"/>
      <c r="QVJ8" s="162"/>
      <c r="QVK8" s="162"/>
      <c r="QVL8" s="162"/>
      <c r="QVM8" s="162"/>
      <c r="QVN8" s="162"/>
      <c r="QVO8" s="162"/>
      <c r="QVP8" s="162"/>
      <c r="QVQ8" s="162"/>
      <c r="QVR8" s="162"/>
      <c r="QVS8" s="162"/>
      <c r="QVT8" s="162"/>
      <c r="QVU8" s="162"/>
      <c r="QVV8" s="162"/>
      <c r="QVW8" s="162"/>
      <c r="QVX8" s="162"/>
      <c r="QVY8" s="162"/>
      <c r="QVZ8" s="162"/>
      <c r="QWA8" s="162"/>
      <c r="QWB8" s="162"/>
      <c r="QWC8" s="162"/>
      <c r="QWD8" s="162"/>
      <c r="QWE8" s="162"/>
      <c r="QWF8" s="162"/>
      <c r="QWG8" s="162"/>
      <c r="QWH8" s="162"/>
      <c r="QWI8" s="162"/>
      <c r="QWJ8" s="162"/>
      <c r="QWK8" s="162"/>
      <c r="QWL8" s="162"/>
      <c r="QWM8" s="162"/>
      <c r="QWN8" s="162"/>
      <c r="QWO8" s="162"/>
      <c r="QWP8" s="162"/>
      <c r="QWQ8" s="162"/>
      <c r="QWR8" s="162"/>
      <c r="QWS8" s="162"/>
      <c r="QWT8" s="162"/>
      <c r="QWU8" s="162"/>
      <c r="QWV8" s="162"/>
      <c r="QWW8" s="162"/>
      <c r="QWX8" s="162"/>
      <c r="QWY8" s="162"/>
      <c r="QWZ8" s="162"/>
      <c r="QXA8" s="162"/>
      <c r="QXB8" s="162"/>
      <c r="QXC8" s="162"/>
      <c r="QXD8" s="162"/>
      <c r="QXE8" s="162"/>
      <c r="QXF8" s="162"/>
      <c r="QXG8" s="162"/>
      <c r="QXH8" s="162"/>
      <c r="QXI8" s="162"/>
      <c r="QXJ8" s="162"/>
      <c r="QXK8" s="162"/>
      <c r="QXL8" s="162"/>
      <c r="QXM8" s="162"/>
      <c r="QXN8" s="162"/>
      <c r="QXO8" s="162"/>
      <c r="QXP8" s="162"/>
      <c r="QXQ8" s="162"/>
      <c r="QXR8" s="162"/>
      <c r="QXS8" s="162"/>
      <c r="QXT8" s="162"/>
      <c r="QXU8" s="162"/>
      <c r="QXV8" s="162"/>
      <c r="QXW8" s="162"/>
      <c r="QXX8" s="162"/>
      <c r="QXY8" s="162"/>
      <c r="QXZ8" s="162"/>
      <c r="QYA8" s="162"/>
      <c r="QYB8" s="162"/>
      <c r="QYC8" s="162"/>
      <c r="QYD8" s="162"/>
      <c r="QYE8" s="162"/>
      <c r="QYF8" s="162"/>
      <c r="QYG8" s="162"/>
      <c r="QYH8" s="162"/>
      <c r="QYI8" s="162"/>
      <c r="QYJ8" s="162"/>
      <c r="QYK8" s="162"/>
      <c r="QYL8" s="162"/>
      <c r="QYM8" s="162"/>
      <c r="QYN8" s="162"/>
      <c r="QYO8" s="162"/>
      <c r="QYP8" s="162"/>
      <c r="QYQ8" s="162"/>
      <c r="QYR8" s="162"/>
      <c r="QYS8" s="162"/>
      <c r="QYT8" s="162"/>
      <c r="QYU8" s="162"/>
      <c r="QYV8" s="162"/>
      <c r="QYW8" s="162"/>
      <c r="QYX8" s="162"/>
      <c r="QYY8" s="162"/>
      <c r="QYZ8" s="162"/>
      <c r="QZA8" s="162"/>
      <c r="QZB8" s="162"/>
      <c r="QZC8" s="162"/>
      <c r="QZD8" s="162"/>
      <c r="QZE8" s="162"/>
      <c r="QZF8" s="162"/>
      <c r="QZG8" s="162"/>
      <c r="QZH8" s="162"/>
      <c r="QZI8" s="162"/>
      <c r="QZJ8" s="162"/>
      <c r="QZK8" s="162"/>
      <c r="QZL8" s="162"/>
      <c r="QZM8" s="162"/>
      <c r="QZN8" s="162"/>
      <c r="QZO8" s="162"/>
      <c r="QZP8" s="162"/>
      <c r="QZQ8" s="162"/>
      <c r="QZR8" s="162"/>
      <c r="QZS8" s="162"/>
      <c r="QZT8" s="162"/>
      <c r="QZU8" s="162"/>
      <c r="QZV8" s="162"/>
      <c r="QZW8" s="162"/>
      <c r="QZX8" s="162"/>
      <c r="QZY8" s="162"/>
      <c r="QZZ8" s="162"/>
      <c r="RAA8" s="162"/>
      <c r="RAB8" s="162"/>
      <c r="RAC8" s="162"/>
      <c r="RAD8" s="162"/>
      <c r="RAE8" s="162"/>
      <c r="RAF8" s="162"/>
      <c r="RAG8" s="162"/>
      <c r="RAH8" s="162"/>
      <c r="RAI8" s="162"/>
      <c r="RAJ8" s="162"/>
      <c r="RAK8" s="162"/>
      <c r="RAL8" s="162"/>
      <c r="RAM8" s="162"/>
      <c r="RAN8" s="162"/>
      <c r="RAO8" s="162"/>
      <c r="RAP8" s="162"/>
      <c r="RAQ8" s="162"/>
      <c r="RAR8" s="162"/>
      <c r="RAS8" s="162"/>
      <c r="RAT8" s="162"/>
      <c r="RAU8" s="162"/>
      <c r="RAV8" s="162"/>
      <c r="RAW8" s="162"/>
      <c r="RAX8" s="162"/>
      <c r="RAY8" s="162"/>
      <c r="RAZ8" s="162"/>
      <c r="RBA8" s="162"/>
      <c r="RBB8" s="162"/>
      <c r="RBC8" s="162"/>
      <c r="RBD8" s="162"/>
      <c r="RBE8" s="162"/>
      <c r="RBF8" s="162"/>
      <c r="RBG8" s="162"/>
      <c r="RBH8" s="162"/>
      <c r="RBI8" s="162"/>
      <c r="RBJ8" s="162"/>
      <c r="RBK8" s="162"/>
      <c r="RBL8" s="162"/>
      <c r="RBM8" s="162"/>
      <c r="RBN8" s="162"/>
      <c r="RBO8" s="162"/>
      <c r="RBP8" s="162"/>
      <c r="RBQ8" s="162"/>
      <c r="RBR8" s="162"/>
      <c r="RBS8" s="162"/>
      <c r="RBT8" s="162"/>
      <c r="RBU8" s="162"/>
      <c r="RBV8" s="162"/>
      <c r="RBW8" s="162"/>
      <c r="RBX8" s="162"/>
      <c r="RBY8" s="162"/>
      <c r="RBZ8" s="162"/>
      <c r="RCA8" s="162"/>
      <c r="RCB8" s="162"/>
      <c r="RCC8" s="162"/>
      <c r="RCD8" s="162"/>
      <c r="RCE8" s="162"/>
      <c r="RCF8" s="162"/>
      <c r="RCG8" s="162"/>
      <c r="RCH8" s="162"/>
      <c r="RCI8" s="162"/>
      <c r="RCJ8" s="162"/>
      <c r="RCK8" s="162"/>
      <c r="RCL8" s="162"/>
      <c r="RCM8" s="162"/>
      <c r="RCN8" s="162"/>
      <c r="RCO8" s="162"/>
      <c r="RCP8" s="162"/>
      <c r="RCQ8" s="162"/>
      <c r="RCR8" s="162"/>
      <c r="RCS8" s="162"/>
      <c r="RCT8" s="162"/>
      <c r="RCU8" s="162"/>
      <c r="RCV8" s="162"/>
      <c r="RCW8" s="162"/>
      <c r="RCX8" s="162"/>
      <c r="RCY8" s="162"/>
      <c r="RCZ8" s="162"/>
      <c r="RDA8" s="162"/>
      <c r="RDB8" s="162"/>
      <c r="RDC8" s="162"/>
      <c r="RDD8" s="162"/>
      <c r="RDE8" s="162"/>
      <c r="RDF8" s="162"/>
      <c r="RDG8" s="162"/>
      <c r="RDH8" s="162"/>
      <c r="RDI8" s="162"/>
      <c r="RDJ8" s="162"/>
      <c r="RDK8" s="162"/>
      <c r="RDL8" s="162"/>
      <c r="RDM8" s="162"/>
      <c r="RDN8" s="162"/>
      <c r="RDO8" s="162"/>
      <c r="RDP8" s="162"/>
      <c r="RDQ8" s="162"/>
      <c r="RDR8" s="162"/>
      <c r="RDS8" s="162"/>
      <c r="RDT8" s="162"/>
      <c r="RDU8" s="162"/>
      <c r="RDV8" s="162"/>
      <c r="RDW8" s="162"/>
      <c r="RDX8" s="162"/>
      <c r="RDY8" s="162"/>
      <c r="RDZ8" s="162"/>
      <c r="REA8" s="162"/>
      <c r="REB8" s="162"/>
      <c r="REC8" s="162"/>
      <c r="RED8" s="162"/>
      <c r="REE8" s="162"/>
      <c r="REF8" s="162"/>
      <c r="REG8" s="162"/>
      <c r="REH8" s="162"/>
      <c r="REI8" s="162"/>
      <c r="REJ8" s="162"/>
      <c r="REK8" s="162"/>
      <c r="REL8" s="162"/>
      <c r="REM8" s="162"/>
      <c r="REN8" s="162"/>
      <c r="REO8" s="162"/>
      <c r="REP8" s="162"/>
      <c r="REQ8" s="162"/>
      <c r="RER8" s="162"/>
      <c r="RES8" s="162"/>
      <c r="RET8" s="162"/>
      <c r="REU8" s="162"/>
      <c r="REV8" s="162"/>
      <c r="REW8" s="162"/>
      <c r="REX8" s="162"/>
      <c r="REY8" s="162"/>
      <c r="REZ8" s="162"/>
      <c r="RFA8" s="162"/>
      <c r="RFB8" s="162"/>
      <c r="RFC8" s="162"/>
      <c r="RFD8" s="162"/>
      <c r="RFE8" s="162"/>
      <c r="RFF8" s="162"/>
      <c r="RFG8" s="162"/>
      <c r="RFH8" s="162"/>
      <c r="RFI8" s="162"/>
      <c r="RFJ8" s="162"/>
      <c r="RFK8" s="162"/>
      <c r="RFL8" s="162"/>
      <c r="RFM8" s="162"/>
      <c r="RFN8" s="162"/>
      <c r="RFO8" s="162"/>
      <c r="RFP8" s="162"/>
      <c r="RFQ8" s="162"/>
      <c r="RFR8" s="162"/>
      <c r="RFS8" s="162"/>
      <c r="RFT8" s="162"/>
      <c r="RFU8" s="162"/>
      <c r="RFV8" s="162"/>
      <c r="RFW8" s="162"/>
      <c r="RFX8" s="162"/>
      <c r="RFY8" s="162"/>
      <c r="RFZ8" s="162"/>
      <c r="RGA8" s="162"/>
      <c r="RGB8" s="162"/>
      <c r="RGC8" s="162"/>
      <c r="RGD8" s="162"/>
      <c r="RGE8" s="162"/>
      <c r="RGF8" s="162"/>
      <c r="RGG8" s="162"/>
      <c r="RGH8" s="162"/>
      <c r="RGI8" s="162"/>
      <c r="RGJ8" s="162"/>
      <c r="RGK8" s="162"/>
      <c r="RGL8" s="162"/>
      <c r="RGM8" s="162"/>
      <c r="RGN8" s="162"/>
      <c r="RGO8" s="162"/>
      <c r="RGP8" s="162"/>
      <c r="RGQ8" s="162"/>
      <c r="RGR8" s="162"/>
      <c r="RGS8" s="162"/>
      <c r="RGT8" s="162"/>
      <c r="RGU8" s="162"/>
      <c r="RGV8" s="162"/>
      <c r="RGW8" s="162"/>
      <c r="RGX8" s="162"/>
      <c r="RGY8" s="162"/>
      <c r="RGZ8" s="162"/>
      <c r="RHA8" s="162"/>
      <c r="RHB8" s="162"/>
      <c r="RHC8" s="162"/>
      <c r="RHD8" s="162"/>
      <c r="RHE8" s="162"/>
      <c r="RHF8" s="162"/>
      <c r="RHG8" s="162"/>
      <c r="RHH8" s="162"/>
      <c r="RHI8" s="162"/>
      <c r="RHJ8" s="162"/>
      <c r="RHK8" s="162"/>
      <c r="RHL8" s="162"/>
      <c r="RHM8" s="162"/>
      <c r="RHN8" s="162"/>
      <c r="RHO8" s="162"/>
      <c r="RHP8" s="162"/>
      <c r="RHQ8" s="162"/>
      <c r="RHR8" s="162"/>
      <c r="RHS8" s="162"/>
      <c r="RHT8" s="162"/>
      <c r="RHU8" s="162"/>
      <c r="RHV8" s="162"/>
      <c r="RHW8" s="162"/>
      <c r="RHX8" s="162"/>
      <c r="RHY8" s="162"/>
      <c r="RHZ8" s="162"/>
      <c r="RIA8" s="162"/>
      <c r="RIB8" s="162"/>
      <c r="RIC8" s="162"/>
      <c r="RID8" s="162"/>
      <c r="RIE8" s="162"/>
      <c r="RIF8" s="162"/>
      <c r="RIG8" s="162"/>
      <c r="RIH8" s="162"/>
      <c r="RII8" s="162"/>
      <c r="RIJ8" s="162"/>
      <c r="RIK8" s="162"/>
      <c r="RIL8" s="162"/>
      <c r="RIM8" s="162"/>
      <c r="RIN8" s="162"/>
      <c r="RIO8" s="162"/>
      <c r="RIP8" s="162"/>
      <c r="RIQ8" s="162"/>
      <c r="RIR8" s="162"/>
      <c r="RIS8" s="162"/>
      <c r="RIT8" s="162"/>
      <c r="RIU8" s="162"/>
      <c r="RIV8" s="162"/>
      <c r="RIW8" s="162"/>
      <c r="RIX8" s="162"/>
      <c r="RIY8" s="162"/>
      <c r="RIZ8" s="162"/>
      <c r="RJA8" s="162"/>
      <c r="RJB8" s="162"/>
      <c r="RJC8" s="162"/>
      <c r="RJD8" s="162"/>
      <c r="RJE8" s="162"/>
      <c r="RJF8" s="162"/>
      <c r="RJG8" s="162"/>
      <c r="RJH8" s="162"/>
      <c r="RJI8" s="162"/>
      <c r="RJJ8" s="162"/>
      <c r="RJK8" s="162"/>
      <c r="RJL8" s="162"/>
      <c r="RJM8" s="162"/>
      <c r="RJN8" s="162"/>
      <c r="RJO8" s="162"/>
      <c r="RJP8" s="162"/>
      <c r="RJQ8" s="162"/>
      <c r="RJR8" s="162"/>
      <c r="RJS8" s="162"/>
      <c r="RJT8" s="162"/>
      <c r="RJU8" s="162"/>
      <c r="RJV8" s="162"/>
      <c r="RJW8" s="162"/>
      <c r="RJX8" s="162"/>
      <c r="RJY8" s="162"/>
      <c r="RJZ8" s="162"/>
      <c r="RKA8" s="162"/>
      <c r="RKB8" s="162"/>
      <c r="RKC8" s="162"/>
      <c r="RKD8" s="162"/>
      <c r="RKE8" s="162"/>
      <c r="RKF8" s="162"/>
      <c r="RKG8" s="162"/>
      <c r="RKH8" s="162"/>
      <c r="RKI8" s="162"/>
      <c r="RKJ8" s="162"/>
      <c r="RKK8" s="162"/>
      <c r="RKL8" s="162"/>
      <c r="RKM8" s="162"/>
      <c r="RKN8" s="162"/>
      <c r="RKO8" s="162"/>
      <c r="RKP8" s="162"/>
      <c r="RKQ8" s="162"/>
      <c r="RKR8" s="162"/>
      <c r="RKS8" s="162"/>
      <c r="RKT8" s="162"/>
      <c r="RKU8" s="162"/>
      <c r="RKV8" s="162"/>
      <c r="RKW8" s="162"/>
      <c r="RKX8" s="162"/>
      <c r="RKY8" s="162"/>
      <c r="RKZ8" s="162"/>
      <c r="RLA8" s="162"/>
      <c r="RLB8" s="162"/>
      <c r="RLC8" s="162"/>
      <c r="RLD8" s="162"/>
      <c r="RLE8" s="162"/>
      <c r="RLF8" s="162"/>
      <c r="RLG8" s="162"/>
      <c r="RLH8" s="162"/>
      <c r="RLI8" s="162"/>
      <c r="RLJ8" s="162"/>
      <c r="RLK8" s="162"/>
      <c r="RLL8" s="162"/>
      <c r="RLM8" s="162"/>
      <c r="RLN8" s="162"/>
      <c r="RLO8" s="162"/>
      <c r="RLP8" s="162"/>
      <c r="RLQ8" s="162"/>
      <c r="RLR8" s="162"/>
      <c r="RLS8" s="162"/>
      <c r="RLT8" s="162"/>
      <c r="RLU8" s="162"/>
      <c r="RLV8" s="162"/>
      <c r="RLW8" s="162"/>
      <c r="RLX8" s="162"/>
      <c r="RLY8" s="162"/>
      <c r="RLZ8" s="162"/>
      <c r="RMA8" s="162"/>
      <c r="RMB8" s="162"/>
      <c r="RMC8" s="162"/>
      <c r="RMD8" s="162"/>
      <c r="RME8" s="162"/>
      <c r="RMF8" s="162"/>
      <c r="RMG8" s="162"/>
      <c r="RMH8" s="162"/>
      <c r="RMI8" s="162"/>
      <c r="RMJ8" s="162"/>
      <c r="RMK8" s="162"/>
      <c r="RML8" s="162"/>
      <c r="RMM8" s="162"/>
      <c r="RMN8" s="162"/>
      <c r="RMO8" s="162"/>
      <c r="RMP8" s="162"/>
      <c r="RMQ8" s="162"/>
      <c r="RMR8" s="162"/>
      <c r="RMS8" s="162"/>
      <c r="RMT8" s="162"/>
      <c r="RMU8" s="162"/>
      <c r="RMV8" s="162"/>
      <c r="RMW8" s="162"/>
      <c r="RMX8" s="162"/>
      <c r="RMY8" s="162"/>
      <c r="RMZ8" s="162"/>
      <c r="RNA8" s="162"/>
      <c r="RNB8" s="162"/>
      <c r="RNC8" s="162"/>
      <c r="RND8" s="162"/>
      <c r="RNE8" s="162"/>
      <c r="RNF8" s="162"/>
      <c r="RNG8" s="162"/>
      <c r="RNH8" s="162"/>
      <c r="RNI8" s="162"/>
      <c r="RNJ8" s="162"/>
      <c r="RNK8" s="162"/>
      <c r="RNL8" s="162"/>
      <c r="RNM8" s="162"/>
      <c r="RNN8" s="162"/>
      <c r="RNO8" s="162"/>
      <c r="RNP8" s="162"/>
      <c r="RNQ8" s="162"/>
      <c r="RNR8" s="162"/>
      <c r="RNS8" s="162"/>
      <c r="RNT8" s="162"/>
      <c r="RNU8" s="162"/>
      <c r="RNV8" s="162"/>
      <c r="RNW8" s="162"/>
      <c r="RNX8" s="162"/>
      <c r="RNY8" s="162"/>
      <c r="RNZ8" s="162"/>
      <c r="ROA8" s="162"/>
      <c r="ROB8" s="162"/>
      <c r="ROC8" s="162"/>
      <c r="ROD8" s="162"/>
      <c r="ROE8" s="162"/>
      <c r="ROF8" s="162"/>
      <c r="ROG8" s="162"/>
      <c r="ROH8" s="162"/>
      <c r="ROI8" s="162"/>
      <c r="ROJ8" s="162"/>
      <c r="ROK8" s="162"/>
      <c r="ROL8" s="162"/>
      <c r="ROM8" s="162"/>
      <c r="RON8" s="162"/>
      <c r="ROO8" s="162"/>
      <c r="ROP8" s="162"/>
      <c r="ROQ8" s="162"/>
      <c r="ROR8" s="162"/>
      <c r="ROS8" s="162"/>
      <c r="ROT8" s="162"/>
      <c r="ROU8" s="162"/>
      <c r="ROV8" s="162"/>
      <c r="ROW8" s="162"/>
      <c r="ROX8" s="162"/>
      <c r="ROY8" s="162"/>
      <c r="ROZ8" s="162"/>
      <c r="RPA8" s="162"/>
      <c r="RPB8" s="162"/>
      <c r="RPC8" s="162"/>
      <c r="RPD8" s="162"/>
      <c r="RPE8" s="162"/>
      <c r="RPF8" s="162"/>
      <c r="RPG8" s="162"/>
      <c r="RPH8" s="162"/>
      <c r="RPI8" s="162"/>
      <c r="RPJ8" s="162"/>
      <c r="RPK8" s="162"/>
      <c r="RPL8" s="162"/>
      <c r="RPM8" s="162"/>
      <c r="RPN8" s="162"/>
      <c r="RPO8" s="162"/>
      <c r="RPP8" s="162"/>
      <c r="RPQ8" s="162"/>
      <c r="RPR8" s="162"/>
      <c r="RPS8" s="162"/>
      <c r="RPT8" s="162"/>
      <c r="RPU8" s="162"/>
      <c r="RPV8" s="162"/>
      <c r="RPW8" s="162"/>
      <c r="RPX8" s="162"/>
      <c r="RPY8" s="162"/>
      <c r="RPZ8" s="162"/>
      <c r="RQA8" s="162"/>
      <c r="RQB8" s="162"/>
      <c r="RQC8" s="162"/>
      <c r="RQD8" s="162"/>
      <c r="RQE8" s="162"/>
      <c r="RQF8" s="162"/>
      <c r="RQG8" s="162"/>
      <c r="RQH8" s="162"/>
      <c r="RQI8" s="162"/>
      <c r="RQJ8" s="162"/>
      <c r="RQK8" s="162"/>
      <c r="RQL8" s="162"/>
      <c r="RQM8" s="162"/>
      <c r="RQN8" s="162"/>
      <c r="RQO8" s="162"/>
      <c r="RQP8" s="162"/>
      <c r="RQQ8" s="162"/>
      <c r="RQR8" s="162"/>
      <c r="RQS8" s="162"/>
      <c r="RQT8" s="162"/>
      <c r="RQU8" s="162"/>
      <c r="RQV8" s="162"/>
      <c r="RQW8" s="162"/>
      <c r="RQX8" s="162"/>
      <c r="RQY8" s="162"/>
      <c r="RQZ8" s="162"/>
      <c r="RRA8" s="162"/>
      <c r="RRB8" s="162"/>
      <c r="RRC8" s="162"/>
      <c r="RRD8" s="162"/>
      <c r="RRE8" s="162"/>
      <c r="RRF8" s="162"/>
      <c r="RRG8" s="162"/>
      <c r="RRH8" s="162"/>
      <c r="RRI8" s="162"/>
      <c r="RRJ8" s="162"/>
      <c r="RRK8" s="162"/>
      <c r="RRL8" s="162"/>
      <c r="RRM8" s="162"/>
      <c r="RRN8" s="162"/>
      <c r="RRO8" s="162"/>
      <c r="RRP8" s="162"/>
      <c r="RRQ8" s="162"/>
      <c r="RRR8" s="162"/>
      <c r="RRS8" s="162"/>
      <c r="RRT8" s="162"/>
      <c r="RRU8" s="162"/>
      <c r="RRV8" s="162"/>
      <c r="RRW8" s="162"/>
      <c r="RRX8" s="162"/>
      <c r="RRY8" s="162"/>
      <c r="RRZ8" s="162"/>
      <c r="RSA8" s="162"/>
      <c r="RSB8" s="162"/>
      <c r="RSC8" s="162"/>
      <c r="RSD8" s="162"/>
      <c r="RSE8" s="162"/>
      <c r="RSF8" s="162"/>
      <c r="RSG8" s="162"/>
      <c r="RSH8" s="162"/>
      <c r="RSI8" s="162"/>
      <c r="RSJ8" s="162"/>
      <c r="RSK8" s="162"/>
      <c r="RSL8" s="162"/>
      <c r="RSM8" s="162"/>
      <c r="RSN8" s="162"/>
      <c r="RSO8" s="162"/>
      <c r="RSP8" s="162"/>
      <c r="RSQ8" s="162"/>
      <c r="RSR8" s="162"/>
      <c r="RSS8" s="162"/>
      <c r="RST8" s="162"/>
      <c r="RSU8" s="162"/>
      <c r="RSV8" s="162"/>
      <c r="RSW8" s="162"/>
      <c r="RSX8" s="162"/>
      <c r="RSY8" s="162"/>
      <c r="RSZ8" s="162"/>
      <c r="RTA8" s="162"/>
      <c r="RTB8" s="162"/>
      <c r="RTC8" s="162"/>
      <c r="RTD8" s="162"/>
      <c r="RTE8" s="162"/>
      <c r="RTF8" s="162"/>
      <c r="RTG8" s="162"/>
      <c r="RTH8" s="162"/>
      <c r="RTI8" s="162"/>
      <c r="RTJ8" s="162"/>
      <c r="RTK8" s="162"/>
      <c r="RTL8" s="162"/>
      <c r="RTM8" s="162"/>
      <c r="RTN8" s="162"/>
      <c r="RTO8" s="162"/>
      <c r="RTP8" s="162"/>
      <c r="RTQ8" s="162"/>
      <c r="RTR8" s="162"/>
      <c r="RTS8" s="162"/>
      <c r="RTT8" s="162"/>
      <c r="RTU8" s="162"/>
      <c r="RTV8" s="162"/>
      <c r="RTW8" s="162"/>
      <c r="RTX8" s="162"/>
      <c r="RTY8" s="162"/>
      <c r="RTZ8" s="162"/>
      <c r="RUA8" s="162"/>
      <c r="RUB8" s="162"/>
      <c r="RUC8" s="162"/>
      <c r="RUD8" s="162"/>
      <c r="RUE8" s="162"/>
      <c r="RUF8" s="162"/>
      <c r="RUG8" s="162"/>
      <c r="RUH8" s="162"/>
      <c r="RUI8" s="162"/>
      <c r="RUJ8" s="162"/>
      <c r="RUK8" s="162"/>
      <c r="RUL8" s="162"/>
      <c r="RUM8" s="162"/>
      <c r="RUN8" s="162"/>
      <c r="RUO8" s="162"/>
      <c r="RUP8" s="162"/>
      <c r="RUQ8" s="162"/>
      <c r="RUR8" s="162"/>
      <c r="RUS8" s="162"/>
      <c r="RUT8" s="162"/>
      <c r="RUU8" s="162"/>
      <c r="RUV8" s="162"/>
      <c r="RUW8" s="162"/>
      <c r="RUX8" s="162"/>
      <c r="RUY8" s="162"/>
      <c r="RUZ8" s="162"/>
      <c r="RVA8" s="162"/>
      <c r="RVB8" s="162"/>
      <c r="RVC8" s="162"/>
      <c r="RVD8" s="162"/>
      <c r="RVE8" s="162"/>
      <c r="RVF8" s="162"/>
      <c r="RVG8" s="162"/>
      <c r="RVH8" s="162"/>
      <c r="RVI8" s="162"/>
      <c r="RVJ8" s="162"/>
      <c r="RVK8" s="162"/>
      <c r="RVL8" s="162"/>
      <c r="RVM8" s="162"/>
      <c r="RVN8" s="162"/>
      <c r="RVO8" s="162"/>
      <c r="RVP8" s="162"/>
      <c r="RVQ8" s="162"/>
      <c r="RVR8" s="162"/>
      <c r="RVS8" s="162"/>
      <c r="RVT8" s="162"/>
      <c r="RVU8" s="162"/>
      <c r="RVV8" s="162"/>
      <c r="RVW8" s="162"/>
      <c r="RVX8" s="162"/>
      <c r="RVY8" s="162"/>
      <c r="RVZ8" s="162"/>
      <c r="RWA8" s="162"/>
      <c r="RWB8" s="162"/>
      <c r="RWC8" s="162"/>
      <c r="RWD8" s="162"/>
      <c r="RWE8" s="162"/>
      <c r="RWF8" s="162"/>
      <c r="RWG8" s="162"/>
      <c r="RWH8" s="162"/>
      <c r="RWI8" s="162"/>
      <c r="RWJ8" s="162"/>
      <c r="RWK8" s="162"/>
      <c r="RWL8" s="162"/>
      <c r="RWM8" s="162"/>
      <c r="RWN8" s="162"/>
      <c r="RWO8" s="162"/>
      <c r="RWP8" s="162"/>
      <c r="RWQ8" s="162"/>
      <c r="RWR8" s="162"/>
      <c r="RWS8" s="162"/>
      <c r="RWT8" s="162"/>
      <c r="RWU8" s="162"/>
      <c r="RWV8" s="162"/>
      <c r="RWW8" s="162"/>
      <c r="RWX8" s="162"/>
      <c r="RWY8" s="162"/>
      <c r="RWZ8" s="162"/>
      <c r="RXA8" s="162"/>
      <c r="RXB8" s="162"/>
      <c r="RXC8" s="162"/>
      <c r="RXD8" s="162"/>
      <c r="RXE8" s="162"/>
      <c r="RXF8" s="162"/>
      <c r="RXG8" s="162"/>
      <c r="RXH8" s="162"/>
      <c r="RXI8" s="162"/>
      <c r="RXJ8" s="162"/>
      <c r="RXK8" s="162"/>
      <c r="RXL8" s="162"/>
      <c r="RXM8" s="162"/>
      <c r="RXN8" s="162"/>
      <c r="RXO8" s="162"/>
      <c r="RXP8" s="162"/>
      <c r="RXQ8" s="162"/>
      <c r="RXR8" s="162"/>
      <c r="RXS8" s="162"/>
      <c r="RXT8" s="162"/>
      <c r="RXU8" s="162"/>
      <c r="RXV8" s="162"/>
      <c r="RXW8" s="162"/>
      <c r="RXX8" s="162"/>
      <c r="RXY8" s="162"/>
      <c r="RXZ8" s="162"/>
      <c r="RYA8" s="162"/>
      <c r="RYB8" s="162"/>
      <c r="RYC8" s="162"/>
      <c r="RYD8" s="162"/>
      <c r="RYE8" s="162"/>
      <c r="RYF8" s="162"/>
      <c r="RYG8" s="162"/>
      <c r="RYH8" s="162"/>
      <c r="RYI8" s="162"/>
      <c r="RYJ8" s="162"/>
      <c r="RYK8" s="162"/>
      <c r="RYL8" s="162"/>
      <c r="RYM8" s="162"/>
      <c r="RYN8" s="162"/>
      <c r="RYO8" s="162"/>
      <c r="RYP8" s="162"/>
      <c r="RYQ8" s="162"/>
      <c r="RYR8" s="162"/>
      <c r="RYS8" s="162"/>
      <c r="RYT8" s="162"/>
      <c r="RYU8" s="162"/>
      <c r="RYV8" s="162"/>
      <c r="RYW8" s="162"/>
      <c r="RYX8" s="162"/>
      <c r="RYY8" s="162"/>
      <c r="RYZ8" s="162"/>
      <c r="RZA8" s="162"/>
      <c r="RZB8" s="162"/>
      <c r="RZC8" s="162"/>
      <c r="RZD8" s="162"/>
      <c r="RZE8" s="162"/>
      <c r="RZF8" s="162"/>
      <c r="RZG8" s="162"/>
      <c r="RZH8" s="162"/>
      <c r="RZI8" s="162"/>
      <c r="RZJ8" s="162"/>
      <c r="RZK8" s="162"/>
      <c r="RZL8" s="162"/>
      <c r="RZM8" s="162"/>
      <c r="RZN8" s="162"/>
      <c r="RZO8" s="162"/>
      <c r="RZP8" s="162"/>
      <c r="RZQ8" s="162"/>
      <c r="RZR8" s="162"/>
      <c r="RZS8" s="162"/>
      <c r="RZT8" s="162"/>
      <c r="RZU8" s="162"/>
      <c r="RZV8" s="162"/>
      <c r="RZW8" s="162"/>
      <c r="RZX8" s="162"/>
      <c r="RZY8" s="162"/>
      <c r="RZZ8" s="162"/>
      <c r="SAA8" s="162"/>
      <c r="SAB8" s="162"/>
      <c r="SAC8" s="162"/>
      <c r="SAD8" s="162"/>
      <c r="SAE8" s="162"/>
      <c r="SAF8" s="162"/>
      <c r="SAG8" s="162"/>
      <c r="SAH8" s="162"/>
      <c r="SAI8" s="162"/>
      <c r="SAJ8" s="162"/>
      <c r="SAK8" s="162"/>
      <c r="SAL8" s="162"/>
      <c r="SAM8" s="162"/>
      <c r="SAN8" s="162"/>
      <c r="SAO8" s="162"/>
      <c r="SAP8" s="162"/>
      <c r="SAQ8" s="162"/>
      <c r="SAR8" s="162"/>
      <c r="SAS8" s="162"/>
      <c r="SAT8" s="162"/>
      <c r="SAU8" s="162"/>
      <c r="SAV8" s="162"/>
      <c r="SAW8" s="162"/>
      <c r="SAX8" s="162"/>
      <c r="SAY8" s="162"/>
      <c r="SAZ8" s="162"/>
      <c r="SBA8" s="162"/>
      <c r="SBB8" s="162"/>
      <c r="SBC8" s="162"/>
      <c r="SBD8" s="162"/>
      <c r="SBE8" s="162"/>
      <c r="SBF8" s="162"/>
      <c r="SBG8" s="162"/>
      <c r="SBH8" s="162"/>
      <c r="SBI8" s="162"/>
      <c r="SBJ8" s="162"/>
      <c r="SBK8" s="162"/>
      <c r="SBL8" s="162"/>
      <c r="SBM8" s="162"/>
      <c r="SBN8" s="162"/>
      <c r="SBO8" s="162"/>
      <c r="SBP8" s="162"/>
      <c r="SBQ8" s="162"/>
      <c r="SBR8" s="162"/>
      <c r="SBS8" s="162"/>
      <c r="SBT8" s="162"/>
      <c r="SBU8" s="162"/>
      <c r="SBV8" s="162"/>
      <c r="SBW8" s="162"/>
      <c r="SBX8" s="162"/>
      <c r="SBY8" s="162"/>
      <c r="SBZ8" s="162"/>
      <c r="SCA8" s="162"/>
      <c r="SCB8" s="162"/>
      <c r="SCC8" s="162"/>
      <c r="SCD8" s="162"/>
      <c r="SCE8" s="162"/>
      <c r="SCF8" s="162"/>
      <c r="SCG8" s="162"/>
      <c r="SCH8" s="162"/>
      <c r="SCI8" s="162"/>
      <c r="SCJ8" s="162"/>
      <c r="SCK8" s="162"/>
      <c r="SCL8" s="162"/>
      <c r="SCM8" s="162"/>
      <c r="SCN8" s="162"/>
      <c r="SCO8" s="162"/>
      <c r="SCP8" s="162"/>
      <c r="SCQ8" s="162"/>
      <c r="SCR8" s="162"/>
      <c r="SCS8" s="162"/>
      <c r="SCT8" s="162"/>
      <c r="SCU8" s="162"/>
      <c r="SCV8" s="162"/>
      <c r="SCW8" s="162"/>
      <c r="SCX8" s="162"/>
      <c r="SCY8" s="162"/>
      <c r="SCZ8" s="162"/>
      <c r="SDA8" s="162"/>
      <c r="SDB8" s="162"/>
      <c r="SDC8" s="162"/>
      <c r="SDD8" s="162"/>
      <c r="SDE8" s="162"/>
      <c r="SDF8" s="162"/>
      <c r="SDG8" s="162"/>
      <c r="SDH8" s="162"/>
      <c r="SDI8" s="162"/>
      <c r="SDJ8" s="162"/>
      <c r="SDK8" s="162"/>
      <c r="SDL8" s="162"/>
      <c r="SDM8" s="162"/>
      <c r="SDN8" s="162"/>
      <c r="SDO8" s="162"/>
      <c r="SDP8" s="162"/>
      <c r="SDQ8" s="162"/>
      <c r="SDR8" s="162"/>
      <c r="SDS8" s="162"/>
      <c r="SDT8" s="162"/>
      <c r="SDU8" s="162"/>
      <c r="SDV8" s="162"/>
      <c r="SDW8" s="162"/>
      <c r="SDX8" s="162"/>
      <c r="SDY8" s="162"/>
      <c r="SDZ8" s="162"/>
      <c r="SEA8" s="162"/>
      <c r="SEB8" s="162"/>
      <c r="SEC8" s="162"/>
      <c r="SED8" s="162"/>
      <c r="SEE8" s="162"/>
      <c r="SEF8" s="162"/>
      <c r="SEG8" s="162"/>
      <c r="SEH8" s="162"/>
      <c r="SEI8" s="162"/>
      <c r="SEJ8" s="162"/>
      <c r="SEK8" s="162"/>
      <c r="SEL8" s="162"/>
      <c r="SEM8" s="162"/>
      <c r="SEN8" s="162"/>
      <c r="SEO8" s="162"/>
      <c r="SEP8" s="162"/>
      <c r="SEQ8" s="162"/>
      <c r="SER8" s="162"/>
      <c r="SES8" s="162"/>
      <c r="SET8" s="162"/>
      <c r="SEU8" s="162"/>
      <c r="SEV8" s="162"/>
      <c r="SEW8" s="162"/>
      <c r="SEX8" s="162"/>
      <c r="SEY8" s="162"/>
      <c r="SEZ8" s="162"/>
      <c r="SFA8" s="162"/>
      <c r="SFB8" s="162"/>
      <c r="SFC8" s="162"/>
      <c r="SFD8" s="162"/>
      <c r="SFE8" s="162"/>
      <c r="SFF8" s="162"/>
      <c r="SFG8" s="162"/>
      <c r="SFH8" s="162"/>
      <c r="SFI8" s="162"/>
      <c r="SFJ8" s="162"/>
      <c r="SFK8" s="162"/>
      <c r="SFL8" s="162"/>
      <c r="SFM8" s="162"/>
      <c r="SFN8" s="162"/>
      <c r="SFO8" s="162"/>
      <c r="SFP8" s="162"/>
      <c r="SFQ8" s="162"/>
      <c r="SFR8" s="162"/>
      <c r="SFS8" s="162"/>
      <c r="SFT8" s="162"/>
      <c r="SFU8" s="162"/>
      <c r="SFV8" s="162"/>
      <c r="SFW8" s="162"/>
      <c r="SFX8" s="162"/>
      <c r="SFY8" s="162"/>
      <c r="SFZ8" s="162"/>
      <c r="SGA8" s="162"/>
      <c r="SGB8" s="162"/>
      <c r="SGC8" s="162"/>
      <c r="SGD8" s="162"/>
      <c r="SGE8" s="162"/>
      <c r="SGF8" s="162"/>
      <c r="SGG8" s="162"/>
      <c r="SGH8" s="162"/>
      <c r="SGI8" s="162"/>
      <c r="SGJ8" s="162"/>
      <c r="SGK8" s="162"/>
      <c r="SGL8" s="162"/>
      <c r="SGM8" s="162"/>
      <c r="SGN8" s="162"/>
      <c r="SGO8" s="162"/>
      <c r="SGP8" s="162"/>
      <c r="SGQ8" s="162"/>
      <c r="SGR8" s="162"/>
      <c r="SGS8" s="162"/>
      <c r="SGT8" s="162"/>
      <c r="SGU8" s="162"/>
      <c r="SGV8" s="162"/>
      <c r="SGW8" s="162"/>
      <c r="SGX8" s="162"/>
      <c r="SGY8" s="162"/>
      <c r="SGZ8" s="162"/>
      <c r="SHA8" s="162"/>
      <c r="SHB8" s="162"/>
      <c r="SHC8" s="162"/>
      <c r="SHD8" s="162"/>
      <c r="SHE8" s="162"/>
      <c r="SHF8" s="162"/>
      <c r="SHG8" s="162"/>
      <c r="SHH8" s="162"/>
      <c r="SHI8" s="162"/>
      <c r="SHJ8" s="162"/>
      <c r="SHK8" s="162"/>
      <c r="SHL8" s="162"/>
      <c r="SHM8" s="162"/>
      <c r="SHN8" s="162"/>
      <c r="SHO8" s="162"/>
      <c r="SHP8" s="162"/>
      <c r="SHQ8" s="162"/>
      <c r="SHR8" s="162"/>
      <c r="SHS8" s="162"/>
      <c r="SHT8" s="162"/>
      <c r="SHU8" s="162"/>
      <c r="SHV8" s="162"/>
      <c r="SHW8" s="162"/>
      <c r="SHX8" s="162"/>
      <c r="SHY8" s="162"/>
      <c r="SHZ8" s="162"/>
      <c r="SIA8" s="162"/>
      <c r="SIB8" s="162"/>
      <c r="SIC8" s="162"/>
      <c r="SID8" s="162"/>
      <c r="SIE8" s="162"/>
      <c r="SIF8" s="162"/>
      <c r="SIG8" s="162"/>
      <c r="SIH8" s="162"/>
      <c r="SII8" s="162"/>
      <c r="SIJ8" s="162"/>
      <c r="SIK8" s="162"/>
      <c r="SIL8" s="162"/>
      <c r="SIM8" s="162"/>
      <c r="SIN8" s="162"/>
      <c r="SIO8" s="162"/>
      <c r="SIP8" s="162"/>
      <c r="SIQ8" s="162"/>
      <c r="SIR8" s="162"/>
      <c r="SIS8" s="162"/>
      <c r="SIT8" s="162"/>
      <c r="SIU8" s="162"/>
      <c r="SIV8" s="162"/>
      <c r="SIW8" s="162"/>
      <c r="SIX8" s="162"/>
      <c r="SIY8" s="162"/>
      <c r="SIZ8" s="162"/>
      <c r="SJA8" s="162"/>
      <c r="SJB8" s="162"/>
      <c r="SJC8" s="162"/>
      <c r="SJD8" s="162"/>
      <c r="SJE8" s="162"/>
      <c r="SJF8" s="162"/>
      <c r="SJG8" s="162"/>
      <c r="SJH8" s="162"/>
      <c r="SJI8" s="162"/>
      <c r="SJJ8" s="162"/>
      <c r="SJK8" s="162"/>
      <c r="SJL8" s="162"/>
      <c r="SJM8" s="162"/>
      <c r="SJN8" s="162"/>
      <c r="SJO8" s="162"/>
      <c r="SJP8" s="162"/>
      <c r="SJQ8" s="162"/>
      <c r="SJR8" s="162"/>
      <c r="SJS8" s="162"/>
      <c r="SJT8" s="162"/>
      <c r="SJU8" s="162"/>
      <c r="SJV8" s="162"/>
      <c r="SJW8" s="162"/>
      <c r="SJX8" s="162"/>
      <c r="SJY8" s="162"/>
      <c r="SJZ8" s="162"/>
      <c r="SKA8" s="162"/>
      <c r="SKB8" s="162"/>
      <c r="SKC8" s="162"/>
      <c r="SKD8" s="162"/>
      <c r="SKE8" s="162"/>
      <c r="SKF8" s="162"/>
      <c r="SKG8" s="162"/>
      <c r="SKH8" s="162"/>
      <c r="SKI8" s="162"/>
      <c r="SKJ8" s="162"/>
      <c r="SKK8" s="162"/>
      <c r="SKL8" s="162"/>
      <c r="SKM8" s="162"/>
      <c r="SKN8" s="162"/>
      <c r="SKO8" s="162"/>
      <c r="SKP8" s="162"/>
      <c r="SKQ8" s="162"/>
      <c r="SKR8" s="162"/>
      <c r="SKS8" s="162"/>
      <c r="SKT8" s="162"/>
      <c r="SKU8" s="162"/>
      <c r="SKV8" s="162"/>
      <c r="SKW8" s="162"/>
      <c r="SKX8" s="162"/>
      <c r="SKY8" s="162"/>
      <c r="SKZ8" s="162"/>
      <c r="SLA8" s="162"/>
      <c r="SLB8" s="162"/>
      <c r="SLC8" s="162"/>
      <c r="SLD8" s="162"/>
      <c r="SLE8" s="162"/>
      <c r="SLF8" s="162"/>
      <c r="SLG8" s="162"/>
      <c r="SLH8" s="162"/>
      <c r="SLI8" s="162"/>
      <c r="SLJ8" s="162"/>
      <c r="SLK8" s="162"/>
      <c r="SLL8" s="162"/>
      <c r="SLM8" s="162"/>
      <c r="SLN8" s="162"/>
      <c r="SLO8" s="162"/>
      <c r="SLP8" s="162"/>
      <c r="SLQ8" s="162"/>
      <c r="SLR8" s="162"/>
      <c r="SLS8" s="162"/>
      <c r="SLT8" s="162"/>
      <c r="SLU8" s="162"/>
      <c r="SLV8" s="162"/>
      <c r="SLW8" s="162"/>
      <c r="SLX8" s="162"/>
      <c r="SLY8" s="162"/>
      <c r="SLZ8" s="162"/>
      <c r="SMA8" s="162"/>
      <c r="SMB8" s="162"/>
      <c r="SMC8" s="162"/>
      <c r="SMD8" s="162"/>
      <c r="SME8" s="162"/>
      <c r="SMF8" s="162"/>
      <c r="SMG8" s="162"/>
      <c r="SMH8" s="162"/>
      <c r="SMI8" s="162"/>
      <c r="SMJ8" s="162"/>
      <c r="SMK8" s="162"/>
      <c r="SML8" s="162"/>
      <c r="SMM8" s="162"/>
      <c r="SMN8" s="162"/>
      <c r="SMO8" s="162"/>
      <c r="SMP8" s="162"/>
      <c r="SMQ8" s="162"/>
      <c r="SMR8" s="162"/>
      <c r="SMS8" s="162"/>
      <c r="SMT8" s="162"/>
      <c r="SMU8" s="162"/>
      <c r="SMV8" s="162"/>
      <c r="SMW8" s="162"/>
      <c r="SMX8" s="162"/>
      <c r="SMY8" s="162"/>
      <c r="SMZ8" s="162"/>
      <c r="SNA8" s="162"/>
      <c r="SNB8" s="162"/>
      <c r="SNC8" s="162"/>
      <c r="SND8" s="162"/>
      <c r="SNE8" s="162"/>
      <c r="SNF8" s="162"/>
      <c r="SNG8" s="162"/>
      <c r="SNH8" s="162"/>
      <c r="SNI8" s="162"/>
      <c r="SNJ8" s="162"/>
      <c r="SNK8" s="162"/>
      <c r="SNL8" s="162"/>
      <c r="SNM8" s="162"/>
      <c r="SNN8" s="162"/>
      <c r="SNO8" s="162"/>
      <c r="SNP8" s="162"/>
      <c r="SNQ8" s="162"/>
      <c r="SNR8" s="162"/>
      <c r="SNS8" s="162"/>
      <c r="SNT8" s="162"/>
      <c r="SNU8" s="162"/>
      <c r="SNV8" s="162"/>
      <c r="SNW8" s="162"/>
      <c r="SNX8" s="162"/>
      <c r="SNY8" s="162"/>
      <c r="SNZ8" s="162"/>
      <c r="SOA8" s="162"/>
      <c r="SOB8" s="162"/>
      <c r="SOC8" s="162"/>
      <c r="SOD8" s="162"/>
      <c r="SOE8" s="162"/>
      <c r="SOF8" s="162"/>
      <c r="SOG8" s="162"/>
      <c r="SOH8" s="162"/>
      <c r="SOI8" s="162"/>
      <c r="SOJ8" s="162"/>
      <c r="SOK8" s="162"/>
      <c r="SOL8" s="162"/>
      <c r="SOM8" s="162"/>
      <c r="SON8" s="162"/>
      <c r="SOO8" s="162"/>
      <c r="SOP8" s="162"/>
      <c r="SOQ8" s="162"/>
      <c r="SOR8" s="162"/>
      <c r="SOS8" s="162"/>
      <c r="SOT8" s="162"/>
      <c r="SOU8" s="162"/>
      <c r="SOV8" s="162"/>
      <c r="SOW8" s="162"/>
      <c r="SOX8" s="162"/>
      <c r="SOY8" s="162"/>
      <c r="SOZ8" s="162"/>
      <c r="SPA8" s="162"/>
      <c r="SPB8" s="162"/>
      <c r="SPC8" s="162"/>
      <c r="SPD8" s="162"/>
      <c r="SPE8" s="162"/>
      <c r="SPF8" s="162"/>
      <c r="SPG8" s="162"/>
      <c r="SPH8" s="162"/>
      <c r="SPI8" s="162"/>
      <c r="SPJ8" s="162"/>
      <c r="SPK8" s="162"/>
      <c r="SPL8" s="162"/>
      <c r="SPM8" s="162"/>
      <c r="SPN8" s="162"/>
      <c r="SPO8" s="162"/>
      <c r="SPP8" s="162"/>
      <c r="SPQ8" s="162"/>
      <c r="SPR8" s="162"/>
      <c r="SPS8" s="162"/>
      <c r="SPT8" s="162"/>
      <c r="SPU8" s="162"/>
      <c r="SPV8" s="162"/>
      <c r="SPW8" s="162"/>
      <c r="SPX8" s="162"/>
      <c r="SPY8" s="162"/>
      <c r="SPZ8" s="162"/>
      <c r="SQA8" s="162"/>
      <c r="SQB8" s="162"/>
      <c r="SQC8" s="162"/>
      <c r="SQD8" s="162"/>
      <c r="SQE8" s="162"/>
      <c r="SQF8" s="162"/>
      <c r="SQG8" s="162"/>
      <c r="SQH8" s="162"/>
      <c r="SQI8" s="162"/>
      <c r="SQJ8" s="162"/>
      <c r="SQK8" s="162"/>
      <c r="SQL8" s="162"/>
      <c r="SQM8" s="162"/>
      <c r="SQN8" s="162"/>
      <c r="SQO8" s="162"/>
      <c r="SQP8" s="162"/>
      <c r="SQQ8" s="162"/>
      <c r="SQR8" s="162"/>
      <c r="SQS8" s="162"/>
      <c r="SQT8" s="162"/>
      <c r="SQU8" s="162"/>
      <c r="SQV8" s="162"/>
      <c r="SQW8" s="162"/>
      <c r="SQX8" s="162"/>
      <c r="SQY8" s="162"/>
      <c r="SQZ8" s="162"/>
      <c r="SRA8" s="162"/>
      <c r="SRB8" s="162"/>
      <c r="SRC8" s="162"/>
      <c r="SRD8" s="162"/>
      <c r="SRE8" s="162"/>
      <c r="SRF8" s="162"/>
      <c r="SRG8" s="162"/>
      <c r="SRH8" s="162"/>
      <c r="SRI8" s="162"/>
      <c r="SRJ8" s="162"/>
      <c r="SRK8" s="162"/>
      <c r="SRL8" s="162"/>
      <c r="SRM8" s="162"/>
      <c r="SRN8" s="162"/>
      <c r="SRO8" s="162"/>
      <c r="SRP8" s="162"/>
      <c r="SRQ8" s="162"/>
      <c r="SRR8" s="162"/>
      <c r="SRS8" s="162"/>
      <c r="SRT8" s="162"/>
      <c r="SRU8" s="162"/>
      <c r="SRV8" s="162"/>
      <c r="SRW8" s="162"/>
      <c r="SRX8" s="162"/>
      <c r="SRY8" s="162"/>
      <c r="SRZ8" s="162"/>
      <c r="SSA8" s="162"/>
      <c r="SSB8" s="162"/>
      <c r="SSC8" s="162"/>
      <c r="SSD8" s="162"/>
      <c r="SSE8" s="162"/>
      <c r="SSF8" s="162"/>
      <c r="SSG8" s="162"/>
      <c r="SSH8" s="162"/>
      <c r="SSI8" s="162"/>
      <c r="SSJ8" s="162"/>
      <c r="SSK8" s="162"/>
      <c r="SSL8" s="162"/>
      <c r="SSM8" s="162"/>
      <c r="SSN8" s="162"/>
      <c r="SSO8" s="162"/>
      <c r="SSP8" s="162"/>
      <c r="SSQ8" s="162"/>
      <c r="SSR8" s="162"/>
      <c r="SSS8" s="162"/>
      <c r="SST8" s="162"/>
      <c r="SSU8" s="162"/>
      <c r="SSV8" s="162"/>
      <c r="SSW8" s="162"/>
      <c r="SSX8" s="162"/>
      <c r="SSY8" s="162"/>
      <c r="SSZ8" s="162"/>
      <c r="STA8" s="162"/>
      <c r="STB8" s="162"/>
      <c r="STC8" s="162"/>
      <c r="STD8" s="162"/>
      <c r="STE8" s="162"/>
      <c r="STF8" s="162"/>
      <c r="STG8" s="162"/>
      <c r="STH8" s="162"/>
      <c r="STI8" s="162"/>
      <c r="STJ8" s="162"/>
      <c r="STK8" s="162"/>
      <c r="STL8" s="162"/>
      <c r="STM8" s="162"/>
      <c r="STN8" s="162"/>
      <c r="STO8" s="162"/>
      <c r="STP8" s="162"/>
      <c r="STQ8" s="162"/>
      <c r="STR8" s="162"/>
      <c r="STS8" s="162"/>
      <c r="STT8" s="162"/>
      <c r="STU8" s="162"/>
      <c r="STV8" s="162"/>
      <c r="STW8" s="162"/>
      <c r="STX8" s="162"/>
      <c r="STY8" s="162"/>
      <c r="STZ8" s="162"/>
      <c r="SUA8" s="162"/>
      <c r="SUB8" s="162"/>
      <c r="SUC8" s="162"/>
      <c r="SUD8" s="162"/>
      <c r="SUE8" s="162"/>
      <c r="SUF8" s="162"/>
      <c r="SUG8" s="162"/>
      <c r="SUH8" s="162"/>
      <c r="SUI8" s="162"/>
      <c r="SUJ8" s="162"/>
      <c r="SUK8" s="162"/>
      <c r="SUL8" s="162"/>
      <c r="SUM8" s="162"/>
      <c r="SUN8" s="162"/>
      <c r="SUO8" s="162"/>
      <c r="SUP8" s="162"/>
      <c r="SUQ8" s="162"/>
      <c r="SUR8" s="162"/>
      <c r="SUS8" s="162"/>
      <c r="SUT8" s="162"/>
      <c r="SUU8" s="162"/>
      <c r="SUV8" s="162"/>
      <c r="SUW8" s="162"/>
      <c r="SUX8" s="162"/>
      <c r="SUY8" s="162"/>
      <c r="SUZ8" s="162"/>
      <c r="SVA8" s="162"/>
      <c r="SVB8" s="162"/>
      <c r="SVC8" s="162"/>
      <c r="SVD8" s="162"/>
      <c r="SVE8" s="162"/>
      <c r="SVF8" s="162"/>
      <c r="SVG8" s="162"/>
      <c r="SVH8" s="162"/>
      <c r="SVI8" s="162"/>
      <c r="SVJ8" s="162"/>
      <c r="SVK8" s="162"/>
      <c r="SVL8" s="162"/>
      <c r="SVM8" s="162"/>
      <c r="SVN8" s="162"/>
      <c r="SVO8" s="162"/>
      <c r="SVP8" s="162"/>
      <c r="SVQ8" s="162"/>
      <c r="SVR8" s="162"/>
      <c r="SVS8" s="162"/>
      <c r="SVT8" s="162"/>
      <c r="SVU8" s="162"/>
      <c r="SVV8" s="162"/>
      <c r="SVW8" s="162"/>
      <c r="SVX8" s="162"/>
      <c r="SVY8" s="162"/>
      <c r="SVZ8" s="162"/>
      <c r="SWA8" s="162"/>
      <c r="SWB8" s="162"/>
      <c r="SWC8" s="162"/>
      <c r="SWD8" s="162"/>
      <c r="SWE8" s="162"/>
      <c r="SWF8" s="162"/>
      <c r="SWG8" s="162"/>
      <c r="SWH8" s="162"/>
      <c r="SWI8" s="162"/>
      <c r="SWJ8" s="162"/>
      <c r="SWK8" s="162"/>
      <c r="SWL8" s="162"/>
      <c r="SWM8" s="162"/>
      <c r="SWN8" s="162"/>
      <c r="SWO8" s="162"/>
      <c r="SWP8" s="162"/>
      <c r="SWQ8" s="162"/>
      <c r="SWR8" s="162"/>
      <c r="SWS8" s="162"/>
      <c r="SWT8" s="162"/>
      <c r="SWU8" s="162"/>
      <c r="SWV8" s="162"/>
      <c r="SWW8" s="162"/>
      <c r="SWX8" s="162"/>
      <c r="SWY8" s="162"/>
      <c r="SWZ8" s="162"/>
      <c r="SXA8" s="162"/>
      <c r="SXB8" s="162"/>
      <c r="SXC8" s="162"/>
      <c r="SXD8" s="162"/>
      <c r="SXE8" s="162"/>
      <c r="SXF8" s="162"/>
      <c r="SXG8" s="162"/>
      <c r="SXH8" s="162"/>
      <c r="SXI8" s="162"/>
      <c r="SXJ8" s="162"/>
      <c r="SXK8" s="162"/>
      <c r="SXL8" s="162"/>
      <c r="SXM8" s="162"/>
      <c r="SXN8" s="162"/>
      <c r="SXO8" s="162"/>
      <c r="SXP8" s="162"/>
      <c r="SXQ8" s="162"/>
      <c r="SXR8" s="162"/>
      <c r="SXS8" s="162"/>
      <c r="SXT8" s="162"/>
      <c r="SXU8" s="162"/>
      <c r="SXV8" s="162"/>
      <c r="SXW8" s="162"/>
      <c r="SXX8" s="162"/>
      <c r="SXY8" s="162"/>
      <c r="SXZ8" s="162"/>
      <c r="SYA8" s="162"/>
      <c r="SYB8" s="162"/>
      <c r="SYC8" s="162"/>
      <c r="SYD8" s="162"/>
      <c r="SYE8" s="162"/>
      <c r="SYF8" s="162"/>
      <c r="SYG8" s="162"/>
      <c r="SYH8" s="162"/>
      <c r="SYI8" s="162"/>
      <c r="SYJ8" s="162"/>
      <c r="SYK8" s="162"/>
      <c r="SYL8" s="162"/>
      <c r="SYM8" s="162"/>
      <c r="SYN8" s="162"/>
      <c r="SYO8" s="162"/>
      <c r="SYP8" s="162"/>
      <c r="SYQ8" s="162"/>
      <c r="SYR8" s="162"/>
      <c r="SYS8" s="162"/>
      <c r="SYT8" s="162"/>
      <c r="SYU8" s="162"/>
      <c r="SYV8" s="162"/>
      <c r="SYW8" s="162"/>
      <c r="SYX8" s="162"/>
      <c r="SYY8" s="162"/>
      <c r="SYZ8" s="162"/>
      <c r="SZA8" s="162"/>
      <c r="SZB8" s="162"/>
      <c r="SZC8" s="162"/>
      <c r="SZD8" s="162"/>
      <c r="SZE8" s="162"/>
      <c r="SZF8" s="162"/>
      <c r="SZG8" s="162"/>
      <c r="SZH8" s="162"/>
      <c r="SZI8" s="162"/>
      <c r="SZJ8" s="162"/>
      <c r="SZK8" s="162"/>
      <c r="SZL8" s="162"/>
      <c r="SZM8" s="162"/>
      <c r="SZN8" s="162"/>
      <c r="SZO8" s="162"/>
      <c r="SZP8" s="162"/>
      <c r="SZQ8" s="162"/>
      <c r="SZR8" s="162"/>
      <c r="SZS8" s="162"/>
      <c r="SZT8" s="162"/>
      <c r="SZU8" s="162"/>
      <c r="SZV8" s="162"/>
      <c r="SZW8" s="162"/>
      <c r="SZX8" s="162"/>
      <c r="SZY8" s="162"/>
      <c r="SZZ8" s="162"/>
      <c r="TAA8" s="162"/>
      <c r="TAB8" s="162"/>
      <c r="TAC8" s="162"/>
      <c r="TAD8" s="162"/>
      <c r="TAE8" s="162"/>
      <c r="TAF8" s="162"/>
      <c r="TAG8" s="162"/>
      <c r="TAH8" s="162"/>
      <c r="TAI8" s="162"/>
      <c r="TAJ8" s="162"/>
      <c r="TAK8" s="162"/>
      <c r="TAL8" s="162"/>
      <c r="TAM8" s="162"/>
      <c r="TAN8" s="162"/>
      <c r="TAO8" s="162"/>
      <c r="TAP8" s="162"/>
      <c r="TAQ8" s="162"/>
      <c r="TAR8" s="162"/>
      <c r="TAS8" s="162"/>
      <c r="TAT8" s="162"/>
      <c r="TAU8" s="162"/>
      <c r="TAV8" s="162"/>
      <c r="TAW8" s="162"/>
      <c r="TAX8" s="162"/>
      <c r="TAY8" s="162"/>
      <c r="TAZ8" s="162"/>
      <c r="TBA8" s="162"/>
      <c r="TBB8" s="162"/>
      <c r="TBC8" s="162"/>
      <c r="TBD8" s="162"/>
      <c r="TBE8" s="162"/>
      <c r="TBF8" s="162"/>
      <c r="TBG8" s="162"/>
      <c r="TBH8" s="162"/>
      <c r="TBI8" s="162"/>
      <c r="TBJ8" s="162"/>
      <c r="TBK8" s="162"/>
      <c r="TBL8" s="162"/>
      <c r="TBM8" s="162"/>
      <c r="TBN8" s="162"/>
      <c r="TBO8" s="162"/>
      <c r="TBP8" s="162"/>
      <c r="TBQ8" s="162"/>
      <c r="TBR8" s="162"/>
      <c r="TBS8" s="162"/>
      <c r="TBT8" s="162"/>
      <c r="TBU8" s="162"/>
      <c r="TBV8" s="162"/>
      <c r="TBW8" s="162"/>
      <c r="TBX8" s="162"/>
      <c r="TBY8" s="162"/>
      <c r="TBZ8" s="162"/>
      <c r="TCA8" s="162"/>
      <c r="TCB8" s="162"/>
      <c r="TCC8" s="162"/>
      <c r="TCD8" s="162"/>
      <c r="TCE8" s="162"/>
      <c r="TCF8" s="162"/>
      <c r="TCG8" s="162"/>
      <c r="TCH8" s="162"/>
      <c r="TCI8" s="162"/>
      <c r="TCJ8" s="162"/>
      <c r="TCK8" s="162"/>
      <c r="TCL8" s="162"/>
      <c r="TCM8" s="162"/>
      <c r="TCN8" s="162"/>
      <c r="TCO8" s="162"/>
      <c r="TCP8" s="162"/>
      <c r="TCQ8" s="162"/>
      <c r="TCR8" s="162"/>
      <c r="TCS8" s="162"/>
      <c r="TCT8" s="162"/>
      <c r="TCU8" s="162"/>
      <c r="TCV8" s="162"/>
      <c r="TCW8" s="162"/>
      <c r="TCX8" s="162"/>
      <c r="TCY8" s="162"/>
      <c r="TCZ8" s="162"/>
      <c r="TDA8" s="162"/>
      <c r="TDB8" s="162"/>
      <c r="TDC8" s="162"/>
      <c r="TDD8" s="162"/>
      <c r="TDE8" s="162"/>
      <c r="TDF8" s="162"/>
      <c r="TDG8" s="162"/>
      <c r="TDH8" s="162"/>
      <c r="TDI8" s="162"/>
      <c r="TDJ8" s="162"/>
      <c r="TDK8" s="162"/>
      <c r="TDL8" s="162"/>
      <c r="TDM8" s="162"/>
      <c r="TDN8" s="162"/>
      <c r="TDO8" s="162"/>
      <c r="TDP8" s="162"/>
      <c r="TDQ8" s="162"/>
      <c r="TDR8" s="162"/>
      <c r="TDS8" s="162"/>
      <c r="TDT8" s="162"/>
      <c r="TDU8" s="162"/>
      <c r="TDV8" s="162"/>
      <c r="TDW8" s="162"/>
      <c r="TDX8" s="162"/>
      <c r="TDY8" s="162"/>
      <c r="TDZ8" s="162"/>
      <c r="TEA8" s="162"/>
      <c r="TEB8" s="162"/>
      <c r="TEC8" s="162"/>
      <c r="TED8" s="162"/>
      <c r="TEE8" s="162"/>
      <c r="TEF8" s="162"/>
      <c r="TEG8" s="162"/>
      <c r="TEH8" s="162"/>
      <c r="TEI8" s="162"/>
      <c r="TEJ8" s="162"/>
      <c r="TEK8" s="162"/>
      <c r="TEL8" s="162"/>
      <c r="TEM8" s="162"/>
      <c r="TEN8" s="162"/>
      <c r="TEO8" s="162"/>
      <c r="TEP8" s="162"/>
      <c r="TEQ8" s="162"/>
      <c r="TER8" s="162"/>
      <c r="TES8" s="162"/>
      <c r="TET8" s="162"/>
      <c r="TEU8" s="162"/>
      <c r="TEV8" s="162"/>
      <c r="TEW8" s="162"/>
      <c r="TEX8" s="162"/>
      <c r="TEY8" s="162"/>
      <c r="TEZ8" s="162"/>
      <c r="TFA8" s="162"/>
      <c r="TFB8" s="162"/>
      <c r="TFC8" s="162"/>
      <c r="TFD8" s="162"/>
      <c r="TFE8" s="162"/>
      <c r="TFF8" s="162"/>
      <c r="TFG8" s="162"/>
      <c r="TFH8" s="162"/>
      <c r="TFI8" s="162"/>
      <c r="TFJ8" s="162"/>
      <c r="TFK8" s="162"/>
      <c r="TFL8" s="162"/>
      <c r="TFM8" s="162"/>
      <c r="TFN8" s="162"/>
      <c r="TFO8" s="162"/>
      <c r="TFP8" s="162"/>
      <c r="TFQ8" s="162"/>
      <c r="TFR8" s="162"/>
      <c r="TFS8" s="162"/>
      <c r="TFT8" s="162"/>
      <c r="TFU8" s="162"/>
      <c r="TFV8" s="162"/>
      <c r="TFW8" s="162"/>
      <c r="TFX8" s="162"/>
      <c r="TFY8" s="162"/>
      <c r="TFZ8" s="162"/>
      <c r="TGA8" s="162"/>
      <c r="TGB8" s="162"/>
      <c r="TGC8" s="162"/>
      <c r="TGD8" s="162"/>
      <c r="TGE8" s="162"/>
      <c r="TGF8" s="162"/>
      <c r="TGG8" s="162"/>
      <c r="TGH8" s="162"/>
      <c r="TGI8" s="162"/>
      <c r="TGJ8" s="162"/>
      <c r="TGK8" s="162"/>
      <c r="TGL8" s="162"/>
      <c r="TGM8" s="162"/>
      <c r="TGN8" s="162"/>
      <c r="TGO8" s="162"/>
      <c r="TGP8" s="162"/>
      <c r="TGQ8" s="162"/>
      <c r="TGR8" s="162"/>
      <c r="TGS8" s="162"/>
      <c r="TGT8" s="162"/>
      <c r="TGU8" s="162"/>
      <c r="TGV8" s="162"/>
      <c r="TGW8" s="162"/>
      <c r="TGX8" s="162"/>
      <c r="TGY8" s="162"/>
      <c r="TGZ8" s="162"/>
      <c r="THA8" s="162"/>
      <c r="THB8" s="162"/>
      <c r="THC8" s="162"/>
      <c r="THD8" s="162"/>
      <c r="THE8" s="162"/>
      <c r="THF8" s="162"/>
      <c r="THG8" s="162"/>
      <c r="THH8" s="162"/>
      <c r="THI8" s="162"/>
      <c r="THJ8" s="162"/>
      <c r="THK8" s="162"/>
      <c r="THL8" s="162"/>
      <c r="THM8" s="162"/>
      <c r="THN8" s="162"/>
      <c r="THO8" s="162"/>
      <c r="THP8" s="162"/>
      <c r="THQ8" s="162"/>
      <c r="THR8" s="162"/>
      <c r="THS8" s="162"/>
      <c r="THT8" s="162"/>
      <c r="THU8" s="162"/>
      <c r="THV8" s="162"/>
      <c r="THW8" s="162"/>
      <c r="THX8" s="162"/>
      <c r="THY8" s="162"/>
      <c r="THZ8" s="162"/>
      <c r="TIA8" s="162"/>
      <c r="TIB8" s="162"/>
      <c r="TIC8" s="162"/>
      <c r="TID8" s="162"/>
      <c r="TIE8" s="162"/>
      <c r="TIF8" s="162"/>
      <c r="TIG8" s="162"/>
      <c r="TIH8" s="162"/>
      <c r="TII8" s="162"/>
      <c r="TIJ8" s="162"/>
      <c r="TIK8" s="162"/>
      <c r="TIL8" s="162"/>
      <c r="TIM8" s="162"/>
      <c r="TIN8" s="162"/>
      <c r="TIO8" s="162"/>
      <c r="TIP8" s="162"/>
      <c r="TIQ8" s="162"/>
      <c r="TIR8" s="162"/>
      <c r="TIS8" s="162"/>
      <c r="TIT8" s="162"/>
      <c r="TIU8" s="162"/>
      <c r="TIV8" s="162"/>
      <c r="TIW8" s="162"/>
      <c r="TIX8" s="162"/>
      <c r="TIY8" s="162"/>
      <c r="TIZ8" s="162"/>
      <c r="TJA8" s="162"/>
      <c r="TJB8" s="162"/>
      <c r="TJC8" s="162"/>
      <c r="TJD8" s="162"/>
      <c r="TJE8" s="162"/>
      <c r="TJF8" s="162"/>
      <c r="TJG8" s="162"/>
      <c r="TJH8" s="162"/>
      <c r="TJI8" s="162"/>
      <c r="TJJ8" s="162"/>
      <c r="TJK8" s="162"/>
      <c r="TJL8" s="162"/>
      <c r="TJM8" s="162"/>
      <c r="TJN8" s="162"/>
      <c r="TJO8" s="162"/>
      <c r="TJP8" s="162"/>
      <c r="TJQ8" s="162"/>
      <c r="TJR8" s="162"/>
      <c r="TJS8" s="162"/>
      <c r="TJT8" s="162"/>
      <c r="TJU8" s="162"/>
      <c r="TJV8" s="162"/>
      <c r="TJW8" s="162"/>
      <c r="TJX8" s="162"/>
      <c r="TJY8" s="162"/>
      <c r="TJZ8" s="162"/>
      <c r="TKA8" s="162"/>
      <c r="TKB8" s="162"/>
      <c r="TKC8" s="162"/>
      <c r="TKD8" s="162"/>
      <c r="TKE8" s="162"/>
      <c r="TKF8" s="162"/>
      <c r="TKG8" s="162"/>
      <c r="TKH8" s="162"/>
      <c r="TKI8" s="162"/>
      <c r="TKJ8" s="162"/>
      <c r="TKK8" s="162"/>
      <c r="TKL8" s="162"/>
      <c r="TKM8" s="162"/>
      <c r="TKN8" s="162"/>
      <c r="TKO8" s="162"/>
      <c r="TKP8" s="162"/>
      <c r="TKQ8" s="162"/>
      <c r="TKR8" s="162"/>
      <c r="TKS8" s="162"/>
      <c r="TKT8" s="162"/>
      <c r="TKU8" s="162"/>
      <c r="TKV8" s="162"/>
      <c r="TKW8" s="162"/>
      <c r="TKX8" s="162"/>
      <c r="TKY8" s="162"/>
      <c r="TKZ8" s="162"/>
      <c r="TLA8" s="162"/>
      <c r="TLB8" s="162"/>
      <c r="TLC8" s="162"/>
      <c r="TLD8" s="162"/>
      <c r="TLE8" s="162"/>
      <c r="TLF8" s="162"/>
      <c r="TLG8" s="162"/>
      <c r="TLH8" s="162"/>
      <c r="TLI8" s="162"/>
      <c r="TLJ8" s="162"/>
      <c r="TLK8" s="162"/>
      <c r="TLL8" s="162"/>
      <c r="TLM8" s="162"/>
      <c r="TLN8" s="162"/>
      <c r="TLO8" s="162"/>
      <c r="TLP8" s="162"/>
      <c r="TLQ8" s="162"/>
      <c r="TLR8" s="162"/>
      <c r="TLS8" s="162"/>
      <c r="TLT8" s="162"/>
      <c r="TLU8" s="162"/>
      <c r="TLV8" s="162"/>
      <c r="TLW8" s="162"/>
      <c r="TLX8" s="162"/>
      <c r="TLY8" s="162"/>
      <c r="TLZ8" s="162"/>
      <c r="TMA8" s="162"/>
      <c r="TMB8" s="162"/>
      <c r="TMC8" s="162"/>
      <c r="TMD8" s="162"/>
      <c r="TME8" s="162"/>
      <c r="TMF8" s="162"/>
      <c r="TMG8" s="162"/>
      <c r="TMH8" s="162"/>
      <c r="TMI8" s="162"/>
      <c r="TMJ8" s="162"/>
      <c r="TMK8" s="162"/>
      <c r="TML8" s="162"/>
      <c r="TMM8" s="162"/>
      <c r="TMN8" s="162"/>
      <c r="TMO8" s="162"/>
      <c r="TMP8" s="162"/>
      <c r="TMQ8" s="162"/>
      <c r="TMR8" s="162"/>
      <c r="TMS8" s="162"/>
      <c r="TMT8" s="162"/>
      <c r="TMU8" s="162"/>
      <c r="TMV8" s="162"/>
      <c r="TMW8" s="162"/>
      <c r="TMX8" s="162"/>
      <c r="TMY8" s="162"/>
      <c r="TMZ8" s="162"/>
      <c r="TNA8" s="162"/>
      <c r="TNB8" s="162"/>
      <c r="TNC8" s="162"/>
      <c r="TND8" s="162"/>
      <c r="TNE8" s="162"/>
      <c r="TNF8" s="162"/>
      <c r="TNG8" s="162"/>
      <c r="TNH8" s="162"/>
      <c r="TNI8" s="162"/>
      <c r="TNJ8" s="162"/>
      <c r="TNK8" s="162"/>
      <c r="TNL8" s="162"/>
      <c r="TNM8" s="162"/>
      <c r="TNN8" s="162"/>
      <c r="TNO8" s="162"/>
      <c r="TNP8" s="162"/>
      <c r="TNQ8" s="162"/>
      <c r="TNR8" s="162"/>
      <c r="TNS8" s="162"/>
      <c r="TNT8" s="162"/>
      <c r="TNU8" s="162"/>
      <c r="TNV8" s="162"/>
      <c r="TNW8" s="162"/>
      <c r="TNX8" s="162"/>
      <c r="TNY8" s="162"/>
      <c r="TNZ8" s="162"/>
      <c r="TOA8" s="162"/>
      <c r="TOB8" s="162"/>
      <c r="TOC8" s="162"/>
      <c r="TOD8" s="162"/>
      <c r="TOE8" s="162"/>
      <c r="TOF8" s="162"/>
      <c r="TOG8" s="162"/>
      <c r="TOH8" s="162"/>
      <c r="TOI8" s="162"/>
      <c r="TOJ8" s="162"/>
      <c r="TOK8" s="162"/>
      <c r="TOL8" s="162"/>
      <c r="TOM8" s="162"/>
      <c r="TON8" s="162"/>
      <c r="TOO8" s="162"/>
      <c r="TOP8" s="162"/>
      <c r="TOQ8" s="162"/>
      <c r="TOR8" s="162"/>
      <c r="TOS8" s="162"/>
      <c r="TOT8" s="162"/>
      <c r="TOU8" s="162"/>
      <c r="TOV8" s="162"/>
      <c r="TOW8" s="162"/>
      <c r="TOX8" s="162"/>
      <c r="TOY8" s="162"/>
      <c r="TOZ8" s="162"/>
      <c r="TPA8" s="162"/>
      <c r="TPB8" s="162"/>
      <c r="TPC8" s="162"/>
      <c r="TPD8" s="162"/>
      <c r="TPE8" s="162"/>
      <c r="TPF8" s="162"/>
      <c r="TPG8" s="162"/>
      <c r="TPH8" s="162"/>
      <c r="TPI8" s="162"/>
      <c r="TPJ8" s="162"/>
      <c r="TPK8" s="162"/>
      <c r="TPL8" s="162"/>
      <c r="TPM8" s="162"/>
      <c r="TPN8" s="162"/>
      <c r="TPO8" s="162"/>
      <c r="TPP8" s="162"/>
      <c r="TPQ8" s="162"/>
      <c r="TPR8" s="162"/>
      <c r="TPS8" s="162"/>
      <c r="TPT8" s="162"/>
      <c r="TPU8" s="162"/>
      <c r="TPV8" s="162"/>
      <c r="TPW8" s="162"/>
      <c r="TPX8" s="162"/>
      <c r="TPY8" s="162"/>
      <c r="TPZ8" s="162"/>
      <c r="TQA8" s="162"/>
      <c r="TQB8" s="162"/>
      <c r="TQC8" s="162"/>
      <c r="TQD8" s="162"/>
      <c r="TQE8" s="162"/>
      <c r="TQF8" s="162"/>
      <c r="TQG8" s="162"/>
      <c r="TQH8" s="162"/>
      <c r="TQI8" s="162"/>
      <c r="TQJ8" s="162"/>
      <c r="TQK8" s="162"/>
      <c r="TQL8" s="162"/>
      <c r="TQM8" s="162"/>
      <c r="TQN8" s="162"/>
      <c r="TQO8" s="162"/>
      <c r="TQP8" s="162"/>
      <c r="TQQ8" s="162"/>
      <c r="TQR8" s="162"/>
      <c r="TQS8" s="162"/>
      <c r="TQT8" s="162"/>
      <c r="TQU8" s="162"/>
      <c r="TQV8" s="162"/>
      <c r="TQW8" s="162"/>
      <c r="TQX8" s="162"/>
      <c r="TQY8" s="162"/>
      <c r="TQZ8" s="162"/>
      <c r="TRA8" s="162"/>
      <c r="TRB8" s="162"/>
      <c r="TRC8" s="162"/>
      <c r="TRD8" s="162"/>
      <c r="TRE8" s="162"/>
      <c r="TRF8" s="162"/>
      <c r="TRG8" s="162"/>
      <c r="TRH8" s="162"/>
      <c r="TRI8" s="162"/>
      <c r="TRJ8" s="162"/>
      <c r="TRK8" s="162"/>
      <c r="TRL8" s="162"/>
      <c r="TRM8" s="162"/>
      <c r="TRN8" s="162"/>
      <c r="TRO8" s="162"/>
      <c r="TRP8" s="162"/>
      <c r="TRQ8" s="162"/>
      <c r="TRR8" s="162"/>
      <c r="TRS8" s="162"/>
      <c r="TRT8" s="162"/>
      <c r="TRU8" s="162"/>
      <c r="TRV8" s="162"/>
      <c r="TRW8" s="162"/>
      <c r="TRX8" s="162"/>
      <c r="TRY8" s="162"/>
      <c r="TRZ8" s="162"/>
      <c r="TSA8" s="162"/>
      <c r="TSB8" s="162"/>
      <c r="TSC8" s="162"/>
      <c r="TSD8" s="162"/>
      <c r="TSE8" s="162"/>
      <c r="TSF8" s="162"/>
      <c r="TSG8" s="162"/>
      <c r="TSH8" s="162"/>
      <c r="TSI8" s="162"/>
      <c r="TSJ8" s="162"/>
      <c r="TSK8" s="162"/>
      <c r="TSL8" s="162"/>
      <c r="TSM8" s="162"/>
      <c r="TSN8" s="162"/>
      <c r="TSO8" s="162"/>
      <c r="TSP8" s="162"/>
      <c r="TSQ8" s="162"/>
      <c r="TSR8" s="162"/>
      <c r="TSS8" s="162"/>
      <c r="TST8" s="162"/>
      <c r="TSU8" s="162"/>
      <c r="TSV8" s="162"/>
      <c r="TSW8" s="162"/>
      <c r="TSX8" s="162"/>
      <c r="TSY8" s="162"/>
      <c r="TSZ8" s="162"/>
      <c r="TTA8" s="162"/>
      <c r="TTB8" s="162"/>
      <c r="TTC8" s="162"/>
      <c r="TTD8" s="162"/>
      <c r="TTE8" s="162"/>
      <c r="TTF8" s="162"/>
      <c r="TTG8" s="162"/>
      <c r="TTH8" s="162"/>
      <c r="TTI8" s="162"/>
      <c r="TTJ8" s="162"/>
      <c r="TTK8" s="162"/>
      <c r="TTL8" s="162"/>
      <c r="TTM8" s="162"/>
      <c r="TTN8" s="162"/>
      <c r="TTO8" s="162"/>
      <c r="TTP8" s="162"/>
      <c r="TTQ8" s="162"/>
      <c r="TTR8" s="162"/>
      <c r="TTS8" s="162"/>
      <c r="TTT8" s="162"/>
      <c r="TTU8" s="162"/>
      <c r="TTV8" s="162"/>
      <c r="TTW8" s="162"/>
      <c r="TTX8" s="162"/>
      <c r="TTY8" s="162"/>
      <c r="TTZ8" s="162"/>
      <c r="TUA8" s="162"/>
      <c r="TUB8" s="162"/>
      <c r="TUC8" s="162"/>
      <c r="TUD8" s="162"/>
      <c r="TUE8" s="162"/>
      <c r="TUF8" s="162"/>
      <c r="TUG8" s="162"/>
      <c r="TUH8" s="162"/>
      <c r="TUI8" s="162"/>
      <c r="TUJ8" s="162"/>
      <c r="TUK8" s="162"/>
      <c r="TUL8" s="162"/>
      <c r="TUM8" s="162"/>
      <c r="TUN8" s="162"/>
      <c r="TUO8" s="162"/>
      <c r="TUP8" s="162"/>
      <c r="TUQ8" s="162"/>
      <c r="TUR8" s="162"/>
      <c r="TUS8" s="162"/>
      <c r="TUT8" s="162"/>
      <c r="TUU8" s="162"/>
      <c r="TUV8" s="162"/>
      <c r="TUW8" s="162"/>
      <c r="TUX8" s="162"/>
      <c r="TUY8" s="162"/>
      <c r="TUZ8" s="162"/>
      <c r="TVA8" s="162"/>
      <c r="TVB8" s="162"/>
      <c r="TVC8" s="162"/>
      <c r="TVD8" s="162"/>
      <c r="TVE8" s="162"/>
      <c r="TVF8" s="162"/>
      <c r="TVG8" s="162"/>
      <c r="TVH8" s="162"/>
      <c r="TVI8" s="162"/>
      <c r="TVJ8" s="162"/>
      <c r="TVK8" s="162"/>
      <c r="TVL8" s="162"/>
      <c r="TVM8" s="162"/>
      <c r="TVN8" s="162"/>
      <c r="TVO8" s="162"/>
      <c r="TVP8" s="162"/>
      <c r="TVQ8" s="162"/>
      <c r="TVR8" s="162"/>
      <c r="TVS8" s="162"/>
      <c r="TVT8" s="162"/>
      <c r="TVU8" s="162"/>
      <c r="TVV8" s="162"/>
      <c r="TVW8" s="162"/>
      <c r="TVX8" s="162"/>
      <c r="TVY8" s="162"/>
      <c r="TVZ8" s="162"/>
      <c r="TWA8" s="162"/>
      <c r="TWB8" s="162"/>
      <c r="TWC8" s="162"/>
      <c r="TWD8" s="162"/>
      <c r="TWE8" s="162"/>
      <c r="TWF8" s="162"/>
      <c r="TWG8" s="162"/>
      <c r="TWH8" s="162"/>
      <c r="TWI8" s="162"/>
      <c r="TWJ8" s="162"/>
      <c r="TWK8" s="162"/>
      <c r="TWL8" s="162"/>
      <c r="TWM8" s="162"/>
      <c r="TWN8" s="162"/>
      <c r="TWO8" s="162"/>
      <c r="TWP8" s="162"/>
      <c r="TWQ8" s="162"/>
      <c r="TWR8" s="162"/>
      <c r="TWS8" s="162"/>
      <c r="TWT8" s="162"/>
      <c r="TWU8" s="162"/>
      <c r="TWV8" s="162"/>
      <c r="TWW8" s="162"/>
      <c r="TWX8" s="162"/>
      <c r="TWY8" s="162"/>
      <c r="TWZ8" s="162"/>
      <c r="TXA8" s="162"/>
      <c r="TXB8" s="162"/>
      <c r="TXC8" s="162"/>
      <c r="TXD8" s="162"/>
      <c r="TXE8" s="162"/>
      <c r="TXF8" s="162"/>
      <c r="TXG8" s="162"/>
      <c r="TXH8" s="162"/>
      <c r="TXI8" s="162"/>
      <c r="TXJ8" s="162"/>
      <c r="TXK8" s="162"/>
      <c r="TXL8" s="162"/>
      <c r="TXM8" s="162"/>
      <c r="TXN8" s="162"/>
      <c r="TXO8" s="162"/>
      <c r="TXP8" s="162"/>
      <c r="TXQ8" s="162"/>
      <c r="TXR8" s="162"/>
      <c r="TXS8" s="162"/>
      <c r="TXT8" s="162"/>
      <c r="TXU8" s="162"/>
      <c r="TXV8" s="162"/>
      <c r="TXW8" s="162"/>
      <c r="TXX8" s="162"/>
      <c r="TXY8" s="162"/>
      <c r="TXZ8" s="162"/>
      <c r="TYA8" s="162"/>
      <c r="TYB8" s="162"/>
      <c r="TYC8" s="162"/>
      <c r="TYD8" s="162"/>
      <c r="TYE8" s="162"/>
      <c r="TYF8" s="162"/>
      <c r="TYG8" s="162"/>
      <c r="TYH8" s="162"/>
      <c r="TYI8" s="162"/>
      <c r="TYJ8" s="162"/>
      <c r="TYK8" s="162"/>
      <c r="TYL8" s="162"/>
      <c r="TYM8" s="162"/>
      <c r="TYN8" s="162"/>
      <c r="TYO8" s="162"/>
      <c r="TYP8" s="162"/>
      <c r="TYQ8" s="162"/>
      <c r="TYR8" s="162"/>
      <c r="TYS8" s="162"/>
      <c r="TYT8" s="162"/>
      <c r="TYU8" s="162"/>
      <c r="TYV8" s="162"/>
      <c r="TYW8" s="162"/>
      <c r="TYX8" s="162"/>
      <c r="TYY8" s="162"/>
      <c r="TYZ8" s="162"/>
      <c r="TZA8" s="162"/>
      <c r="TZB8" s="162"/>
      <c r="TZC8" s="162"/>
      <c r="TZD8" s="162"/>
      <c r="TZE8" s="162"/>
      <c r="TZF8" s="162"/>
      <c r="TZG8" s="162"/>
      <c r="TZH8" s="162"/>
      <c r="TZI8" s="162"/>
      <c r="TZJ8" s="162"/>
      <c r="TZK8" s="162"/>
      <c r="TZL8" s="162"/>
      <c r="TZM8" s="162"/>
      <c r="TZN8" s="162"/>
      <c r="TZO8" s="162"/>
      <c r="TZP8" s="162"/>
      <c r="TZQ8" s="162"/>
      <c r="TZR8" s="162"/>
      <c r="TZS8" s="162"/>
      <c r="TZT8" s="162"/>
      <c r="TZU8" s="162"/>
      <c r="TZV8" s="162"/>
      <c r="TZW8" s="162"/>
      <c r="TZX8" s="162"/>
      <c r="TZY8" s="162"/>
      <c r="TZZ8" s="162"/>
      <c r="UAA8" s="162"/>
      <c r="UAB8" s="162"/>
      <c r="UAC8" s="162"/>
      <c r="UAD8" s="162"/>
      <c r="UAE8" s="162"/>
      <c r="UAF8" s="162"/>
      <c r="UAG8" s="162"/>
      <c r="UAH8" s="162"/>
      <c r="UAI8" s="162"/>
      <c r="UAJ8" s="162"/>
      <c r="UAK8" s="162"/>
      <c r="UAL8" s="162"/>
      <c r="UAM8" s="162"/>
      <c r="UAN8" s="162"/>
      <c r="UAO8" s="162"/>
      <c r="UAP8" s="162"/>
      <c r="UAQ8" s="162"/>
      <c r="UAR8" s="162"/>
      <c r="UAS8" s="162"/>
      <c r="UAT8" s="162"/>
      <c r="UAU8" s="162"/>
      <c r="UAV8" s="162"/>
      <c r="UAW8" s="162"/>
      <c r="UAX8" s="162"/>
      <c r="UAY8" s="162"/>
      <c r="UAZ8" s="162"/>
      <c r="UBA8" s="162"/>
      <c r="UBB8" s="162"/>
      <c r="UBC8" s="162"/>
      <c r="UBD8" s="162"/>
      <c r="UBE8" s="162"/>
      <c r="UBF8" s="162"/>
      <c r="UBG8" s="162"/>
      <c r="UBH8" s="162"/>
      <c r="UBI8" s="162"/>
      <c r="UBJ8" s="162"/>
      <c r="UBK8" s="162"/>
      <c r="UBL8" s="162"/>
      <c r="UBM8" s="162"/>
      <c r="UBN8" s="162"/>
      <c r="UBO8" s="162"/>
      <c r="UBP8" s="162"/>
      <c r="UBQ8" s="162"/>
      <c r="UBR8" s="162"/>
      <c r="UBS8" s="162"/>
      <c r="UBT8" s="162"/>
      <c r="UBU8" s="162"/>
      <c r="UBV8" s="162"/>
      <c r="UBW8" s="162"/>
      <c r="UBX8" s="162"/>
      <c r="UBY8" s="162"/>
      <c r="UBZ8" s="162"/>
      <c r="UCA8" s="162"/>
      <c r="UCB8" s="162"/>
      <c r="UCC8" s="162"/>
      <c r="UCD8" s="162"/>
      <c r="UCE8" s="162"/>
      <c r="UCF8" s="162"/>
      <c r="UCG8" s="162"/>
      <c r="UCH8" s="162"/>
      <c r="UCI8" s="162"/>
      <c r="UCJ8" s="162"/>
      <c r="UCK8" s="162"/>
      <c r="UCL8" s="162"/>
      <c r="UCM8" s="162"/>
      <c r="UCN8" s="162"/>
      <c r="UCO8" s="162"/>
      <c r="UCP8" s="162"/>
      <c r="UCQ8" s="162"/>
      <c r="UCR8" s="162"/>
      <c r="UCS8" s="162"/>
      <c r="UCT8" s="162"/>
      <c r="UCU8" s="162"/>
      <c r="UCV8" s="162"/>
      <c r="UCW8" s="162"/>
      <c r="UCX8" s="162"/>
      <c r="UCY8" s="162"/>
      <c r="UCZ8" s="162"/>
      <c r="UDA8" s="162"/>
      <c r="UDB8" s="162"/>
      <c r="UDC8" s="162"/>
      <c r="UDD8" s="162"/>
      <c r="UDE8" s="162"/>
      <c r="UDF8" s="162"/>
      <c r="UDG8" s="162"/>
      <c r="UDH8" s="162"/>
      <c r="UDI8" s="162"/>
      <c r="UDJ8" s="162"/>
      <c r="UDK8" s="162"/>
      <c r="UDL8" s="162"/>
      <c r="UDM8" s="162"/>
      <c r="UDN8" s="162"/>
      <c r="UDO8" s="162"/>
      <c r="UDP8" s="162"/>
      <c r="UDQ8" s="162"/>
      <c r="UDR8" s="162"/>
      <c r="UDS8" s="162"/>
      <c r="UDT8" s="162"/>
      <c r="UDU8" s="162"/>
      <c r="UDV8" s="162"/>
      <c r="UDW8" s="162"/>
      <c r="UDX8" s="162"/>
      <c r="UDY8" s="162"/>
      <c r="UDZ8" s="162"/>
      <c r="UEA8" s="162"/>
      <c r="UEB8" s="162"/>
      <c r="UEC8" s="162"/>
      <c r="UED8" s="162"/>
      <c r="UEE8" s="162"/>
      <c r="UEF8" s="162"/>
      <c r="UEG8" s="162"/>
      <c r="UEH8" s="162"/>
      <c r="UEI8" s="162"/>
      <c r="UEJ8" s="162"/>
      <c r="UEK8" s="162"/>
      <c r="UEL8" s="162"/>
      <c r="UEM8" s="162"/>
      <c r="UEN8" s="162"/>
      <c r="UEO8" s="162"/>
      <c r="UEP8" s="162"/>
      <c r="UEQ8" s="162"/>
      <c r="UER8" s="162"/>
      <c r="UES8" s="162"/>
      <c r="UET8" s="162"/>
      <c r="UEU8" s="162"/>
      <c r="UEV8" s="162"/>
      <c r="UEW8" s="162"/>
      <c r="UEX8" s="162"/>
      <c r="UEY8" s="162"/>
      <c r="UEZ8" s="162"/>
      <c r="UFA8" s="162"/>
      <c r="UFB8" s="162"/>
      <c r="UFC8" s="162"/>
      <c r="UFD8" s="162"/>
      <c r="UFE8" s="162"/>
      <c r="UFF8" s="162"/>
      <c r="UFG8" s="162"/>
      <c r="UFH8" s="162"/>
      <c r="UFI8" s="162"/>
      <c r="UFJ8" s="162"/>
      <c r="UFK8" s="162"/>
      <c r="UFL8" s="162"/>
      <c r="UFM8" s="162"/>
      <c r="UFN8" s="162"/>
      <c r="UFO8" s="162"/>
      <c r="UFP8" s="162"/>
      <c r="UFQ8" s="162"/>
      <c r="UFR8" s="162"/>
      <c r="UFS8" s="162"/>
      <c r="UFT8" s="162"/>
      <c r="UFU8" s="162"/>
      <c r="UFV8" s="162"/>
      <c r="UFW8" s="162"/>
      <c r="UFX8" s="162"/>
      <c r="UFY8" s="162"/>
      <c r="UFZ8" s="162"/>
      <c r="UGA8" s="162"/>
      <c r="UGB8" s="162"/>
      <c r="UGC8" s="162"/>
      <c r="UGD8" s="162"/>
      <c r="UGE8" s="162"/>
      <c r="UGF8" s="162"/>
      <c r="UGG8" s="162"/>
      <c r="UGH8" s="162"/>
      <c r="UGI8" s="162"/>
      <c r="UGJ8" s="162"/>
      <c r="UGK8" s="162"/>
      <c r="UGL8" s="162"/>
      <c r="UGM8" s="162"/>
      <c r="UGN8" s="162"/>
      <c r="UGO8" s="162"/>
      <c r="UGP8" s="162"/>
      <c r="UGQ8" s="162"/>
      <c r="UGR8" s="162"/>
      <c r="UGS8" s="162"/>
      <c r="UGT8" s="162"/>
      <c r="UGU8" s="162"/>
      <c r="UGV8" s="162"/>
      <c r="UGW8" s="162"/>
      <c r="UGX8" s="162"/>
      <c r="UGY8" s="162"/>
      <c r="UGZ8" s="162"/>
      <c r="UHA8" s="162"/>
      <c r="UHB8" s="162"/>
      <c r="UHC8" s="162"/>
      <c r="UHD8" s="162"/>
      <c r="UHE8" s="162"/>
      <c r="UHF8" s="162"/>
      <c r="UHG8" s="162"/>
      <c r="UHH8" s="162"/>
      <c r="UHI8" s="162"/>
      <c r="UHJ8" s="162"/>
      <c r="UHK8" s="162"/>
      <c r="UHL8" s="162"/>
      <c r="UHM8" s="162"/>
      <c r="UHN8" s="162"/>
      <c r="UHO8" s="162"/>
      <c r="UHP8" s="162"/>
      <c r="UHQ8" s="162"/>
      <c r="UHR8" s="162"/>
      <c r="UHS8" s="162"/>
      <c r="UHT8" s="162"/>
      <c r="UHU8" s="162"/>
      <c r="UHV8" s="162"/>
      <c r="UHW8" s="162"/>
      <c r="UHX8" s="162"/>
      <c r="UHY8" s="162"/>
      <c r="UHZ8" s="162"/>
      <c r="UIA8" s="162"/>
      <c r="UIB8" s="162"/>
      <c r="UIC8" s="162"/>
      <c r="UID8" s="162"/>
      <c r="UIE8" s="162"/>
      <c r="UIF8" s="162"/>
      <c r="UIG8" s="162"/>
      <c r="UIH8" s="162"/>
      <c r="UII8" s="162"/>
      <c r="UIJ8" s="162"/>
      <c r="UIK8" s="162"/>
      <c r="UIL8" s="162"/>
      <c r="UIM8" s="162"/>
      <c r="UIN8" s="162"/>
      <c r="UIO8" s="162"/>
      <c r="UIP8" s="162"/>
      <c r="UIQ8" s="162"/>
      <c r="UIR8" s="162"/>
      <c r="UIS8" s="162"/>
      <c r="UIT8" s="162"/>
      <c r="UIU8" s="162"/>
      <c r="UIV8" s="162"/>
      <c r="UIW8" s="162"/>
      <c r="UIX8" s="162"/>
      <c r="UIY8" s="162"/>
      <c r="UIZ8" s="162"/>
      <c r="UJA8" s="162"/>
      <c r="UJB8" s="162"/>
      <c r="UJC8" s="162"/>
      <c r="UJD8" s="162"/>
      <c r="UJE8" s="162"/>
      <c r="UJF8" s="162"/>
      <c r="UJG8" s="162"/>
      <c r="UJH8" s="162"/>
      <c r="UJI8" s="162"/>
      <c r="UJJ8" s="162"/>
      <c r="UJK8" s="162"/>
      <c r="UJL8" s="162"/>
      <c r="UJM8" s="162"/>
      <c r="UJN8" s="162"/>
      <c r="UJO8" s="162"/>
      <c r="UJP8" s="162"/>
      <c r="UJQ8" s="162"/>
      <c r="UJR8" s="162"/>
      <c r="UJS8" s="162"/>
      <c r="UJT8" s="162"/>
      <c r="UJU8" s="162"/>
      <c r="UJV8" s="162"/>
      <c r="UJW8" s="162"/>
      <c r="UJX8" s="162"/>
      <c r="UJY8" s="162"/>
      <c r="UJZ8" s="162"/>
      <c r="UKA8" s="162"/>
      <c r="UKB8" s="162"/>
      <c r="UKC8" s="162"/>
      <c r="UKD8" s="162"/>
      <c r="UKE8" s="162"/>
      <c r="UKF8" s="162"/>
      <c r="UKG8" s="162"/>
      <c r="UKH8" s="162"/>
      <c r="UKI8" s="162"/>
      <c r="UKJ8" s="162"/>
      <c r="UKK8" s="162"/>
      <c r="UKL8" s="162"/>
      <c r="UKM8" s="162"/>
      <c r="UKN8" s="162"/>
      <c r="UKO8" s="162"/>
      <c r="UKP8" s="162"/>
      <c r="UKQ8" s="162"/>
      <c r="UKR8" s="162"/>
      <c r="UKS8" s="162"/>
      <c r="UKT8" s="162"/>
      <c r="UKU8" s="162"/>
      <c r="UKV8" s="162"/>
      <c r="UKW8" s="162"/>
      <c r="UKX8" s="162"/>
      <c r="UKY8" s="162"/>
      <c r="UKZ8" s="162"/>
      <c r="ULA8" s="162"/>
      <c r="ULB8" s="162"/>
      <c r="ULC8" s="162"/>
      <c r="ULD8" s="162"/>
      <c r="ULE8" s="162"/>
      <c r="ULF8" s="162"/>
      <c r="ULG8" s="162"/>
      <c r="ULH8" s="162"/>
      <c r="ULI8" s="162"/>
      <c r="ULJ8" s="162"/>
      <c r="ULK8" s="162"/>
      <c r="ULL8" s="162"/>
      <c r="ULM8" s="162"/>
      <c r="ULN8" s="162"/>
      <c r="ULO8" s="162"/>
      <c r="ULP8" s="162"/>
      <c r="ULQ8" s="162"/>
      <c r="ULR8" s="162"/>
      <c r="ULS8" s="162"/>
      <c r="ULT8" s="162"/>
      <c r="ULU8" s="162"/>
      <c r="ULV8" s="162"/>
      <c r="ULW8" s="162"/>
      <c r="ULX8" s="162"/>
      <c r="ULY8" s="162"/>
      <c r="ULZ8" s="162"/>
      <c r="UMA8" s="162"/>
      <c r="UMB8" s="162"/>
      <c r="UMC8" s="162"/>
      <c r="UMD8" s="162"/>
      <c r="UME8" s="162"/>
      <c r="UMF8" s="162"/>
      <c r="UMG8" s="162"/>
      <c r="UMH8" s="162"/>
      <c r="UMI8" s="162"/>
      <c r="UMJ8" s="162"/>
      <c r="UMK8" s="162"/>
      <c r="UML8" s="162"/>
      <c r="UMM8" s="162"/>
      <c r="UMN8" s="162"/>
      <c r="UMO8" s="162"/>
      <c r="UMP8" s="162"/>
      <c r="UMQ8" s="162"/>
      <c r="UMR8" s="162"/>
      <c r="UMS8" s="162"/>
      <c r="UMT8" s="162"/>
      <c r="UMU8" s="162"/>
      <c r="UMV8" s="162"/>
      <c r="UMW8" s="162"/>
      <c r="UMX8" s="162"/>
      <c r="UMY8" s="162"/>
      <c r="UMZ8" s="162"/>
      <c r="UNA8" s="162"/>
      <c r="UNB8" s="162"/>
      <c r="UNC8" s="162"/>
      <c r="UND8" s="162"/>
      <c r="UNE8" s="162"/>
      <c r="UNF8" s="162"/>
      <c r="UNG8" s="162"/>
      <c r="UNH8" s="162"/>
      <c r="UNI8" s="162"/>
      <c r="UNJ8" s="162"/>
      <c r="UNK8" s="162"/>
      <c r="UNL8" s="162"/>
      <c r="UNM8" s="162"/>
      <c r="UNN8" s="162"/>
      <c r="UNO8" s="162"/>
      <c r="UNP8" s="162"/>
      <c r="UNQ8" s="162"/>
      <c r="UNR8" s="162"/>
      <c r="UNS8" s="162"/>
      <c r="UNT8" s="162"/>
      <c r="UNU8" s="162"/>
      <c r="UNV8" s="162"/>
      <c r="UNW8" s="162"/>
      <c r="UNX8" s="162"/>
      <c r="UNY8" s="162"/>
      <c r="UNZ8" s="162"/>
      <c r="UOA8" s="162"/>
      <c r="UOB8" s="162"/>
      <c r="UOC8" s="162"/>
      <c r="UOD8" s="162"/>
      <c r="UOE8" s="162"/>
      <c r="UOF8" s="162"/>
      <c r="UOG8" s="162"/>
      <c r="UOH8" s="162"/>
      <c r="UOI8" s="162"/>
      <c r="UOJ8" s="162"/>
      <c r="UOK8" s="162"/>
      <c r="UOL8" s="162"/>
      <c r="UOM8" s="162"/>
      <c r="UON8" s="162"/>
      <c r="UOO8" s="162"/>
      <c r="UOP8" s="162"/>
      <c r="UOQ8" s="162"/>
      <c r="UOR8" s="162"/>
      <c r="UOS8" s="162"/>
      <c r="UOT8" s="162"/>
      <c r="UOU8" s="162"/>
      <c r="UOV8" s="162"/>
      <c r="UOW8" s="162"/>
      <c r="UOX8" s="162"/>
      <c r="UOY8" s="162"/>
      <c r="UOZ8" s="162"/>
      <c r="UPA8" s="162"/>
      <c r="UPB8" s="162"/>
      <c r="UPC8" s="162"/>
      <c r="UPD8" s="162"/>
      <c r="UPE8" s="162"/>
      <c r="UPF8" s="162"/>
      <c r="UPG8" s="162"/>
      <c r="UPH8" s="162"/>
      <c r="UPI8" s="162"/>
      <c r="UPJ8" s="162"/>
      <c r="UPK8" s="162"/>
      <c r="UPL8" s="162"/>
      <c r="UPM8" s="162"/>
      <c r="UPN8" s="162"/>
      <c r="UPO8" s="162"/>
      <c r="UPP8" s="162"/>
      <c r="UPQ8" s="162"/>
      <c r="UPR8" s="162"/>
      <c r="UPS8" s="162"/>
      <c r="UPT8" s="162"/>
      <c r="UPU8" s="162"/>
      <c r="UPV8" s="162"/>
      <c r="UPW8" s="162"/>
      <c r="UPX8" s="162"/>
      <c r="UPY8" s="162"/>
      <c r="UPZ8" s="162"/>
      <c r="UQA8" s="162"/>
      <c r="UQB8" s="162"/>
      <c r="UQC8" s="162"/>
      <c r="UQD8" s="162"/>
      <c r="UQE8" s="162"/>
      <c r="UQF8" s="162"/>
      <c r="UQG8" s="162"/>
      <c r="UQH8" s="162"/>
      <c r="UQI8" s="162"/>
      <c r="UQJ8" s="162"/>
      <c r="UQK8" s="162"/>
      <c r="UQL8" s="162"/>
      <c r="UQM8" s="162"/>
      <c r="UQN8" s="162"/>
      <c r="UQO8" s="162"/>
      <c r="UQP8" s="162"/>
      <c r="UQQ8" s="162"/>
      <c r="UQR8" s="162"/>
      <c r="UQS8" s="162"/>
      <c r="UQT8" s="162"/>
      <c r="UQU8" s="162"/>
      <c r="UQV8" s="162"/>
      <c r="UQW8" s="162"/>
      <c r="UQX8" s="162"/>
      <c r="UQY8" s="162"/>
      <c r="UQZ8" s="162"/>
      <c r="URA8" s="162"/>
      <c r="URB8" s="162"/>
      <c r="URC8" s="162"/>
      <c r="URD8" s="162"/>
      <c r="URE8" s="162"/>
      <c r="URF8" s="162"/>
      <c r="URG8" s="162"/>
      <c r="URH8" s="162"/>
      <c r="URI8" s="162"/>
      <c r="URJ8" s="162"/>
      <c r="URK8" s="162"/>
      <c r="URL8" s="162"/>
      <c r="URM8" s="162"/>
      <c r="URN8" s="162"/>
      <c r="URO8" s="162"/>
      <c r="URP8" s="162"/>
      <c r="URQ8" s="162"/>
      <c r="URR8" s="162"/>
      <c r="URS8" s="162"/>
      <c r="URT8" s="162"/>
      <c r="URU8" s="162"/>
      <c r="URV8" s="162"/>
      <c r="URW8" s="162"/>
      <c r="URX8" s="162"/>
      <c r="URY8" s="162"/>
      <c r="URZ8" s="162"/>
      <c r="USA8" s="162"/>
      <c r="USB8" s="162"/>
      <c r="USC8" s="162"/>
      <c r="USD8" s="162"/>
      <c r="USE8" s="162"/>
      <c r="USF8" s="162"/>
      <c r="USG8" s="162"/>
      <c r="USH8" s="162"/>
      <c r="USI8" s="162"/>
      <c r="USJ8" s="162"/>
      <c r="USK8" s="162"/>
      <c r="USL8" s="162"/>
      <c r="USM8" s="162"/>
      <c r="USN8" s="162"/>
      <c r="USO8" s="162"/>
      <c r="USP8" s="162"/>
      <c r="USQ8" s="162"/>
      <c r="USR8" s="162"/>
      <c r="USS8" s="162"/>
      <c r="UST8" s="162"/>
      <c r="USU8" s="162"/>
      <c r="USV8" s="162"/>
      <c r="USW8" s="162"/>
      <c r="USX8" s="162"/>
      <c r="USY8" s="162"/>
      <c r="USZ8" s="162"/>
      <c r="UTA8" s="162"/>
      <c r="UTB8" s="162"/>
      <c r="UTC8" s="162"/>
      <c r="UTD8" s="162"/>
      <c r="UTE8" s="162"/>
      <c r="UTF8" s="162"/>
      <c r="UTG8" s="162"/>
      <c r="UTH8" s="162"/>
      <c r="UTI8" s="162"/>
      <c r="UTJ8" s="162"/>
      <c r="UTK8" s="162"/>
      <c r="UTL8" s="162"/>
      <c r="UTM8" s="162"/>
      <c r="UTN8" s="162"/>
      <c r="UTO8" s="162"/>
      <c r="UTP8" s="162"/>
      <c r="UTQ8" s="162"/>
      <c r="UTR8" s="162"/>
      <c r="UTS8" s="162"/>
      <c r="UTT8" s="162"/>
      <c r="UTU8" s="162"/>
      <c r="UTV8" s="162"/>
      <c r="UTW8" s="162"/>
      <c r="UTX8" s="162"/>
      <c r="UTY8" s="162"/>
      <c r="UTZ8" s="162"/>
      <c r="UUA8" s="162"/>
      <c r="UUB8" s="162"/>
      <c r="UUC8" s="162"/>
      <c r="UUD8" s="162"/>
      <c r="UUE8" s="162"/>
      <c r="UUF8" s="162"/>
      <c r="UUG8" s="162"/>
      <c r="UUH8" s="162"/>
      <c r="UUI8" s="162"/>
      <c r="UUJ8" s="162"/>
      <c r="UUK8" s="162"/>
      <c r="UUL8" s="162"/>
      <c r="UUM8" s="162"/>
      <c r="UUN8" s="162"/>
      <c r="UUO8" s="162"/>
      <c r="UUP8" s="162"/>
      <c r="UUQ8" s="162"/>
      <c r="UUR8" s="162"/>
      <c r="UUS8" s="162"/>
      <c r="UUT8" s="162"/>
      <c r="UUU8" s="162"/>
      <c r="UUV8" s="162"/>
      <c r="UUW8" s="162"/>
      <c r="UUX8" s="162"/>
      <c r="UUY8" s="162"/>
      <c r="UUZ8" s="162"/>
      <c r="UVA8" s="162"/>
      <c r="UVB8" s="162"/>
      <c r="UVC8" s="162"/>
      <c r="UVD8" s="162"/>
      <c r="UVE8" s="162"/>
      <c r="UVF8" s="162"/>
      <c r="UVG8" s="162"/>
      <c r="UVH8" s="162"/>
      <c r="UVI8" s="162"/>
      <c r="UVJ8" s="162"/>
      <c r="UVK8" s="162"/>
      <c r="UVL8" s="162"/>
      <c r="UVM8" s="162"/>
      <c r="UVN8" s="162"/>
      <c r="UVO8" s="162"/>
      <c r="UVP8" s="162"/>
      <c r="UVQ8" s="162"/>
      <c r="UVR8" s="162"/>
      <c r="UVS8" s="162"/>
      <c r="UVT8" s="162"/>
      <c r="UVU8" s="162"/>
      <c r="UVV8" s="162"/>
      <c r="UVW8" s="162"/>
      <c r="UVX8" s="162"/>
      <c r="UVY8" s="162"/>
      <c r="UVZ8" s="162"/>
      <c r="UWA8" s="162"/>
      <c r="UWB8" s="162"/>
      <c r="UWC8" s="162"/>
      <c r="UWD8" s="162"/>
      <c r="UWE8" s="162"/>
      <c r="UWF8" s="162"/>
      <c r="UWG8" s="162"/>
      <c r="UWH8" s="162"/>
      <c r="UWI8" s="162"/>
      <c r="UWJ8" s="162"/>
      <c r="UWK8" s="162"/>
      <c r="UWL8" s="162"/>
      <c r="UWM8" s="162"/>
      <c r="UWN8" s="162"/>
      <c r="UWO8" s="162"/>
      <c r="UWP8" s="162"/>
      <c r="UWQ8" s="162"/>
      <c r="UWR8" s="162"/>
      <c r="UWS8" s="162"/>
      <c r="UWT8" s="162"/>
      <c r="UWU8" s="162"/>
      <c r="UWV8" s="162"/>
      <c r="UWW8" s="162"/>
      <c r="UWX8" s="162"/>
      <c r="UWY8" s="162"/>
      <c r="UWZ8" s="162"/>
      <c r="UXA8" s="162"/>
      <c r="UXB8" s="162"/>
      <c r="UXC8" s="162"/>
      <c r="UXD8" s="162"/>
      <c r="UXE8" s="162"/>
      <c r="UXF8" s="162"/>
      <c r="UXG8" s="162"/>
      <c r="UXH8" s="162"/>
      <c r="UXI8" s="162"/>
      <c r="UXJ8" s="162"/>
      <c r="UXK8" s="162"/>
      <c r="UXL8" s="162"/>
      <c r="UXM8" s="162"/>
      <c r="UXN8" s="162"/>
      <c r="UXO8" s="162"/>
      <c r="UXP8" s="162"/>
      <c r="UXQ8" s="162"/>
      <c r="UXR8" s="162"/>
      <c r="UXS8" s="162"/>
      <c r="UXT8" s="162"/>
      <c r="UXU8" s="162"/>
      <c r="UXV8" s="162"/>
      <c r="UXW8" s="162"/>
      <c r="UXX8" s="162"/>
      <c r="UXY8" s="162"/>
      <c r="UXZ8" s="162"/>
      <c r="UYA8" s="162"/>
      <c r="UYB8" s="162"/>
      <c r="UYC8" s="162"/>
      <c r="UYD8" s="162"/>
      <c r="UYE8" s="162"/>
      <c r="UYF8" s="162"/>
      <c r="UYG8" s="162"/>
      <c r="UYH8" s="162"/>
      <c r="UYI8" s="162"/>
      <c r="UYJ8" s="162"/>
      <c r="UYK8" s="162"/>
      <c r="UYL8" s="162"/>
      <c r="UYM8" s="162"/>
      <c r="UYN8" s="162"/>
      <c r="UYO8" s="162"/>
      <c r="UYP8" s="162"/>
      <c r="UYQ8" s="162"/>
      <c r="UYR8" s="162"/>
      <c r="UYS8" s="162"/>
      <c r="UYT8" s="162"/>
      <c r="UYU8" s="162"/>
      <c r="UYV8" s="162"/>
      <c r="UYW8" s="162"/>
      <c r="UYX8" s="162"/>
      <c r="UYY8" s="162"/>
      <c r="UYZ8" s="162"/>
      <c r="UZA8" s="162"/>
      <c r="UZB8" s="162"/>
      <c r="UZC8" s="162"/>
      <c r="UZD8" s="162"/>
      <c r="UZE8" s="162"/>
      <c r="UZF8" s="162"/>
      <c r="UZG8" s="162"/>
      <c r="UZH8" s="162"/>
      <c r="UZI8" s="162"/>
      <c r="UZJ8" s="162"/>
      <c r="UZK8" s="162"/>
      <c r="UZL8" s="162"/>
      <c r="UZM8" s="162"/>
      <c r="UZN8" s="162"/>
      <c r="UZO8" s="162"/>
      <c r="UZP8" s="162"/>
      <c r="UZQ8" s="162"/>
      <c r="UZR8" s="162"/>
      <c r="UZS8" s="162"/>
      <c r="UZT8" s="162"/>
      <c r="UZU8" s="162"/>
      <c r="UZV8" s="162"/>
      <c r="UZW8" s="162"/>
      <c r="UZX8" s="162"/>
      <c r="UZY8" s="162"/>
      <c r="UZZ8" s="162"/>
      <c r="VAA8" s="162"/>
      <c r="VAB8" s="162"/>
      <c r="VAC8" s="162"/>
      <c r="VAD8" s="162"/>
      <c r="VAE8" s="162"/>
      <c r="VAF8" s="162"/>
      <c r="VAG8" s="162"/>
      <c r="VAH8" s="162"/>
      <c r="VAI8" s="162"/>
      <c r="VAJ8" s="162"/>
      <c r="VAK8" s="162"/>
      <c r="VAL8" s="162"/>
      <c r="VAM8" s="162"/>
      <c r="VAN8" s="162"/>
      <c r="VAO8" s="162"/>
      <c r="VAP8" s="162"/>
      <c r="VAQ8" s="162"/>
      <c r="VAR8" s="162"/>
      <c r="VAS8" s="162"/>
      <c r="VAT8" s="162"/>
      <c r="VAU8" s="162"/>
      <c r="VAV8" s="162"/>
      <c r="VAW8" s="162"/>
      <c r="VAX8" s="162"/>
      <c r="VAY8" s="162"/>
      <c r="VAZ8" s="162"/>
      <c r="VBA8" s="162"/>
      <c r="VBB8" s="162"/>
      <c r="VBC8" s="162"/>
      <c r="VBD8" s="162"/>
      <c r="VBE8" s="162"/>
      <c r="VBF8" s="162"/>
      <c r="VBG8" s="162"/>
      <c r="VBH8" s="162"/>
      <c r="VBI8" s="162"/>
      <c r="VBJ8" s="162"/>
      <c r="VBK8" s="162"/>
      <c r="VBL8" s="162"/>
      <c r="VBM8" s="162"/>
      <c r="VBN8" s="162"/>
      <c r="VBO8" s="162"/>
      <c r="VBP8" s="162"/>
      <c r="VBQ8" s="162"/>
      <c r="VBR8" s="162"/>
      <c r="VBS8" s="162"/>
      <c r="VBT8" s="162"/>
      <c r="VBU8" s="162"/>
      <c r="VBV8" s="162"/>
      <c r="VBW8" s="162"/>
      <c r="VBX8" s="162"/>
      <c r="VBY8" s="162"/>
      <c r="VBZ8" s="162"/>
      <c r="VCA8" s="162"/>
      <c r="VCB8" s="162"/>
      <c r="VCC8" s="162"/>
      <c r="VCD8" s="162"/>
      <c r="VCE8" s="162"/>
      <c r="VCF8" s="162"/>
      <c r="VCG8" s="162"/>
      <c r="VCH8" s="162"/>
      <c r="VCI8" s="162"/>
      <c r="VCJ8" s="162"/>
      <c r="VCK8" s="162"/>
      <c r="VCL8" s="162"/>
      <c r="VCM8" s="162"/>
      <c r="VCN8" s="162"/>
      <c r="VCO8" s="162"/>
      <c r="VCP8" s="162"/>
      <c r="VCQ8" s="162"/>
      <c r="VCR8" s="162"/>
      <c r="VCS8" s="162"/>
      <c r="VCT8" s="162"/>
      <c r="VCU8" s="162"/>
      <c r="VCV8" s="162"/>
      <c r="VCW8" s="162"/>
      <c r="VCX8" s="162"/>
      <c r="VCY8" s="162"/>
      <c r="VCZ8" s="162"/>
      <c r="VDA8" s="162"/>
      <c r="VDB8" s="162"/>
      <c r="VDC8" s="162"/>
      <c r="VDD8" s="162"/>
      <c r="VDE8" s="162"/>
      <c r="VDF8" s="162"/>
      <c r="VDG8" s="162"/>
      <c r="VDH8" s="162"/>
      <c r="VDI8" s="162"/>
      <c r="VDJ8" s="162"/>
      <c r="VDK8" s="162"/>
      <c r="VDL8" s="162"/>
      <c r="VDM8" s="162"/>
      <c r="VDN8" s="162"/>
      <c r="VDO8" s="162"/>
      <c r="VDP8" s="162"/>
      <c r="VDQ8" s="162"/>
      <c r="VDR8" s="162"/>
      <c r="VDS8" s="162"/>
      <c r="VDT8" s="162"/>
      <c r="VDU8" s="162"/>
      <c r="VDV8" s="162"/>
      <c r="VDW8" s="162"/>
      <c r="VDX8" s="162"/>
      <c r="VDY8" s="162"/>
      <c r="VDZ8" s="162"/>
      <c r="VEA8" s="162"/>
      <c r="VEB8" s="162"/>
      <c r="VEC8" s="162"/>
      <c r="VED8" s="162"/>
      <c r="VEE8" s="162"/>
      <c r="VEF8" s="162"/>
      <c r="VEG8" s="162"/>
      <c r="VEH8" s="162"/>
      <c r="VEI8" s="162"/>
      <c r="VEJ8" s="162"/>
      <c r="VEK8" s="162"/>
      <c r="VEL8" s="162"/>
      <c r="VEM8" s="162"/>
      <c r="VEN8" s="162"/>
      <c r="VEO8" s="162"/>
      <c r="VEP8" s="162"/>
      <c r="VEQ8" s="162"/>
      <c r="VER8" s="162"/>
      <c r="VES8" s="162"/>
      <c r="VET8" s="162"/>
      <c r="VEU8" s="162"/>
      <c r="VEV8" s="162"/>
      <c r="VEW8" s="162"/>
      <c r="VEX8" s="162"/>
      <c r="VEY8" s="162"/>
      <c r="VEZ8" s="162"/>
      <c r="VFA8" s="162"/>
      <c r="VFB8" s="162"/>
      <c r="VFC8" s="162"/>
      <c r="VFD8" s="162"/>
      <c r="VFE8" s="162"/>
      <c r="VFF8" s="162"/>
      <c r="VFG8" s="162"/>
      <c r="VFH8" s="162"/>
      <c r="VFI8" s="162"/>
      <c r="VFJ8" s="162"/>
      <c r="VFK8" s="162"/>
      <c r="VFL8" s="162"/>
      <c r="VFM8" s="162"/>
      <c r="VFN8" s="162"/>
      <c r="VFO8" s="162"/>
      <c r="VFP8" s="162"/>
      <c r="VFQ8" s="162"/>
      <c r="VFR8" s="162"/>
      <c r="VFS8" s="162"/>
      <c r="VFT8" s="162"/>
      <c r="VFU8" s="162"/>
      <c r="VFV8" s="162"/>
      <c r="VFW8" s="162"/>
      <c r="VFX8" s="162"/>
      <c r="VFY8" s="162"/>
      <c r="VFZ8" s="162"/>
      <c r="VGA8" s="162"/>
      <c r="VGB8" s="162"/>
      <c r="VGC8" s="162"/>
      <c r="VGD8" s="162"/>
      <c r="VGE8" s="162"/>
      <c r="VGF8" s="162"/>
      <c r="VGG8" s="162"/>
      <c r="VGH8" s="162"/>
      <c r="VGI8" s="162"/>
      <c r="VGJ8" s="162"/>
      <c r="VGK8" s="162"/>
      <c r="VGL8" s="162"/>
      <c r="VGM8" s="162"/>
      <c r="VGN8" s="162"/>
      <c r="VGO8" s="162"/>
      <c r="VGP8" s="162"/>
      <c r="VGQ8" s="162"/>
      <c r="VGR8" s="162"/>
      <c r="VGS8" s="162"/>
      <c r="VGT8" s="162"/>
      <c r="VGU8" s="162"/>
      <c r="VGV8" s="162"/>
      <c r="VGW8" s="162"/>
      <c r="VGX8" s="162"/>
      <c r="VGY8" s="162"/>
      <c r="VGZ8" s="162"/>
      <c r="VHA8" s="162"/>
      <c r="VHB8" s="162"/>
      <c r="VHC8" s="162"/>
      <c r="VHD8" s="162"/>
      <c r="VHE8" s="162"/>
      <c r="VHF8" s="162"/>
      <c r="VHG8" s="162"/>
      <c r="VHH8" s="162"/>
      <c r="VHI8" s="162"/>
      <c r="VHJ8" s="162"/>
      <c r="VHK8" s="162"/>
      <c r="VHL8" s="162"/>
      <c r="VHM8" s="162"/>
      <c r="VHN8" s="162"/>
      <c r="VHO8" s="162"/>
      <c r="VHP8" s="162"/>
      <c r="VHQ8" s="162"/>
      <c r="VHR8" s="162"/>
      <c r="VHS8" s="162"/>
      <c r="VHT8" s="162"/>
      <c r="VHU8" s="162"/>
      <c r="VHV8" s="162"/>
      <c r="VHW8" s="162"/>
      <c r="VHX8" s="162"/>
      <c r="VHY8" s="162"/>
      <c r="VHZ8" s="162"/>
      <c r="VIA8" s="162"/>
      <c r="VIB8" s="162"/>
      <c r="VIC8" s="162"/>
      <c r="VID8" s="162"/>
      <c r="VIE8" s="162"/>
      <c r="VIF8" s="162"/>
      <c r="VIG8" s="162"/>
      <c r="VIH8" s="162"/>
      <c r="VII8" s="162"/>
      <c r="VIJ8" s="162"/>
      <c r="VIK8" s="162"/>
      <c r="VIL8" s="162"/>
      <c r="VIM8" s="162"/>
      <c r="VIN8" s="162"/>
      <c r="VIO8" s="162"/>
      <c r="VIP8" s="162"/>
      <c r="VIQ8" s="162"/>
      <c r="VIR8" s="162"/>
      <c r="VIS8" s="162"/>
      <c r="VIT8" s="162"/>
      <c r="VIU8" s="162"/>
      <c r="VIV8" s="162"/>
      <c r="VIW8" s="162"/>
      <c r="VIX8" s="162"/>
      <c r="VIY8" s="162"/>
      <c r="VIZ8" s="162"/>
      <c r="VJA8" s="162"/>
      <c r="VJB8" s="162"/>
      <c r="VJC8" s="162"/>
      <c r="VJD8" s="162"/>
      <c r="VJE8" s="162"/>
      <c r="VJF8" s="162"/>
      <c r="VJG8" s="162"/>
      <c r="VJH8" s="162"/>
      <c r="VJI8" s="162"/>
      <c r="VJJ8" s="162"/>
      <c r="VJK8" s="162"/>
      <c r="VJL8" s="162"/>
      <c r="VJM8" s="162"/>
      <c r="VJN8" s="162"/>
      <c r="VJO8" s="162"/>
      <c r="VJP8" s="162"/>
      <c r="VJQ8" s="162"/>
      <c r="VJR8" s="162"/>
      <c r="VJS8" s="162"/>
      <c r="VJT8" s="162"/>
      <c r="VJU8" s="162"/>
      <c r="VJV8" s="162"/>
      <c r="VJW8" s="162"/>
      <c r="VJX8" s="162"/>
      <c r="VJY8" s="162"/>
      <c r="VJZ8" s="162"/>
      <c r="VKA8" s="162"/>
      <c r="VKB8" s="162"/>
      <c r="VKC8" s="162"/>
      <c r="VKD8" s="162"/>
      <c r="VKE8" s="162"/>
      <c r="VKF8" s="162"/>
      <c r="VKG8" s="162"/>
      <c r="VKH8" s="162"/>
      <c r="VKI8" s="162"/>
      <c r="VKJ8" s="162"/>
      <c r="VKK8" s="162"/>
      <c r="VKL8" s="162"/>
      <c r="VKM8" s="162"/>
      <c r="VKN8" s="162"/>
      <c r="VKO8" s="162"/>
      <c r="VKP8" s="162"/>
      <c r="VKQ8" s="162"/>
      <c r="VKR8" s="162"/>
      <c r="VKS8" s="162"/>
      <c r="VKT8" s="162"/>
      <c r="VKU8" s="162"/>
      <c r="VKV8" s="162"/>
      <c r="VKW8" s="162"/>
      <c r="VKX8" s="162"/>
      <c r="VKY8" s="162"/>
      <c r="VKZ8" s="162"/>
      <c r="VLA8" s="162"/>
      <c r="VLB8" s="162"/>
      <c r="VLC8" s="162"/>
      <c r="VLD8" s="162"/>
      <c r="VLE8" s="162"/>
      <c r="VLF8" s="162"/>
      <c r="VLG8" s="162"/>
      <c r="VLH8" s="162"/>
      <c r="VLI8" s="162"/>
      <c r="VLJ8" s="162"/>
      <c r="VLK8" s="162"/>
      <c r="VLL8" s="162"/>
      <c r="VLM8" s="162"/>
      <c r="VLN8" s="162"/>
      <c r="VLO8" s="162"/>
      <c r="VLP8" s="162"/>
      <c r="VLQ8" s="162"/>
      <c r="VLR8" s="162"/>
      <c r="VLS8" s="162"/>
      <c r="VLT8" s="162"/>
      <c r="VLU8" s="162"/>
      <c r="VLV8" s="162"/>
      <c r="VLW8" s="162"/>
      <c r="VLX8" s="162"/>
      <c r="VLY8" s="162"/>
      <c r="VLZ8" s="162"/>
      <c r="VMA8" s="162"/>
      <c r="VMB8" s="162"/>
      <c r="VMC8" s="162"/>
      <c r="VMD8" s="162"/>
      <c r="VME8" s="162"/>
      <c r="VMF8" s="162"/>
      <c r="VMG8" s="162"/>
      <c r="VMH8" s="162"/>
      <c r="VMI8" s="162"/>
      <c r="VMJ8" s="162"/>
      <c r="VMK8" s="162"/>
      <c r="VML8" s="162"/>
      <c r="VMM8" s="162"/>
      <c r="VMN8" s="162"/>
      <c r="VMO8" s="162"/>
      <c r="VMP8" s="162"/>
      <c r="VMQ8" s="162"/>
      <c r="VMR8" s="162"/>
      <c r="VMS8" s="162"/>
      <c r="VMT8" s="162"/>
      <c r="VMU8" s="162"/>
      <c r="VMV8" s="162"/>
      <c r="VMW8" s="162"/>
      <c r="VMX8" s="162"/>
      <c r="VMY8" s="162"/>
      <c r="VMZ8" s="162"/>
      <c r="VNA8" s="162"/>
      <c r="VNB8" s="162"/>
      <c r="VNC8" s="162"/>
      <c r="VND8" s="162"/>
      <c r="VNE8" s="162"/>
      <c r="VNF8" s="162"/>
      <c r="VNG8" s="162"/>
      <c r="VNH8" s="162"/>
      <c r="VNI8" s="162"/>
      <c r="VNJ8" s="162"/>
      <c r="VNK8" s="162"/>
      <c r="VNL8" s="162"/>
      <c r="VNM8" s="162"/>
      <c r="VNN8" s="162"/>
      <c r="VNO8" s="162"/>
      <c r="VNP8" s="162"/>
      <c r="VNQ8" s="162"/>
      <c r="VNR8" s="162"/>
      <c r="VNS8" s="162"/>
      <c r="VNT8" s="162"/>
      <c r="VNU8" s="162"/>
      <c r="VNV8" s="162"/>
      <c r="VNW8" s="162"/>
      <c r="VNX8" s="162"/>
      <c r="VNY8" s="162"/>
      <c r="VNZ8" s="162"/>
      <c r="VOA8" s="162"/>
      <c r="VOB8" s="162"/>
      <c r="VOC8" s="162"/>
      <c r="VOD8" s="162"/>
      <c r="VOE8" s="162"/>
      <c r="VOF8" s="162"/>
      <c r="VOG8" s="162"/>
      <c r="VOH8" s="162"/>
      <c r="VOI8" s="162"/>
      <c r="VOJ8" s="162"/>
      <c r="VOK8" s="162"/>
      <c r="VOL8" s="162"/>
      <c r="VOM8" s="162"/>
      <c r="VON8" s="162"/>
      <c r="VOO8" s="162"/>
      <c r="VOP8" s="162"/>
      <c r="VOQ8" s="162"/>
      <c r="VOR8" s="162"/>
      <c r="VOS8" s="162"/>
      <c r="VOT8" s="162"/>
      <c r="VOU8" s="162"/>
      <c r="VOV8" s="162"/>
      <c r="VOW8" s="162"/>
      <c r="VOX8" s="162"/>
      <c r="VOY8" s="162"/>
      <c r="VOZ8" s="162"/>
      <c r="VPA8" s="162"/>
      <c r="VPB8" s="162"/>
      <c r="VPC8" s="162"/>
      <c r="VPD8" s="162"/>
      <c r="VPE8" s="162"/>
      <c r="VPF8" s="162"/>
      <c r="VPG8" s="162"/>
      <c r="VPH8" s="162"/>
      <c r="VPI8" s="162"/>
      <c r="VPJ8" s="162"/>
      <c r="VPK8" s="162"/>
      <c r="VPL8" s="162"/>
      <c r="VPM8" s="162"/>
      <c r="VPN8" s="162"/>
      <c r="VPO8" s="162"/>
      <c r="VPP8" s="162"/>
      <c r="VPQ8" s="162"/>
      <c r="VPR8" s="162"/>
      <c r="VPS8" s="162"/>
      <c r="VPT8" s="162"/>
      <c r="VPU8" s="162"/>
      <c r="VPV8" s="162"/>
      <c r="VPW8" s="162"/>
      <c r="VPX8" s="162"/>
      <c r="VPY8" s="162"/>
      <c r="VPZ8" s="162"/>
      <c r="VQA8" s="162"/>
      <c r="VQB8" s="162"/>
      <c r="VQC8" s="162"/>
      <c r="VQD8" s="162"/>
      <c r="VQE8" s="162"/>
      <c r="VQF8" s="162"/>
      <c r="VQG8" s="162"/>
      <c r="VQH8" s="162"/>
      <c r="VQI8" s="162"/>
      <c r="VQJ8" s="162"/>
      <c r="VQK8" s="162"/>
      <c r="VQL8" s="162"/>
      <c r="VQM8" s="162"/>
      <c r="VQN8" s="162"/>
      <c r="VQO8" s="162"/>
      <c r="VQP8" s="162"/>
      <c r="VQQ8" s="162"/>
      <c r="VQR8" s="162"/>
      <c r="VQS8" s="162"/>
      <c r="VQT8" s="162"/>
      <c r="VQU8" s="162"/>
      <c r="VQV8" s="162"/>
      <c r="VQW8" s="162"/>
      <c r="VQX8" s="162"/>
      <c r="VQY8" s="162"/>
      <c r="VQZ8" s="162"/>
      <c r="VRA8" s="162"/>
      <c r="VRB8" s="162"/>
      <c r="VRC8" s="162"/>
      <c r="VRD8" s="162"/>
      <c r="VRE8" s="162"/>
      <c r="VRF8" s="162"/>
      <c r="VRG8" s="162"/>
      <c r="VRH8" s="162"/>
      <c r="VRI8" s="162"/>
      <c r="VRJ8" s="162"/>
      <c r="VRK8" s="162"/>
      <c r="VRL8" s="162"/>
      <c r="VRM8" s="162"/>
      <c r="VRN8" s="162"/>
      <c r="VRO8" s="162"/>
      <c r="VRP8" s="162"/>
      <c r="VRQ8" s="162"/>
      <c r="VRR8" s="162"/>
      <c r="VRS8" s="162"/>
      <c r="VRT8" s="162"/>
      <c r="VRU8" s="162"/>
      <c r="VRV8" s="162"/>
      <c r="VRW8" s="162"/>
      <c r="VRX8" s="162"/>
      <c r="VRY8" s="162"/>
      <c r="VRZ8" s="162"/>
      <c r="VSA8" s="162"/>
      <c r="VSB8" s="162"/>
      <c r="VSC8" s="162"/>
      <c r="VSD8" s="162"/>
      <c r="VSE8" s="162"/>
      <c r="VSF8" s="162"/>
      <c r="VSG8" s="162"/>
      <c r="VSH8" s="162"/>
      <c r="VSI8" s="162"/>
      <c r="VSJ8" s="162"/>
      <c r="VSK8" s="162"/>
      <c r="VSL8" s="162"/>
      <c r="VSM8" s="162"/>
      <c r="VSN8" s="162"/>
      <c r="VSO8" s="162"/>
      <c r="VSP8" s="162"/>
      <c r="VSQ8" s="162"/>
      <c r="VSR8" s="162"/>
      <c r="VSS8" s="162"/>
      <c r="VST8" s="162"/>
      <c r="VSU8" s="162"/>
      <c r="VSV8" s="162"/>
      <c r="VSW8" s="162"/>
      <c r="VSX8" s="162"/>
      <c r="VSY8" s="162"/>
      <c r="VSZ8" s="162"/>
      <c r="VTA8" s="162"/>
      <c r="VTB8" s="162"/>
      <c r="VTC8" s="162"/>
      <c r="VTD8" s="162"/>
      <c r="VTE8" s="162"/>
      <c r="VTF8" s="162"/>
      <c r="VTG8" s="162"/>
      <c r="VTH8" s="162"/>
      <c r="VTI8" s="162"/>
      <c r="VTJ8" s="162"/>
      <c r="VTK8" s="162"/>
      <c r="VTL8" s="162"/>
      <c r="VTM8" s="162"/>
      <c r="VTN8" s="162"/>
      <c r="VTO8" s="162"/>
      <c r="VTP8" s="162"/>
      <c r="VTQ8" s="162"/>
      <c r="VTR8" s="162"/>
      <c r="VTS8" s="162"/>
      <c r="VTT8" s="162"/>
      <c r="VTU8" s="162"/>
      <c r="VTV8" s="162"/>
      <c r="VTW8" s="162"/>
      <c r="VTX8" s="162"/>
      <c r="VTY8" s="162"/>
      <c r="VTZ8" s="162"/>
      <c r="VUA8" s="162"/>
      <c r="VUB8" s="162"/>
      <c r="VUC8" s="162"/>
      <c r="VUD8" s="162"/>
      <c r="VUE8" s="162"/>
      <c r="VUF8" s="162"/>
      <c r="VUG8" s="162"/>
      <c r="VUH8" s="162"/>
      <c r="VUI8" s="162"/>
      <c r="VUJ8" s="162"/>
      <c r="VUK8" s="162"/>
      <c r="VUL8" s="162"/>
      <c r="VUM8" s="162"/>
      <c r="VUN8" s="162"/>
      <c r="VUO8" s="162"/>
      <c r="VUP8" s="162"/>
      <c r="VUQ8" s="162"/>
      <c r="VUR8" s="162"/>
      <c r="VUS8" s="162"/>
      <c r="VUT8" s="162"/>
      <c r="VUU8" s="162"/>
      <c r="VUV8" s="162"/>
      <c r="VUW8" s="162"/>
      <c r="VUX8" s="162"/>
      <c r="VUY8" s="162"/>
      <c r="VUZ8" s="162"/>
      <c r="VVA8" s="162"/>
      <c r="VVB8" s="162"/>
      <c r="VVC8" s="162"/>
      <c r="VVD8" s="162"/>
      <c r="VVE8" s="162"/>
      <c r="VVF8" s="162"/>
      <c r="VVG8" s="162"/>
      <c r="VVH8" s="162"/>
      <c r="VVI8" s="162"/>
      <c r="VVJ8" s="162"/>
      <c r="VVK8" s="162"/>
      <c r="VVL8" s="162"/>
      <c r="VVM8" s="162"/>
      <c r="VVN8" s="162"/>
      <c r="VVO8" s="162"/>
      <c r="VVP8" s="162"/>
      <c r="VVQ8" s="162"/>
      <c r="VVR8" s="162"/>
      <c r="VVS8" s="162"/>
      <c r="VVT8" s="162"/>
      <c r="VVU8" s="162"/>
      <c r="VVV8" s="162"/>
      <c r="VVW8" s="162"/>
      <c r="VVX8" s="162"/>
      <c r="VVY8" s="162"/>
      <c r="VVZ8" s="162"/>
      <c r="VWA8" s="162"/>
      <c r="VWB8" s="162"/>
      <c r="VWC8" s="162"/>
      <c r="VWD8" s="162"/>
      <c r="VWE8" s="162"/>
      <c r="VWF8" s="162"/>
      <c r="VWG8" s="162"/>
      <c r="VWH8" s="162"/>
      <c r="VWI8" s="162"/>
      <c r="VWJ8" s="162"/>
      <c r="VWK8" s="162"/>
      <c r="VWL8" s="162"/>
      <c r="VWM8" s="162"/>
      <c r="VWN8" s="162"/>
      <c r="VWO8" s="162"/>
      <c r="VWP8" s="162"/>
      <c r="VWQ8" s="162"/>
      <c r="VWR8" s="162"/>
      <c r="VWS8" s="162"/>
      <c r="VWT8" s="162"/>
      <c r="VWU8" s="162"/>
      <c r="VWV8" s="162"/>
      <c r="VWW8" s="162"/>
      <c r="VWX8" s="162"/>
      <c r="VWY8" s="162"/>
      <c r="VWZ8" s="162"/>
      <c r="VXA8" s="162"/>
      <c r="VXB8" s="162"/>
      <c r="VXC8" s="162"/>
      <c r="VXD8" s="162"/>
      <c r="VXE8" s="162"/>
      <c r="VXF8" s="162"/>
      <c r="VXG8" s="162"/>
      <c r="VXH8" s="162"/>
      <c r="VXI8" s="162"/>
      <c r="VXJ8" s="162"/>
      <c r="VXK8" s="162"/>
      <c r="VXL8" s="162"/>
      <c r="VXM8" s="162"/>
      <c r="VXN8" s="162"/>
      <c r="VXO8" s="162"/>
      <c r="VXP8" s="162"/>
      <c r="VXQ8" s="162"/>
      <c r="VXR8" s="162"/>
      <c r="VXS8" s="162"/>
      <c r="VXT8" s="162"/>
      <c r="VXU8" s="162"/>
      <c r="VXV8" s="162"/>
      <c r="VXW8" s="162"/>
      <c r="VXX8" s="162"/>
      <c r="VXY8" s="162"/>
      <c r="VXZ8" s="162"/>
      <c r="VYA8" s="162"/>
      <c r="VYB8" s="162"/>
      <c r="VYC8" s="162"/>
      <c r="VYD8" s="162"/>
      <c r="VYE8" s="162"/>
      <c r="VYF8" s="162"/>
      <c r="VYG8" s="162"/>
      <c r="VYH8" s="162"/>
      <c r="VYI8" s="162"/>
      <c r="VYJ8" s="162"/>
      <c r="VYK8" s="162"/>
      <c r="VYL8" s="162"/>
      <c r="VYM8" s="162"/>
      <c r="VYN8" s="162"/>
      <c r="VYO8" s="162"/>
      <c r="VYP8" s="162"/>
      <c r="VYQ8" s="162"/>
      <c r="VYR8" s="162"/>
      <c r="VYS8" s="162"/>
      <c r="VYT8" s="162"/>
      <c r="VYU8" s="162"/>
      <c r="VYV8" s="162"/>
      <c r="VYW8" s="162"/>
      <c r="VYX8" s="162"/>
      <c r="VYY8" s="162"/>
      <c r="VYZ8" s="162"/>
      <c r="VZA8" s="162"/>
      <c r="VZB8" s="162"/>
      <c r="VZC8" s="162"/>
      <c r="VZD8" s="162"/>
      <c r="VZE8" s="162"/>
      <c r="VZF8" s="162"/>
      <c r="VZG8" s="162"/>
      <c r="VZH8" s="162"/>
      <c r="VZI8" s="162"/>
      <c r="VZJ8" s="162"/>
      <c r="VZK8" s="162"/>
      <c r="VZL8" s="162"/>
      <c r="VZM8" s="162"/>
      <c r="VZN8" s="162"/>
      <c r="VZO8" s="162"/>
      <c r="VZP8" s="162"/>
      <c r="VZQ8" s="162"/>
      <c r="VZR8" s="162"/>
      <c r="VZS8" s="162"/>
      <c r="VZT8" s="162"/>
      <c r="VZU8" s="162"/>
      <c r="VZV8" s="162"/>
      <c r="VZW8" s="162"/>
      <c r="VZX8" s="162"/>
      <c r="VZY8" s="162"/>
      <c r="VZZ8" s="162"/>
      <c r="WAA8" s="162"/>
      <c r="WAB8" s="162"/>
      <c r="WAC8" s="162"/>
      <c r="WAD8" s="162"/>
      <c r="WAE8" s="162"/>
      <c r="WAF8" s="162"/>
      <c r="WAG8" s="162"/>
      <c r="WAH8" s="162"/>
      <c r="WAI8" s="162"/>
      <c r="WAJ8" s="162"/>
      <c r="WAK8" s="162"/>
      <c r="WAL8" s="162"/>
      <c r="WAM8" s="162"/>
      <c r="WAN8" s="162"/>
      <c r="WAO8" s="162"/>
      <c r="WAP8" s="162"/>
      <c r="WAQ8" s="162"/>
      <c r="WAR8" s="162"/>
      <c r="WAS8" s="162"/>
      <c r="WAT8" s="162"/>
      <c r="WAU8" s="162"/>
      <c r="WAV8" s="162"/>
      <c r="WAW8" s="162"/>
      <c r="WAX8" s="162"/>
      <c r="WAY8" s="162"/>
      <c r="WAZ8" s="162"/>
      <c r="WBA8" s="162"/>
      <c r="WBB8" s="162"/>
      <c r="WBC8" s="162"/>
      <c r="WBD8" s="162"/>
      <c r="WBE8" s="162"/>
      <c r="WBF8" s="162"/>
      <c r="WBG8" s="162"/>
      <c r="WBH8" s="162"/>
      <c r="WBI8" s="162"/>
      <c r="WBJ8" s="162"/>
      <c r="WBK8" s="162"/>
      <c r="WBL8" s="162"/>
      <c r="WBM8" s="162"/>
      <c r="WBN8" s="162"/>
      <c r="WBO8" s="162"/>
      <c r="WBP8" s="162"/>
      <c r="WBQ8" s="162"/>
      <c r="WBR8" s="162"/>
      <c r="WBS8" s="162"/>
      <c r="WBT8" s="162"/>
      <c r="WBU8" s="162"/>
      <c r="WBV8" s="162"/>
      <c r="WBW8" s="162"/>
      <c r="WBX8" s="162"/>
      <c r="WBY8" s="162"/>
      <c r="WBZ8" s="162"/>
      <c r="WCA8" s="162"/>
      <c r="WCB8" s="162"/>
      <c r="WCC8" s="162"/>
      <c r="WCD8" s="162"/>
      <c r="WCE8" s="162"/>
      <c r="WCF8" s="162"/>
      <c r="WCG8" s="162"/>
      <c r="WCH8" s="162"/>
      <c r="WCI8" s="162"/>
      <c r="WCJ8" s="162"/>
      <c r="WCK8" s="162"/>
      <c r="WCL8" s="162"/>
      <c r="WCM8" s="162"/>
      <c r="WCN8" s="162"/>
      <c r="WCO8" s="162"/>
      <c r="WCP8" s="162"/>
      <c r="WCQ8" s="162"/>
      <c r="WCR8" s="162"/>
      <c r="WCS8" s="162"/>
      <c r="WCT8" s="162"/>
      <c r="WCU8" s="162"/>
      <c r="WCV8" s="162"/>
      <c r="WCW8" s="162"/>
      <c r="WCX8" s="162"/>
      <c r="WCY8" s="162"/>
      <c r="WCZ8" s="162"/>
      <c r="WDA8" s="162"/>
      <c r="WDB8" s="162"/>
      <c r="WDC8" s="162"/>
      <c r="WDD8" s="162"/>
      <c r="WDE8" s="162"/>
      <c r="WDF8" s="162"/>
      <c r="WDG8" s="162"/>
      <c r="WDH8" s="162"/>
      <c r="WDI8" s="162"/>
      <c r="WDJ8" s="162"/>
      <c r="WDK8" s="162"/>
      <c r="WDL8" s="162"/>
      <c r="WDM8" s="162"/>
      <c r="WDN8" s="162"/>
      <c r="WDO8" s="162"/>
      <c r="WDP8" s="162"/>
      <c r="WDQ8" s="162"/>
      <c r="WDR8" s="162"/>
      <c r="WDS8" s="162"/>
      <c r="WDT8" s="162"/>
      <c r="WDU8" s="162"/>
      <c r="WDV8" s="162"/>
      <c r="WDW8" s="162"/>
      <c r="WDX8" s="162"/>
      <c r="WDY8" s="162"/>
      <c r="WDZ8" s="162"/>
      <c r="WEA8" s="162"/>
      <c r="WEB8" s="162"/>
      <c r="WEC8" s="162"/>
      <c r="WED8" s="162"/>
      <c r="WEE8" s="162"/>
      <c r="WEF8" s="162"/>
      <c r="WEG8" s="162"/>
      <c r="WEH8" s="162"/>
      <c r="WEI8" s="162"/>
      <c r="WEJ8" s="162"/>
      <c r="WEK8" s="162"/>
      <c r="WEL8" s="162"/>
      <c r="WEM8" s="162"/>
      <c r="WEN8" s="162"/>
      <c r="WEO8" s="162"/>
      <c r="WEP8" s="162"/>
      <c r="WEQ8" s="162"/>
      <c r="WER8" s="162"/>
      <c r="WES8" s="162"/>
      <c r="WET8" s="162"/>
      <c r="WEU8" s="162"/>
      <c r="WEV8" s="162"/>
      <c r="WEW8" s="162"/>
      <c r="WEX8" s="162"/>
      <c r="WEY8" s="162"/>
      <c r="WEZ8" s="162"/>
      <c r="WFA8" s="162"/>
      <c r="WFB8" s="162"/>
      <c r="WFC8" s="162"/>
      <c r="WFD8" s="162"/>
      <c r="WFE8" s="162"/>
      <c r="WFF8" s="162"/>
      <c r="WFG8" s="162"/>
      <c r="WFH8" s="162"/>
      <c r="WFI8" s="162"/>
      <c r="WFJ8" s="162"/>
      <c r="WFK8" s="162"/>
      <c r="WFL8" s="162"/>
      <c r="WFM8" s="162"/>
      <c r="WFN8" s="162"/>
      <c r="WFO8" s="162"/>
      <c r="WFP8" s="162"/>
      <c r="WFQ8" s="162"/>
      <c r="WFR8" s="162"/>
      <c r="WFS8" s="162"/>
      <c r="WFT8" s="162"/>
      <c r="WFU8" s="162"/>
      <c r="WFV8" s="162"/>
      <c r="WFW8" s="162"/>
      <c r="WFX8" s="162"/>
      <c r="WFY8" s="162"/>
      <c r="WFZ8" s="162"/>
      <c r="WGA8" s="162"/>
      <c r="WGB8" s="162"/>
      <c r="WGC8" s="162"/>
      <c r="WGD8" s="162"/>
      <c r="WGE8" s="162"/>
      <c r="WGF8" s="162"/>
      <c r="WGG8" s="162"/>
      <c r="WGH8" s="162"/>
      <c r="WGI8" s="162"/>
      <c r="WGJ8" s="162"/>
      <c r="WGK8" s="162"/>
      <c r="WGL8" s="162"/>
      <c r="WGM8" s="162"/>
      <c r="WGN8" s="162"/>
      <c r="WGO8" s="162"/>
      <c r="WGP8" s="162"/>
      <c r="WGQ8" s="162"/>
      <c r="WGR8" s="162"/>
      <c r="WGS8" s="162"/>
      <c r="WGT8" s="162"/>
      <c r="WGU8" s="162"/>
      <c r="WGV8" s="162"/>
      <c r="WGW8" s="162"/>
      <c r="WGX8" s="162"/>
      <c r="WGY8" s="162"/>
      <c r="WGZ8" s="162"/>
      <c r="WHA8" s="162"/>
      <c r="WHB8" s="162"/>
      <c r="WHC8" s="162"/>
      <c r="WHD8" s="162"/>
      <c r="WHE8" s="162"/>
      <c r="WHF8" s="162"/>
      <c r="WHG8" s="162"/>
      <c r="WHH8" s="162"/>
      <c r="WHI8" s="162"/>
      <c r="WHJ8" s="162"/>
      <c r="WHK8" s="162"/>
      <c r="WHL8" s="162"/>
      <c r="WHM8" s="162"/>
      <c r="WHN8" s="162"/>
      <c r="WHO8" s="162"/>
      <c r="WHP8" s="162"/>
      <c r="WHQ8" s="162"/>
      <c r="WHR8" s="162"/>
      <c r="WHS8" s="162"/>
      <c r="WHT8" s="162"/>
      <c r="WHU8" s="162"/>
      <c r="WHV8" s="162"/>
      <c r="WHW8" s="162"/>
      <c r="WHX8" s="162"/>
      <c r="WHY8" s="162"/>
      <c r="WHZ8" s="162"/>
      <c r="WIA8" s="162"/>
      <c r="WIB8" s="162"/>
      <c r="WIC8" s="162"/>
      <c r="WID8" s="162"/>
      <c r="WIE8" s="162"/>
      <c r="WIF8" s="162"/>
      <c r="WIG8" s="162"/>
      <c r="WIH8" s="162"/>
      <c r="WII8" s="162"/>
      <c r="WIJ8" s="162"/>
      <c r="WIK8" s="162"/>
      <c r="WIL8" s="162"/>
      <c r="WIM8" s="162"/>
      <c r="WIN8" s="162"/>
      <c r="WIO8" s="162"/>
      <c r="WIP8" s="162"/>
      <c r="WIQ8" s="162"/>
      <c r="WIR8" s="162"/>
      <c r="WIS8" s="162"/>
      <c r="WIT8" s="162"/>
      <c r="WIU8" s="162"/>
      <c r="WIV8" s="162"/>
      <c r="WIW8" s="162"/>
      <c r="WIX8" s="162"/>
      <c r="WIY8" s="162"/>
      <c r="WIZ8" s="162"/>
      <c r="WJA8" s="162"/>
      <c r="WJB8" s="162"/>
      <c r="WJC8" s="162"/>
      <c r="WJD8" s="162"/>
      <c r="WJE8" s="162"/>
      <c r="WJF8" s="162"/>
      <c r="WJG8" s="162"/>
      <c r="WJH8" s="162"/>
      <c r="WJI8" s="162"/>
      <c r="WJJ8" s="162"/>
      <c r="WJK8" s="162"/>
      <c r="WJL8" s="162"/>
      <c r="WJM8" s="162"/>
      <c r="WJN8" s="162"/>
      <c r="WJO8" s="162"/>
      <c r="WJP8" s="162"/>
      <c r="WJQ8" s="162"/>
      <c r="WJR8" s="162"/>
      <c r="WJS8" s="162"/>
      <c r="WJT8" s="162"/>
      <c r="WJU8" s="162"/>
      <c r="WJV8" s="162"/>
      <c r="WJW8" s="162"/>
      <c r="WJX8" s="162"/>
      <c r="WJY8" s="162"/>
      <c r="WJZ8" s="162"/>
      <c r="WKA8" s="162"/>
      <c r="WKB8" s="162"/>
      <c r="WKC8" s="162"/>
      <c r="WKD8" s="162"/>
      <c r="WKE8" s="162"/>
      <c r="WKF8" s="162"/>
      <c r="WKG8" s="162"/>
      <c r="WKH8" s="162"/>
      <c r="WKI8" s="162"/>
      <c r="WKJ8" s="162"/>
      <c r="WKK8" s="162"/>
      <c r="WKL8" s="162"/>
      <c r="WKM8" s="162"/>
      <c r="WKN8" s="162"/>
      <c r="WKO8" s="162"/>
      <c r="WKP8" s="162"/>
      <c r="WKQ8" s="162"/>
      <c r="WKR8" s="162"/>
      <c r="WKS8" s="162"/>
      <c r="WKT8" s="162"/>
      <c r="WKU8" s="162"/>
      <c r="WKV8" s="162"/>
      <c r="WKW8" s="162"/>
      <c r="WKX8" s="162"/>
      <c r="WKY8" s="162"/>
      <c r="WKZ8" s="162"/>
      <c r="WLA8" s="162"/>
      <c r="WLB8" s="162"/>
      <c r="WLC8" s="162"/>
      <c r="WLD8" s="162"/>
      <c r="WLE8" s="162"/>
      <c r="WLF8" s="162"/>
      <c r="WLG8" s="162"/>
      <c r="WLH8" s="162"/>
      <c r="WLI8" s="162"/>
      <c r="WLJ8" s="162"/>
      <c r="WLK8" s="162"/>
      <c r="WLL8" s="162"/>
      <c r="WLM8" s="162"/>
      <c r="WLN8" s="162"/>
      <c r="WLO8" s="162"/>
      <c r="WLP8" s="162"/>
      <c r="WLQ8" s="162"/>
      <c r="WLR8" s="162"/>
      <c r="WLS8" s="162"/>
      <c r="WLT8" s="162"/>
      <c r="WLU8" s="162"/>
      <c r="WLV8" s="162"/>
      <c r="WLW8" s="162"/>
      <c r="WLX8" s="162"/>
      <c r="WLY8" s="162"/>
      <c r="WLZ8" s="162"/>
      <c r="WMA8" s="162"/>
      <c r="WMB8" s="162"/>
      <c r="WMC8" s="162"/>
      <c r="WMD8" s="162"/>
      <c r="WME8" s="162"/>
      <c r="WMF8" s="162"/>
      <c r="WMG8" s="162"/>
      <c r="WMH8" s="162"/>
      <c r="WMI8" s="162"/>
      <c r="WMJ8" s="162"/>
      <c r="WMK8" s="162"/>
      <c r="WML8" s="162"/>
      <c r="WMM8" s="162"/>
      <c r="WMN8" s="162"/>
      <c r="WMO8" s="162"/>
      <c r="WMP8" s="162"/>
      <c r="WMQ8" s="162"/>
      <c r="WMR8" s="162"/>
      <c r="WMS8" s="162"/>
      <c r="WMT8" s="162"/>
      <c r="WMU8" s="162"/>
      <c r="WMV8" s="162"/>
      <c r="WMW8" s="162"/>
      <c r="WMX8" s="162"/>
      <c r="WMY8" s="162"/>
      <c r="WMZ8" s="162"/>
      <c r="WNA8" s="162"/>
      <c r="WNB8" s="162"/>
      <c r="WNC8" s="162"/>
      <c r="WND8" s="162"/>
      <c r="WNE8" s="162"/>
      <c r="WNF8" s="162"/>
      <c r="WNG8" s="162"/>
      <c r="WNH8" s="162"/>
      <c r="WNI8" s="162"/>
      <c r="WNJ8" s="162"/>
      <c r="WNK8" s="162"/>
      <c r="WNL8" s="162"/>
      <c r="WNM8" s="162"/>
      <c r="WNN8" s="162"/>
      <c r="WNO8" s="162"/>
      <c r="WNP8" s="162"/>
      <c r="WNQ8" s="162"/>
      <c r="WNR8" s="162"/>
      <c r="WNS8" s="162"/>
      <c r="WNT8" s="162"/>
      <c r="WNU8" s="162"/>
      <c r="WNV8" s="162"/>
      <c r="WNW8" s="162"/>
      <c r="WNX8" s="162"/>
      <c r="WNY8" s="162"/>
      <c r="WNZ8" s="162"/>
      <c r="WOA8" s="162"/>
      <c r="WOB8" s="162"/>
      <c r="WOC8" s="162"/>
      <c r="WOD8" s="162"/>
      <c r="WOE8" s="162"/>
      <c r="WOF8" s="162"/>
      <c r="WOG8" s="162"/>
      <c r="WOH8" s="162"/>
      <c r="WOI8" s="162"/>
      <c r="WOJ8" s="162"/>
      <c r="WOK8" s="162"/>
      <c r="WOL8" s="162"/>
      <c r="WOM8" s="162"/>
      <c r="WON8" s="162"/>
      <c r="WOO8" s="162"/>
      <c r="WOP8" s="162"/>
      <c r="WOQ8" s="162"/>
      <c r="WOR8" s="162"/>
      <c r="WOS8" s="162"/>
      <c r="WOT8" s="162"/>
      <c r="WOU8" s="162"/>
      <c r="WOV8" s="162"/>
      <c r="WOW8" s="162"/>
      <c r="WOX8" s="162"/>
      <c r="WOY8" s="162"/>
      <c r="WOZ8" s="162"/>
      <c r="WPA8" s="162"/>
      <c r="WPB8" s="162"/>
      <c r="WPC8" s="162"/>
      <c r="WPD8" s="162"/>
      <c r="WPE8" s="162"/>
      <c r="WPF8" s="162"/>
      <c r="WPG8" s="162"/>
      <c r="WPH8" s="162"/>
      <c r="WPI8" s="162"/>
      <c r="WPJ8" s="162"/>
      <c r="WPK8" s="162"/>
      <c r="WPL8" s="162"/>
      <c r="WPM8" s="162"/>
      <c r="WPN8" s="162"/>
      <c r="WPO8" s="162"/>
      <c r="WPP8" s="162"/>
      <c r="WPQ8" s="162"/>
      <c r="WPR8" s="162"/>
      <c r="WPS8" s="162"/>
      <c r="WPT8" s="162"/>
      <c r="WPU8" s="162"/>
      <c r="WPV8" s="162"/>
      <c r="WPW8" s="162"/>
      <c r="WPX8" s="162"/>
      <c r="WPY8" s="162"/>
      <c r="WPZ8" s="162"/>
      <c r="WQA8" s="162"/>
      <c r="WQB8" s="162"/>
      <c r="WQC8" s="162"/>
      <c r="WQD8" s="162"/>
      <c r="WQE8" s="162"/>
      <c r="WQF8" s="162"/>
      <c r="WQG8" s="162"/>
      <c r="WQH8" s="162"/>
      <c r="WQI8" s="162"/>
      <c r="WQJ8" s="162"/>
      <c r="WQK8" s="162"/>
      <c r="WQL8" s="162"/>
      <c r="WQM8" s="162"/>
      <c r="WQN8" s="162"/>
      <c r="WQO8" s="162"/>
      <c r="WQP8" s="162"/>
      <c r="WQQ8" s="162"/>
      <c r="WQR8" s="162"/>
      <c r="WQS8" s="162"/>
      <c r="WQT8" s="162"/>
      <c r="WQU8" s="162"/>
      <c r="WQV8" s="162"/>
      <c r="WQW8" s="162"/>
      <c r="WQX8" s="162"/>
      <c r="WQY8" s="162"/>
      <c r="WQZ8" s="162"/>
      <c r="WRA8" s="162"/>
      <c r="WRB8" s="162"/>
      <c r="WRC8" s="162"/>
      <c r="WRD8" s="162"/>
      <c r="WRE8" s="162"/>
      <c r="WRF8" s="162"/>
      <c r="WRG8" s="162"/>
      <c r="WRH8" s="162"/>
      <c r="WRI8" s="162"/>
      <c r="WRJ8" s="162"/>
      <c r="WRK8" s="162"/>
      <c r="WRL8" s="162"/>
      <c r="WRM8" s="162"/>
      <c r="WRN8" s="162"/>
      <c r="WRO8" s="162"/>
      <c r="WRP8" s="162"/>
      <c r="WRQ8" s="162"/>
      <c r="WRR8" s="162"/>
      <c r="WRS8" s="162"/>
      <c r="WRT8" s="162"/>
      <c r="WRU8" s="162"/>
      <c r="WRV8" s="162"/>
      <c r="WRW8" s="162"/>
      <c r="WRX8" s="162"/>
      <c r="WRY8" s="162"/>
      <c r="WRZ8" s="162"/>
      <c r="WSA8" s="162"/>
      <c r="WSB8" s="162"/>
      <c r="WSC8" s="162"/>
      <c r="WSD8" s="162"/>
      <c r="WSE8" s="162"/>
      <c r="WSF8" s="162"/>
      <c r="WSG8" s="162"/>
      <c r="WSH8" s="162"/>
      <c r="WSI8" s="162"/>
      <c r="WSJ8" s="162"/>
      <c r="WSK8" s="162"/>
      <c r="WSL8" s="162"/>
      <c r="WSM8" s="162"/>
      <c r="WSN8" s="162"/>
      <c r="WSO8" s="162"/>
      <c r="WSP8" s="162"/>
      <c r="WSQ8" s="162"/>
      <c r="WSR8" s="162"/>
      <c r="WSS8" s="162"/>
      <c r="WST8" s="162"/>
      <c r="WSU8" s="162"/>
      <c r="WSV8" s="162"/>
      <c r="WSW8" s="162"/>
      <c r="WSX8" s="162"/>
      <c r="WSY8" s="162"/>
      <c r="WSZ8" s="162"/>
      <c r="WTA8" s="162"/>
      <c r="WTB8" s="162"/>
      <c r="WTC8" s="162"/>
      <c r="WTD8" s="162"/>
      <c r="WTE8" s="162"/>
      <c r="WTF8" s="162"/>
      <c r="WTG8" s="162"/>
      <c r="WTH8" s="162"/>
      <c r="WTI8" s="162"/>
      <c r="WTJ8" s="162"/>
      <c r="WTK8" s="162"/>
      <c r="WTL8" s="162"/>
      <c r="WTM8" s="162"/>
      <c r="WTN8" s="162"/>
      <c r="WTO8" s="162"/>
      <c r="WTP8" s="162"/>
      <c r="WTQ8" s="162"/>
      <c r="WTR8" s="162"/>
      <c r="WTS8" s="162"/>
      <c r="WTT8" s="162"/>
      <c r="WTU8" s="162"/>
      <c r="WTV8" s="162"/>
      <c r="WTW8" s="162"/>
      <c r="WTX8" s="162"/>
      <c r="WTY8" s="162"/>
      <c r="WTZ8" s="162"/>
      <c r="WUA8" s="162"/>
      <c r="WUB8" s="162"/>
      <c r="WUC8" s="162"/>
      <c r="WUD8" s="162"/>
      <c r="WUE8" s="162"/>
      <c r="WUF8" s="162"/>
      <c r="WUG8" s="162"/>
      <c r="WUH8" s="162"/>
      <c r="WUI8" s="162"/>
      <c r="WUJ8" s="162"/>
      <c r="WUK8" s="162"/>
      <c r="WUL8" s="162"/>
      <c r="WUM8" s="162"/>
      <c r="WUN8" s="162"/>
      <c r="WUO8" s="162"/>
      <c r="WUP8" s="162"/>
      <c r="WUQ8" s="162"/>
      <c r="WUR8" s="162"/>
      <c r="WUS8" s="162"/>
      <c r="WUT8" s="162"/>
      <c r="WUU8" s="162"/>
      <c r="WUV8" s="162"/>
      <c r="WUW8" s="162"/>
      <c r="WUX8" s="162"/>
      <c r="WUY8" s="162"/>
      <c r="WUZ8" s="162"/>
      <c r="WVA8" s="162"/>
      <c r="WVB8" s="162"/>
      <c r="WVC8" s="162"/>
      <c r="WVD8" s="162"/>
      <c r="WVE8" s="162"/>
      <c r="WVF8" s="162"/>
      <c r="WVG8" s="162"/>
      <c r="WVH8" s="162"/>
      <c r="WVI8" s="162"/>
      <c r="WVJ8" s="162"/>
      <c r="WVK8" s="162"/>
      <c r="WVL8" s="162"/>
      <c r="WVM8" s="162"/>
      <c r="WVN8" s="162"/>
      <c r="WVO8" s="162"/>
      <c r="WVP8" s="162"/>
      <c r="WVQ8" s="162"/>
      <c r="WVR8" s="162"/>
      <c r="WVS8" s="162"/>
      <c r="WVT8" s="162"/>
      <c r="WVU8" s="162"/>
      <c r="WVV8" s="162"/>
      <c r="WVW8" s="162"/>
      <c r="WVX8" s="162"/>
      <c r="WVY8" s="162"/>
      <c r="WVZ8" s="162"/>
      <c r="WWA8" s="162"/>
      <c r="WWB8" s="162"/>
      <c r="WWC8" s="162"/>
      <c r="WWD8" s="162"/>
      <c r="WWE8" s="162"/>
      <c r="WWF8" s="162"/>
      <c r="WWG8" s="162"/>
      <c r="WWH8" s="162"/>
      <c r="WWI8" s="162"/>
      <c r="WWJ8" s="162"/>
      <c r="WWK8" s="162"/>
      <c r="WWL8" s="162"/>
      <c r="WWM8" s="162"/>
      <c r="WWN8" s="162"/>
      <c r="WWO8" s="162"/>
      <c r="WWP8" s="162"/>
      <c r="WWQ8" s="162"/>
      <c r="WWR8" s="162"/>
      <c r="WWS8" s="162"/>
      <c r="WWT8" s="162"/>
      <c r="WWU8" s="162"/>
      <c r="WWV8" s="162"/>
      <c r="WWW8" s="162"/>
      <c r="WWX8" s="162"/>
      <c r="WWY8" s="162"/>
      <c r="WWZ8" s="162"/>
      <c r="WXA8" s="162"/>
      <c r="WXB8" s="162"/>
      <c r="WXC8" s="162"/>
      <c r="WXD8" s="162"/>
      <c r="WXE8" s="162"/>
      <c r="WXF8" s="162"/>
      <c r="WXG8" s="162"/>
      <c r="WXH8" s="162"/>
      <c r="WXI8" s="162"/>
      <c r="WXJ8" s="162"/>
      <c r="WXK8" s="162"/>
      <c r="WXL8" s="162"/>
      <c r="WXM8" s="162"/>
      <c r="WXN8" s="162"/>
      <c r="WXO8" s="162"/>
      <c r="WXP8" s="162"/>
      <c r="WXQ8" s="162"/>
      <c r="WXR8" s="162"/>
      <c r="WXS8" s="162"/>
      <c r="WXT8" s="162"/>
      <c r="WXU8" s="162"/>
      <c r="WXV8" s="162"/>
      <c r="WXW8" s="162"/>
      <c r="WXX8" s="162"/>
      <c r="WXY8" s="162"/>
      <c r="WXZ8" s="162"/>
      <c r="WYA8" s="162"/>
      <c r="WYB8" s="162"/>
      <c r="WYC8" s="162"/>
      <c r="WYD8" s="162"/>
      <c r="WYE8" s="162"/>
      <c r="WYF8" s="162"/>
      <c r="WYG8" s="162"/>
      <c r="WYH8" s="162"/>
      <c r="WYI8" s="162"/>
      <c r="WYJ8" s="162"/>
      <c r="WYK8" s="162"/>
      <c r="WYL8" s="162"/>
      <c r="WYM8" s="162"/>
      <c r="WYN8" s="162"/>
      <c r="WYO8" s="162"/>
      <c r="WYP8" s="162"/>
      <c r="WYQ8" s="162"/>
      <c r="WYR8" s="162"/>
      <c r="WYS8" s="162"/>
      <c r="WYT8" s="162"/>
      <c r="WYU8" s="162"/>
      <c r="WYV8" s="162"/>
      <c r="WYW8" s="162"/>
      <c r="WYX8" s="162"/>
      <c r="WYY8" s="162"/>
      <c r="WYZ8" s="162"/>
      <c r="WZA8" s="162"/>
      <c r="WZB8" s="162"/>
      <c r="WZC8" s="162"/>
      <c r="WZD8" s="162"/>
      <c r="WZE8" s="162"/>
      <c r="WZF8" s="162"/>
      <c r="WZG8" s="162"/>
      <c r="WZH8" s="162"/>
      <c r="WZI8" s="162"/>
      <c r="WZJ8" s="162"/>
      <c r="WZK8" s="162"/>
      <c r="WZL8" s="162"/>
      <c r="WZM8" s="162"/>
      <c r="WZN8" s="162"/>
      <c r="WZO8" s="162"/>
      <c r="WZP8" s="162"/>
      <c r="WZQ8" s="162"/>
      <c r="WZR8" s="162"/>
      <c r="WZS8" s="162"/>
      <c r="WZT8" s="162"/>
      <c r="WZU8" s="162"/>
      <c r="WZV8" s="162"/>
      <c r="WZW8" s="162"/>
      <c r="WZX8" s="162"/>
      <c r="WZY8" s="162"/>
      <c r="WZZ8" s="162"/>
      <c r="XAA8" s="162"/>
      <c r="XAB8" s="162"/>
      <c r="XAC8" s="162"/>
      <c r="XAD8" s="162"/>
      <c r="XAE8" s="162"/>
      <c r="XAF8" s="162"/>
      <c r="XAG8" s="162"/>
      <c r="XAH8" s="162"/>
      <c r="XAI8" s="162"/>
      <c r="XAJ8" s="162"/>
      <c r="XAK8" s="162"/>
      <c r="XAL8" s="162"/>
      <c r="XAM8" s="162"/>
      <c r="XAN8" s="162"/>
      <c r="XAO8" s="162"/>
      <c r="XAP8" s="162"/>
      <c r="XAQ8" s="162"/>
      <c r="XAR8" s="162"/>
      <c r="XAS8" s="162"/>
      <c r="XAT8" s="162"/>
      <c r="XAU8" s="162"/>
      <c r="XAV8" s="162"/>
      <c r="XAW8" s="162"/>
      <c r="XAX8" s="162"/>
      <c r="XAY8" s="162"/>
      <c r="XAZ8" s="162"/>
      <c r="XBA8" s="162"/>
      <c r="XBB8" s="162"/>
      <c r="XBC8" s="162"/>
      <c r="XBD8" s="162"/>
      <c r="XBE8" s="162"/>
      <c r="XBF8" s="162"/>
      <c r="XBG8" s="162"/>
      <c r="XBH8" s="162"/>
      <c r="XBI8" s="162"/>
      <c r="XBJ8" s="162"/>
      <c r="XBK8" s="162"/>
      <c r="XBL8" s="162"/>
      <c r="XBM8" s="162"/>
      <c r="XBN8" s="162"/>
      <c r="XBO8" s="162"/>
      <c r="XBP8" s="162"/>
      <c r="XBQ8" s="162"/>
      <c r="XBR8" s="162"/>
      <c r="XBS8" s="162"/>
      <c r="XBT8" s="162"/>
      <c r="XBU8" s="162"/>
      <c r="XBV8" s="162"/>
      <c r="XBW8" s="162"/>
      <c r="XBX8" s="162"/>
      <c r="XBY8" s="162"/>
      <c r="XBZ8" s="162"/>
      <c r="XCA8" s="162"/>
      <c r="XCB8" s="162"/>
      <c r="XCC8" s="162"/>
      <c r="XCD8" s="162"/>
      <c r="XCE8" s="162"/>
      <c r="XCF8" s="162"/>
      <c r="XCG8" s="162"/>
      <c r="XCH8" s="162"/>
      <c r="XCI8" s="162"/>
      <c r="XCJ8" s="162"/>
      <c r="XCK8" s="162"/>
      <c r="XCL8" s="162"/>
      <c r="XCM8" s="162"/>
      <c r="XCN8" s="162"/>
      <c r="XCO8" s="162"/>
      <c r="XCP8" s="162"/>
      <c r="XCQ8" s="162"/>
      <c r="XCR8" s="162"/>
      <c r="XCS8" s="162"/>
      <c r="XCT8" s="162"/>
      <c r="XCU8" s="162"/>
      <c r="XCV8" s="162"/>
      <c r="XCW8" s="162"/>
      <c r="XCX8" s="162"/>
      <c r="XCY8" s="162"/>
      <c r="XCZ8" s="162"/>
      <c r="XDA8" s="162"/>
      <c r="XDB8" s="162"/>
      <c r="XDC8" s="162"/>
      <c r="XDD8" s="162"/>
      <c r="XDE8" s="162"/>
      <c r="XDF8" s="162"/>
      <c r="XDG8" s="162"/>
      <c r="XDH8" s="162"/>
      <c r="XDI8" s="162"/>
      <c r="XDJ8" s="162"/>
      <c r="XDK8" s="162"/>
      <c r="XDL8" s="162"/>
      <c r="XDM8" s="162"/>
      <c r="XDN8" s="162"/>
      <c r="XDO8" s="162"/>
      <c r="XDP8" s="162"/>
      <c r="XDQ8" s="162"/>
      <c r="XDR8" s="162"/>
      <c r="XDS8" s="162"/>
      <c r="XDT8" s="162"/>
      <c r="XDU8" s="162"/>
      <c r="XDV8" s="162"/>
      <c r="XDW8" s="162"/>
      <c r="XDX8" s="162"/>
      <c r="XDY8" s="162"/>
      <c r="XDZ8" s="162"/>
      <c r="XEA8" s="162"/>
      <c r="XEB8" s="162"/>
      <c r="XEC8" s="162"/>
      <c r="XED8" s="162"/>
      <c r="XEE8" s="162"/>
      <c r="XEF8" s="162"/>
      <c r="XEG8" s="162"/>
      <c r="XEH8" s="162"/>
      <c r="XEI8" s="162"/>
      <c r="XEJ8" s="162"/>
      <c r="XEK8" s="162"/>
      <c r="XEL8" s="162"/>
      <c r="XEM8" s="162"/>
      <c r="XEN8" s="162"/>
      <c r="XEO8" s="162"/>
      <c r="XEP8" s="162"/>
      <c r="XEQ8" s="162"/>
      <c r="XER8" s="162"/>
      <c r="XES8" s="162"/>
      <c r="XET8" s="162"/>
      <c r="XEU8" s="162"/>
      <c r="XEV8" s="162"/>
      <c r="XEW8" s="162"/>
      <c r="XEX8" s="162"/>
      <c r="XEY8" s="162"/>
      <c r="XEZ8" s="162"/>
      <c r="XFA8" s="162"/>
    </row>
    <row r="9" spans="1:16381" s="70" customFormat="1" ht="12.4" x14ac:dyDescent="0.3">
      <c r="C9" s="98"/>
      <c r="D9" s="98"/>
      <c r="E9" s="98"/>
    </row>
    <row r="10" spans="1:16381" ht="37.15" x14ac:dyDescent="0.3">
      <c r="A10" s="70"/>
      <c r="B10" s="37"/>
      <c r="C10" s="43" t="s">
        <v>197</v>
      </c>
      <c r="D10" s="43" t="s">
        <v>198</v>
      </c>
      <c r="E10" s="43" t="s">
        <v>2</v>
      </c>
      <c r="F10" s="37" t="s">
        <v>57</v>
      </c>
      <c r="G10" s="69"/>
      <c r="H10" s="69"/>
      <c r="I10" s="69"/>
      <c r="J10" s="69"/>
      <c r="K10" s="69"/>
      <c r="L10" s="69"/>
    </row>
    <row r="11" spans="1:16381" s="36" customFormat="1" ht="12.4" x14ac:dyDescent="0.3">
      <c r="B11" s="123" t="s">
        <v>230</v>
      </c>
      <c r="C11" s="99">
        <f>'Bad debt costs'!C11</f>
        <v>5.3560316477835129E-2</v>
      </c>
      <c r="D11" s="99">
        <f>'Bad debt costs'!C12</f>
        <v>5.3560316477835129E-2</v>
      </c>
      <c r="E11" s="99">
        <f>'Bad debt costs'!C13</f>
        <v>4.6427245366673218E-2</v>
      </c>
      <c r="F11" s="125"/>
      <c r="H11" s="71"/>
    </row>
    <row r="12" spans="1:16381" s="36" customFormat="1" ht="12.4" x14ac:dyDescent="0.3">
      <c r="B12" s="123" t="s">
        <v>52</v>
      </c>
      <c r="C12" s="101">
        <f>'Working capital costs'!C8</f>
        <v>3.5314879372567956E-2</v>
      </c>
      <c r="D12" s="99">
        <f>'Working capital costs'!C9</f>
        <v>3.5314879372567956E-2</v>
      </c>
      <c r="E12" s="99">
        <f>'Working capital costs'!C10</f>
        <v>2.040975550317636E-2</v>
      </c>
      <c r="F12" s="125"/>
    </row>
    <row r="13" spans="1:16381" s="36" customFormat="1" x14ac:dyDescent="0.3">
      <c r="B13" s="124" t="s">
        <v>231</v>
      </c>
      <c r="C13" s="61">
        <f>'Additional admin costs'!C8</f>
        <v>20.147352185038301</v>
      </c>
      <c r="D13" s="61">
        <f>'Additional admin costs'!C9</f>
        <v>20.147352185038301</v>
      </c>
      <c r="E13" s="61">
        <f>'Additional admin costs'!C10</f>
        <v>21.499731901365784</v>
      </c>
      <c r="F13" s="125"/>
    </row>
    <row r="14" spans="1:16381" s="36" customFormat="1" ht="12.4" x14ac:dyDescent="0.3">
      <c r="B14" s="84"/>
      <c r="C14" s="97"/>
      <c r="D14" s="102"/>
      <c r="E14" s="102"/>
      <c r="F14" s="81"/>
    </row>
    <row r="15" spans="1:16381" s="70" customFormat="1" ht="12.4" x14ac:dyDescent="0.3">
      <c r="A15" s="162" t="s">
        <v>79</v>
      </c>
      <c r="B15" s="162"/>
      <c r="C15" s="162"/>
      <c r="D15" s="162"/>
      <c r="E15" s="162"/>
      <c r="F15" s="162"/>
      <c r="G15" s="40"/>
      <c r="H15" s="40"/>
      <c r="I15" s="40"/>
      <c r="J15" s="40"/>
      <c r="K15" s="40"/>
      <c r="L15" s="40"/>
      <c r="M15" s="40"/>
      <c r="N15" s="40"/>
      <c r="O15" s="40"/>
      <c r="P15" s="39"/>
      <c r="Q15" s="39"/>
      <c r="R15" s="39"/>
      <c r="S15" s="39"/>
      <c r="T15" s="39"/>
      <c r="U15" s="39"/>
      <c r="V15" s="39"/>
      <c r="W15" s="39"/>
      <c r="X15" s="39"/>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c r="IW15" s="162"/>
      <c r="IX15" s="162"/>
      <c r="IY15" s="162"/>
      <c r="IZ15" s="162"/>
      <c r="JA15" s="162"/>
      <c r="JB15" s="162"/>
      <c r="JC15" s="162"/>
      <c r="JD15" s="162"/>
      <c r="JE15" s="162"/>
      <c r="JF15" s="162"/>
      <c r="JG15" s="162"/>
      <c r="JH15" s="162"/>
      <c r="JI15" s="162"/>
      <c r="JJ15" s="162"/>
      <c r="JK15" s="162"/>
      <c r="JL15" s="162"/>
      <c r="JM15" s="162"/>
      <c r="JN15" s="162"/>
      <c r="JO15" s="162"/>
      <c r="JP15" s="162"/>
      <c r="JQ15" s="162"/>
      <c r="JR15" s="162"/>
      <c r="JS15" s="162"/>
      <c r="JT15" s="162"/>
      <c r="JU15" s="162"/>
      <c r="JV15" s="162"/>
      <c r="JW15" s="162"/>
      <c r="JX15" s="162"/>
      <c r="JY15" s="162"/>
      <c r="JZ15" s="162"/>
      <c r="KA15" s="162"/>
      <c r="KB15" s="162"/>
      <c r="KC15" s="162"/>
      <c r="KD15" s="162"/>
      <c r="KE15" s="162"/>
      <c r="KF15" s="162"/>
      <c r="KG15" s="162"/>
      <c r="KH15" s="162"/>
      <c r="KI15" s="162"/>
      <c r="KJ15" s="162"/>
      <c r="KK15" s="162"/>
      <c r="KL15" s="162"/>
      <c r="KM15" s="162"/>
      <c r="KN15" s="162"/>
      <c r="KO15" s="162"/>
      <c r="KP15" s="162"/>
      <c r="KQ15" s="162"/>
      <c r="KR15" s="162"/>
      <c r="KS15" s="162"/>
      <c r="KT15" s="162"/>
      <c r="KU15" s="162"/>
      <c r="KV15" s="162"/>
      <c r="KW15" s="162"/>
      <c r="KX15" s="162"/>
      <c r="KY15" s="162"/>
      <c r="KZ15" s="162"/>
      <c r="LA15" s="162"/>
      <c r="LB15" s="162"/>
      <c r="LC15" s="162"/>
      <c r="LD15" s="162"/>
      <c r="LE15" s="162"/>
      <c r="LF15" s="162"/>
      <c r="LG15" s="162"/>
      <c r="LH15" s="162"/>
      <c r="LI15" s="162"/>
      <c r="LJ15" s="162"/>
      <c r="LK15" s="162"/>
      <c r="LL15" s="162"/>
      <c r="LM15" s="162"/>
      <c r="LN15" s="162"/>
      <c r="LO15" s="162"/>
      <c r="LP15" s="162"/>
      <c r="LQ15" s="162"/>
      <c r="LR15" s="162"/>
      <c r="LS15" s="162"/>
      <c r="LT15" s="162"/>
      <c r="LU15" s="162"/>
      <c r="LV15" s="162"/>
      <c r="LW15" s="162"/>
      <c r="LX15" s="162"/>
      <c r="LY15" s="162"/>
      <c r="LZ15" s="162"/>
      <c r="MA15" s="162"/>
      <c r="MB15" s="162"/>
      <c r="MC15" s="162"/>
      <c r="MD15" s="162"/>
      <c r="ME15" s="162"/>
      <c r="MF15" s="162"/>
      <c r="MG15" s="162"/>
      <c r="MH15" s="162"/>
      <c r="MI15" s="162"/>
      <c r="MJ15" s="162"/>
      <c r="MK15" s="162"/>
      <c r="ML15" s="162"/>
      <c r="MM15" s="162"/>
      <c r="MN15" s="162"/>
      <c r="MO15" s="162"/>
      <c r="MP15" s="162"/>
      <c r="MQ15" s="162"/>
      <c r="MR15" s="162"/>
      <c r="MS15" s="162"/>
      <c r="MT15" s="162"/>
      <c r="MU15" s="162"/>
      <c r="MV15" s="162"/>
      <c r="MW15" s="162"/>
      <c r="MX15" s="162"/>
      <c r="MY15" s="162"/>
      <c r="MZ15" s="162"/>
      <c r="NA15" s="162"/>
      <c r="NB15" s="162"/>
      <c r="NC15" s="162"/>
      <c r="ND15" s="162"/>
      <c r="NE15" s="162"/>
      <c r="NF15" s="162"/>
      <c r="NG15" s="162"/>
      <c r="NH15" s="162"/>
      <c r="NI15" s="162"/>
      <c r="NJ15" s="162"/>
      <c r="NK15" s="162"/>
      <c r="NL15" s="162"/>
      <c r="NM15" s="162"/>
      <c r="NN15" s="162"/>
      <c r="NO15" s="162"/>
      <c r="NP15" s="162"/>
      <c r="NQ15" s="162"/>
      <c r="NR15" s="162"/>
      <c r="NS15" s="162"/>
      <c r="NT15" s="162"/>
      <c r="NU15" s="162"/>
      <c r="NV15" s="162"/>
      <c r="NW15" s="162"/>
      <c r="NX15" s="162"/>
      <c r="NY15" s="162"/>
      <c r="NZ15" s="162"/>
      <c r="OA15" s="162"/>
      <c r="OB15" s="162"/>
      <c r="OC15" s="162"/>
      <c r="OD15" s="162"/>
      <c r="OE15" s="162"/>
      <c r="OF15" s="162"/>
      <c r="OG15" s="162"/>
      <c r="OH15" s="162"/>
      <c r="OI15" s="162"/>
      <c r="OJ15" s="162"/>
      <c r="OK15" s="162"/>
      <c r="OL15" s="162"/>
      <c r="OM15" s="162"/>
      <c r="ON15" s="162"/>
      <c r="OO15" s="162"/>
      <c r="OP15" s="162"/>
      <c r="OQ15" s="162"/>
      <c r="OR15" s="162"/>
      <c r="OS15" s="162"/>
      <c r="OT15" s="162"/>
      <c r="OU15" s="162"/>
      <c r="OV15" s="162"/>
      <c r="OW15" s="162"/>
      <c r="OX15" s="162"/>
      <c r="OY15" s="162"/>
      <c r="OZ15" s="162"/>
      <c r="PA15" s="162"/>
      <c r="PB15" s="162"/>
      <c r="PC15" s="162"/>
      <c r="PD15" s="162"/>
      <c r="PE15" s="162"/>
      <c r="PF15" s="162"/>
      <c r="PG15" s="162"/>
      <c r="PH15" s="162"/>
      <c r="PI15" s="162"/>
      <c r="PJ15" s="162"/>
      <c r="PK15" s="162"/>
      <c r="PL15" s="162"/>
      <c r="PM15" s="162"/>
      <c r="PN15" s="162"/>
      <c r="PO15" s="162"/>
      <c r="PP15" s="162"/>
      <c r="PQ15" s="162"/>
      <c r="PR15" s="162"/>
      <c r="PS15" s="162"/>
      <c r="PT15" s="162"/>
      <c r="PU15" s="162"/>
      <c r="PV15" s="162"/>
      <c r="PW15" s="162"/>
      <c r="PX15" s="162"/>
      <c r="PY15" s="162"/>
      <c r="PZ15" s="162"/>
      <c r="QA15" s="162"/>
      <c r="QB15" s="162"/>
      <c r="QC15" s="162"/>
      <c r="QD15" s="162"/>
      <c r="QE15" s="162"/>
      <c r="QF15" s="162"/>
      <c r="QG15" s="162"/>
      <c r="QH15" s="162"/>
      <c r="QI15" s="162"/>
      <c r="QJ15" s="162"/>
      <c r="QK15" s="162"/>
      <c r="QL15" s="162"/>
      <c r="QM15" s="162"/>
      <c r="QN15" s="162"/>
      <c r="QO15" s="162"/>
      <c r="QP15" s="162"/>
      <c r="QQ15" s="162"/>
      <c r="QR15" s="162"/>
      <c r="QS15" s="162"/>
      <c r="QT15" s="162"/>
      <c r="QU15" s="162"/>
      <c r="QV15" s="162"/>
      <c r="QW15" s="162"/>
      <c r="QX15" s="162"/>
      <c r="QY15" s="162"/>
      <c r="QZ15" s="162"/>
      <c r="RA15" s="162"/>
      <c r="RB15" s="162"/>
      <c r="RC15" s="162"/>
      <c r="RD15" s="162"/>
      <c r="RE15" s="162"/>
      <c r="RF15" s="162"/>
      <c r="RG15" s="162"/>
      <c r="RH15" s="162"/>
      <c r="RI15" s="162"/>
      <c r="RJ15" s="162"/>
      <c r="RK15" s="162"/>
      <c r="RL15" s="162"/>
      <c r="RM15" s="162"/>
      <c r="RN15" s="162"/>
      <c r="RO15" s="162"/>
      <c r="RP15" s="162"/>
      <c r="RQ15" s="162"/>
      <c r="RR15" s="162"/>
      <c r="RS15" s="162"/>
      <c r="RT15" s="162"/>
      <c r="RU15" s="162"/>
      <c r="RV15" s="162"/>
      <c r="RW15" s="162"/>
      <c r="RX15" s="162"/>
      <c r="RY15" s="162"/>
      <c r="RZ15" s="162"/>
      <c r="SA15" s="162"/>
      <c r="SB15" s="162"/>
      <c r="SC15" s="162"/>
      <c r="SD15" s="162"/>
      <c r="SE15" s="162"/>
      <c r="SF15" s="162"/>
      <c r="SG15" s="162"/>
      <c r="SH15" s="162"/>
      <c r="SI15" s="162"/>
      <c r="SJ15" s="162"/>
      <c r="SK15" s="162"/>
      <c r="SL15" s="162"/>
      <c r="SM15" s="162"/>
      <c r="SN15" s="162"/>
      <c r="SO15" s="162"/>
      <c r="SP15" s="162"/>
      <c r="SQ15" s="162"/>
      <c r="SR15" s="162"/>
      <c r="SS15" s="162"/>
      <c r="ST15" s="162"/>
      <c r="SU15" s="162"/>
      <c r="SV15" s="162"/>
      <c r="SW15" s="162"/>
      <c r="SX15" s="162"/>
      <c r="SY15" s="162"/>
      <c r="SZ15" s="162"/>
      <c r="TA15" s="162"/>
      <c r="TB15" s="162"/>
      <c r="TC15" s="162"/>
      <c r="TD15" s="162"/>
      <c r="TE15" s="162"/>
      <c r="TF15" s="162"/>
      <c r="TG15" s="162"/>
      <c r="TH15" s="162"/>
      <c r="TI15" s="162"/>
      <c r="TJ15" s="162"/>
      <c r="TK15" s="162"/>
      <c r="TL15" s="162"/>
      <c r="TM15" s="162"/>
      <c r="TN15" s="162"/>
      <c r="TO15" s="162"/>
      <c r="TP15" s="162"/>
      <c r="TQ15" s="162"/>
      <c r="TR15" s="162"/>
      <c r="TS15" s="162"/>
      <c r="TT15" s="162"/>
      <c r="TU15" s="162"/>
      <c r="TV15" s="162"/>
      <c r="TW15" s="162"/>
      <c r="TX15" s="162"/>
      <c r="TY15" s="162"/>
      <c r="TZ15" s="162"/>
      <c r="UA15" s="162"/>
      <c r="UB15" s="162"/>
      <c r="UC15" s="162"/>
      <c r="UD15" s="162"/>
      <c r="UE15" s="162"/>
      <c r="UF15" s="162"/>
      <c r="UG15" s="162"/>
      <c r="UH15" s="162"/>
      <c r="UI15" s="162"/>
      <c r="UJ15" s="162"/>
      <c r="UK15" s="162"/>
      <c r="UL15" s="162"/>
      <c r="UM15" s="162"/>
      <c r="UN15" s="162"/>
      <c r="UO15" s="162"/>
      <c r="UP15" s="162"/>
      <c r="UQ15" s="162"/>
      <c r="UR15" s="162"/>
      <c r="US15" s="162"/>
      <c r="UT15" s="162"/>
      <c r="UU15" s="162"/>
      <c r="UV15" s="162"/>
      <c r="UW15" s="162"/>
      <c r="UX15" s="162"/>
      <c r="UY15" s="162"/>
      <c r="UZ15" s="162"/>
      <c r="VA15" s="162"/>
      <c r="VB15" s="162"/>
      <c r="VC15" s="162"/>
      <c r="VD15" s="162"/>
      <c r="VE15" s="162"/>
      <c r="VF15" s="162"/>
      <c r="VG15" s="162"/>
      <c r="VH15" s="162"/>
      <c r="VI15" s="162"/>
      <c r="VJ15" s="162"/>
      <c r="VK15" s="162"/>
      <c r="VL15" s="162"/>
      <c r="VM15" s="162"/>
      <c r="VN15" s="162"/>
      <c r="VO15" s="162"/>
      <c r="VP15" s="162"/>
      <c r="VQ15" s="162"/>
      <c r="VR15" s="162"/>
      <c r="VS15" s="162"/>
      <c r="VT15" s="162"/>
      <c r="VU15" s="162"/>
      <c r="VV15" s="162"/>
      <c r="VW15" s="162"/>
      <c r="VX15" s="162"/>
      <c r="VY15" s="162"/>
      <c r="VZ15" s="162"/>
      <c r="WA15" s="162"/>
      <c r="WB15" s="162"/>
      <c r="WC15" s="162"/>
      <c r="WD15" s="162"/>
      <c r="WE15" s="162"/>
      <c r="WF15" s="162"/>
      <c r="WG15" s="162"/>
      <c r="WH15" s="162"/>
      <c r="WI15" s="162"/>
      <c r="WJ15" s="162"/>
      <c r="WK15" s="162"/>
      <c r="WL15" s="162"/>
      <c r="WM15" s="162"/>
      <c r="WN15" s="162"/>
      <c r="WO15" s="162"/>
      <c r="WP15" s="162"/>
      <c r="WQ15" s="162"/>
      <c r="WR15" s="162"/>
      <c r="WS15" s="162"/>
      <c r="WT15" s="162"/>
      <c r="WU15" s="162"/>
      <c r="WV15" s="162"/>
      <c r="WW15" s="162"/>
      <c r="WX15" s="162"/>
      <c r="WY15" s="162"/>
      <c r="WZ15" s="162"/>
      <c r="XA15" s="162"/>
      <c r="XB15" s="162"/>
      <c r="XC15" s="162"/>
      <c r="XD15" s="162"/>
      <c r="XE15" s="162"/>
      <c r="XF15" s="162"/>
      <c r="XG15" s="162"/>
      <c r="XH15" s="162"/>
      <c r="XI15" s="162"/>
      <c r="XJ15" s="162"/>
      <c r="XK15" s="162"/>
      <c r="XL15" s="162"/>
      <c r="XM15" s="162"/>
      <c r="XN15" s="162"/>
      <c r="XO15" s="162"/>
      <c r="XP15" s="162"/>
      <c r="XQ15" s="162"/>
      <c r="XR15" s="162"/>
      <c r="XS15" s="162"/>
      <c r="XT15" s="162"/>
      <c r="XU15" s="162"/>
      <c r="XV15" s="162"/>
      <c r="XW15" s="162"/>
      <c r="XX15" s="162"/>
      <c r="XY15" s="162"/>
      <c r="XZ15" s="162"/>
      <c r="YA15" s="162"/>
      <c r="YB15" s="162"/>
      <c r="YC15" s="162"/>
      <c r="YD15" s="162"/>
      <c r="YE15" s="162"/>
      <c r="YF15" s="162"/>
      <c r="YG15" s="162"/>
      <c r="YH15" s="162"/>
      <c r="YI15" s="162"/>
      <c r="YJ15" s="162"/>
      <c r="YK15" s="162"/>
      <c r="YL15" s="162"/>
      <c r="YM15" s="162"/>
      <c r="YN15" s="162"/>
      <c r="YO15" s="162"/>
      <c r="YP15" s="162"/>
      <c r="YQ15" s="162"/>
      <c r="YR15" s="162"/>
      <c r="YS15" s="162"/>
      <c r="YT15" s="162"/>
      <c r="YU15" s="162"/>
      <c r="YV15" s="162"/>
      <c r="YW15" s="162"/>
      <c r="YX15" s="162"/>
      <c r="YY15" s="162"/>
      <c r="YZ15" s="162"/>
      <c r="ZA15" s="162"/>
      <c r="ZB15" s="162"/>
      <c r="ZC15" s="162"/>
      <c r="ZD15" s="162"/>
      <c r="ZE15" s="162"/>
      <c r="ZF15" s="162"/>
      <c r="ZG15" s="162"/>
      <c r="ZH15" s="162"/>
      <c r="ZI15" s="162"/>
      <c r="ZJ15" s="162"/>
      <c r="ZK15" s="162"/>
      <c r="ZL15" s="162"/>
      <c r="ZM15" s="162"/>
      <c r="ZN15" s="162"/>
      <c r="ZO15" s="162"/>
      <c r="ZP15" s="162"/>
      <c r="ZQ15" s="162"/>
      <c r="ZR15" s="162"/>
      <c r="ZS15" s="162"/>
      <c r="ZT15" s="162"/>
      <c r="ZU15" s="162"/>
      <c r="ZV15" s="162"/>
      <c r="ZW15" s="162"/>
      <c r="ZX15" s="162"/>
      <c r="ZY15" s="162"/>
      <c r="ZZ15" s="162"/>
      <c r="AAA15" s="162"/>
      <c r="AAB15" s="162"/>
      <c r="AAC15" s="162"/>
      <c r="AAD15" s="162"/>
      <c r="AAE15" s="162"/>
      <c r="AAF15" s="162"/>
      <c r="AAG15" s="162"/>
      <c r="AAH15" s="162"/>
      <c r="AAI15" s="162"/>
      <c r="AAJ15" s="162"/>
      <c r="AAK15" s="162"/>
      <c r="AAL15" s="162"/>
      <c r="AAM15" s="162"/>
      <c r="AAN15" s="162"/>
      <c r="AAO15" s="162"/>
      <c r="AAP15" s="162"/>
      <c r="AAQ15" s="162"/>
      <c r="AAR15" s="162"/>
      <c r="AAS15" s="162"/>
      <c r="AAT15" s="162"/>
      <c r="AAU15" s="162"/>
      <c r="AAV15" s="162"/>
      <c r="AAW15" s="162"/>
      <c r="AAX15" s="162"/>
      <c r="AAY15" s="162"/>
      <c r="AAZ15" s="162"/>
      <c r="ABA15" s="162"/>
      <c r="ABB15" s="162"/>
      <c r="ABC15" s="162"/>
      <c r="ABD15" s="162"/>
      <c r="ABE15" s="162"/>
      <c r="ABF15" s="162"/>
      <c r="ABG15" s="162"/>
      <c r="ABH15" s="162"/>
      <c r="ABI15" s="162"/>
      <c r="ABJ15" s="162"/>
      <c r="ABK15" s="162"/>
      <c r="ABL15" s="162"/>
      <c r="ABM15" s="162"/>
      <c r="ABN15" s="162"/>
      <c r="ABO15" s="162"/>
      <c r="ABP15" s="162"/>
      <c r="ABQ15" s="162"/>
      <c r="ABR15" s="162"/>
      <c r="ABS15" s="162"/>
      <c r="ABT15" s="162"/>
      <c r="ABU15" s="162"/>
      <c r="ABV15" s="162"/>
      <c r="ABW15" s="162"/>
      <c r="ABX15" s="162"/>
      <c r="ABY15" s="162"/>
      <c r="ABZ15" s="162"/>
      <c r="ACA15" s="162"/>
      <c r="ACB15" s="162"/>
      <c r="ACC15" s="162"/>
      <c r="ACD15" s="162"/>
      <c r="ACE15" s="162"/>
      <c r="ACF15" s="162"/>
      <c r="ACG15" s="162"/>
      <c r="ACH15" s="162"/>
      <c r="ACI15" s="162"/>
      <c r="ACJ15" s="162"/>
      <c r="ACK15" s="162"/>
      <c r="ACL15" s="162"/>
      <c r="ACM15" s="162"/>
      <c r="ACN15" s="162"/>
      <c r="ACO15" s="162"/>
      <c r="ACP15" s="162"/>
      <c r="ACQ15" s="162"/>
      <c r="ACR15" s="162"/>
      <c r="ACS15" s="162"/>
      <c r="ACT15" s="162"/>
      <c r="ACU15" s="162"/>
      <c r="ACV15" s="162"/>
      <c r="ACW15" s="162"/>
      <c r="ACX15" s="162"/>
      <c r="ACY15" s="162"/>
      <c r="ACZ15" s="162"/>
      <c r="ADA15" s="162"/>
      <c r="ADB15" s="162"/>
      <c r="ADC15" s="162"/>
      <c r="ADD15" s="162"/>
      <c r="ADE15" s="162"/>
      <c r="ADF15" s="162"/>
      <c r="ADG15" s="162"/>
      <c r="ADH15" s="162"/>
      <c r="ADI15" s="162"/>
      <c r="ADJ15" s="162"/>
      <c r="ADK15" s="162"/>
      <c r="ADL15" s="162"/>
      <c r="ADM15" s="162"/>
      <c r="ADN15" s="162"/>
      <c r="ADO15" s="162"/>
      <c r="ADP15" s="162"/>
      <c r="ADQ15" s="162"/>
      <c r="ADR15" s="162"/>
      <c r="ADS15" s="162"/>
      <c r="ADT15" s="162"/>
      <c r="ADU15" s="162"/>
      <c r="ADV15" s="162"/>
      <c r="ADW15" s="162"/>
      <c r="ADX15" s="162"/>
      <c r="ADY15" s="162"/>
      <c r="ADZ15" s="162"/>
      <c r="AEA15" s="162"/>
      <c r="AEB15" s="162"/>
      <c r="AEC15" s="162"/>
      <c r="AED15" s="162"/>
      <c r="AEE15" s="162"/>
      <c r="AEF15" s="162"/>
      <c r="AEG15" s="162"/>
      <c r="AEH15" s="162"/>
      <c r="AEI15" s="162"/>
      <c r="AEJ15" s="162"/>
      <c r="AEK15" s="162"/>
      <c r="AEL15" s="162"/>
      <c r="AEM15" s="162"/>
      <c r="AEN15" s="162"/>
      <c r="AEO15" s="162"/>
      <c r="AEP15" s="162"/>
      <c r="AEQ15" s="162"/>
      <c r="AER15" s="162"/>
      <c r="AES15" s="162"/>
      <c r="AET15" s="162"/>
      <c r="AEU15" s="162"/>
      <c r="AEV15" s="162"/>
      <c r="AEW15" s="162"/>
      <c r="AEX15" s="162"/>
      <c r="AEY15" s="162"/>
      <c r="AEZ15" s="162"/>
      <c r="AFA15" s="162"/>
      <c r="AFB15" s="162"/>
      <c r="AFC15" s="162"/>
      <c r="AFD15" s="162"/>
      <c r="AFE15" s="162"/>
      <c r="AFF15" s="162"/>
      <c r="AFG15" s="162"/>
      <c r="AFH15" s="162"/>
      <c r="AFI15" s="162"/>
      <c r="AFJ15" s="162"/>
      <c r="AFK15" s="162"/>
      <c r="AFL15" s="162"/>
      <c r="AFM15" s="162"/>
      <c r="AFN15" s="162"/>
      <c r="AFO15" s="162"/>
      <c r="AFP15" s="162"/>
      <c r="AFQ15" s="162"/>
      <c r="AFR15" s="162"/>
      <c r="AFS15" s="162"/>
      <c r="AFT15" s="162"/>
      <c r="AFU15" s="162"/>
      <c r="AFV15" s="162"/>
      <c r="AFW15" s="162"/>
      <c r="AFX15" s="162"/>
      <c r="AFY15" s="162"/>
      <c r="AFZ15" s="162"/>
      <c r="AGA15" s="162"/>
      <c r="AGB15" s="162"/>
      <c r="AGC15" s="162"/>
      <c r="AGD15" s="162"/>
      <c r="AGE15" s="162"/>
      <c r="AGF15" s="162"/>
      <c r="AGG15" s="162"/>
      <c r="AGH15" s="162"/>
      <c r="AGI15" s="162"/>
      <c r="AGJ15" s="162"/>
      <c r="AGK15" s="162"/>
      <c r="AGL15" s="162"/>
      <c r="AGM15" s="162"/>
      <c r="AGN15" s="162"/>
      <c r="AGO15" s="162"/>
      <c r="AGP15" s="162"/>
      <c r="AGQ15" s="162"/>
      <c r="AGR15" s="162"/>
      <c r="AGS15" s="162"/>
      <c r="AGT15" s="162"/>
      <c r="AGU15" s="162"/>
      <c r="AGV15" s="162"/>
      <c r="AGW15" s="162"/>
      <c r="AGX15" s="162"/>
      <c r="AGY15" s="162"/>
      <c r="AGZ15" s="162"/>
      <c r="AHA15" s="162"/>
      <c r="AHB15" s="162"/>
      <c r="AHC15" s="162"/>
      <c r="AHD15" s="162"/>
      <c r="AHE15" s="162"/>
      <c r="AHF15" s="162"/>
      <c r="AHG15" s="162"/>
      <c r="AHH15" s="162"/>
      <c r="AHI15" s="162"/>
      <c r="AHJ15" s="162"/>
      <c r="AHK15" s="162"/>
      <c r="AHL15" s="162"/>
      <c r="AHM15" s="162"/>
      <c r="AHN15" s="162"/>
      <c r="AHO15" s="162"/>
      <c r="AHP15" s="162"/>
      <c r="AHQ15" s="162"/>
      <c r="AHR15" s="162"/>
      <c r="AHS15" s="162"/>
      <c r="AHT15" s="162"/>
      <c r="AHU15" s="162"/>
      <c r="AHV15" s="162"/>
      <c r="AHW15" s="162"/>
      <c r="AHX15" s="162"/>
      <c r="AHY15" s="162"/>
      <c r="AHZ15" s="162"/>
      <c r="AIA15" s="162"/>
      <c r="AIB15" s="162"/>
      <c r="AIC15" s="162"/>
      <c r="AID15" s="162"/>
      <c r="AIE15" s="162"/>
      <c r="AIF15" s="162"/>
      <c r="AIG15" s="162"/>
      <c r="AIH15" s="162"/>
      <c r="AII15" s="162"/>
      <c r="AIJ15" s="162"/>
      <c r="AIK15" s="162"/>
      <c r="AIL15" s="162"/>
      <c r="AIM15" s="162"/>
      <c r="AIN15" s="162"/>
      <c r="AIO15" s="162"/>
      <c r="AIP15" s="162"/>
      <c r="AIQ15" s="162"/>
      <c r="AIR15" s="162"/>
      <c r="AIS15" s="162"/>
      <c r="AIT15" s="162"/>
      <c r="AIU15" s="162"/>
      <c r="AIV15" s="162"/>
      <c r="AIW15" s="162"/>
      <c r="AIX15" s="162"/>
      <c r="AIY15" s="162"/>
      <c r="AIZ15" s="162"/>
      <c r="AJA15" s="162"/>
      <c r="AJB15" s="162"/>
      <c r="AJC15" s="162"/>
      <c r="AJD15" s="162"/>
      <c r="AJE15" s="162"/>
      <c r="AJF15" s="162"/>
      <c r="AJG15" s="162"/>
      <c r="AJH15" s="162"/>
      <c r="AJI15" s="162"/>
      <c r="AJJ15" s="162"/>
      <c r="AJK15" s="162"/>
      <c r="AJL15" s="162"/>
      <c r="AJM15" s="162"/>
      <c r="AJN15" s="162"/>
      <c r="AJO15" s="162"/>
      <c r="AJP15" s="162"/>
      <c r="AJQ15" s="162"/>
      <c r="AJR15" s="162"/>
      <c r="AJS15" s="162"/>
      <c r="AJT15" s="162"/>
      <c r="AJU15" s="162"/>
      <c r="AJV15" s="162"/>
      <c r="AJW15" s="162"/>
      <c r="AJX15" s="162"/>
      <c r="AJY15" s="162"/>
      <c r="AJZ15" s="162"/>
      <c r="AKA15" s="162"/>
      <c r="AKB15" s="162"/>
      <c r="AKC15" s="162"/>
      <c r="AKD15" s="162"/>
      <c r="AKE15" s="162"/>
      <c r="AKF15" s="162"/>
      <c r="AKG15" s="162"/>
      <c r="AKH15" s="162"/>
      <c r="AKI15" s="162"/>
      <c r="AKJ15" s="162"/>
      <c r="AKK15" s="162"/>
      <c r="AKL15" s="162"/>
      <c r="AKM15" s="162"/>
      <c r="AKN15" s="162"/>
      <c r="AKO15" s="162"/>
      <c r="AKP15" s="162"/>
      <c r="AKQ15" s="162"/>
      <c r="AKR15" s="162"/>
      <c r="AKS15" s="162"/>
      <c r="AKT15" s="162"/>
      <c r="AKU15" s="162"/>
      <c r="AKV15" s="162"/>
      <c r="AKW15" s="162"/>
      <c r="AKX15" s="162"/>
      <c r="AKY15" s="162"/>
      <c r="AKZ15" s="162"/>
      <c r="ALA15" s="162"/>
      <c r="ALB15" s="162"/>
      <c r="ALC15" s="162"/>
      <c r="ALD15" s="162"/>
      <c r="ALE15" s="162"/>
      <c r="ALF15" s="162"/>
      <c r="ALG15" s="162"/>
      <c r="ALH15" s="162"/>
      <c r="ALI15" s="162"/>
      <c r="ALJ15" s="162"/>
      <c r="ALK15" s="162"/>
      <c r="ALL15" s="162"/>
      <c r="ALM15" s="162"/>
      <c r="ALN15" s="162"/>
      <c r="ALO15" s="162"/>
      <c r="ALP15" s="162"/>
      <c r="ALQ15" s="162"/>
      <c r="ALR15" s="162"/>
      <c r="ALS15" s="162"/>
      <c r="ALT15" s="162"/>
      <c r="ALU15" s="162"/>
      <c r="ALV15" s="162"/>
      <c r="ALW15" s="162"/>
      <c r="ALX15" s="162"/>
      <c r="ALY15" s="162"/>
      <c r="ALZ15" s="162"/>
      <c r="AMA15" s="162"/>
      <c r="AMB15" s="162"/>
      <c r="AMC15" s="162"/>
      <c r="AMD15" s="162"/>
      <c r="AME15" s="162"/>
      <c r="AMF15" s="162"/>
      <c r="AMG15" s="162"/>
      <c r="AMH15" s="162"/>
      <c r="AMI15" s="162"/>
      <c r="AMJ15" s="162"/>
      <c r="AMK15" s="162"/>
      <c r="AML15" s="162"/>
      <c r="AMM15" s="162"/>
      <c r="AMN15" s="162"/>
      <c r="AMO15" s="162"/>
      <c r="AMP15" s="162"/>
      <c r="AMQ15" s="162"/>
      <c r="AMR15" s="162"/>
      <c r="AMS15" s="162"/>
      <c r="AMT15" s="162"/>
      <c r="AMU15" s="162"/>
      <c r="AMV15" s="162"/>
      <c r="AMW15" s="162"/>
      <c r="AMX15" s="162"/>
      <c r="AMY15" s="162"/>
      <c r="AMZ15" s="162"/>
      <c r="ANA15" s="162"/>
      <c r="ANB15" s="162"/>
      <c r="ANC15" s="162"/>
      <c r="AND15" s="162"/>
      <c r="ANE15" s="162"/>
      <c r="ANF15" s="162"/>
      <c r="ANG15" s="162"/>
      <c r="ANH15" s="162"/>
      <c r="ANI15" s="162"/>
      <c r="ANJ15" s="162"/>
      <c r="ANK15" s="162"/>
      <c r="ANL15" s="162"/>
      <c r="ANM15" s="162"/>
      <c r="ANN15" s="162"/>
      <c r="ANO15" s="162"/>
      <c r="ANP15" s="162"/>
      <c r="ANQ15" s="162"/>
      <c r="ANR15" s="162"/>
      <c r="ANS15" s="162"/>
      <c r="ANT15" s="162"/>
      <c r="ANU15" s="162"/>
      <c r="ANV15" s="162"/>
      <c r="ANW15" s="162"/>
      <c r="ANX15" s="162"/>
      <c r="ANY15" s="162"/>
      <c r="ANZ15" s="162"/>
      <c r="AOA15" s="162"/>
      <c r="AOB15" s="162"/>
      <c r="AOC15" s="162"/>
      <c r="AOD15" s="162"/>
      <c r="AOE15" s="162"/>
      <c r="AOF15" s="162"/>
      <c r="AOG15" s="162"/>
      <c r="AOH15" s="162"/>
      <c r="AOI15" s="162"/>
      <c r="AOJ15" s="162"/>
      <c r="AOK15" s="162"/>
      <c r="AOL15" s="162"/>
      <c r="AOM15" s="162"/>
      <c r="AON15" s="162"/>
      <c r="AOO15" s="162"/>
      <c r="AOP15" s="162"/>
      <c r="AOQ15" s="162"/>
      <c r="AOR15" s="162"/>
      <c r="AOS15" s="162"/>
      <c r="AOT15" s="162"/>
      <c r="AOU15" s="162"/>
      <c r="AOV15" s="162"/>
      <c r="AOW15" s="162"/>
      <c r="AOX15" s="162"/>
      <c r="AOY15" s="162"/>
      <c r="AOZ15" s="162"/>
      <c r="APA15" s="162"/>
      <c r="APB15" s="162"/>
      <c r="APC15" s="162"/>
      <c r="APD15" s="162"/>
      <c r="APE15" s="162"/>
      <c r="APF15" s="162"/>
      <c r="APG15" s="162"/>
      <c r="APH15" s="162"/>
      <c r="API15" s="162"/>
      <c r="APJ15" s="162"/>
      <c r="APK15" s="162"/>
      <c r="APL15" s="162"/>
      <c r="APM15" s="162"/>
      <c r="APN15" s="162"/>
      <c r="APO15" s="162"/>
      <c r="APP15" s="162"/>
      <c r="APQ15" s="162"/>
      <c r="APR15" s="162"/>
      <c r="APS15" s="162"/>
      <c r="APT15" s="162"/>
      <c r="APU15" s="162"/>
      <c r="APV15" s="162"/>
      <c r="APW15" s="162"/>
      <c r="APX15" s="162"/>
      <c r="APY15" s="162"/>
      <c r="APZ15" s="162"/>
      <c r="AQA15" s="162"/>
      <c r="AQB15" s="162"/>
      <c r="AQC15" s="162"/>
      <c r="AQD15" s="162"/>
      <c r="AQE15" s="162"/>
      <c r="AQF15" s="162"/>
      <c r="AQG15" s="162"/>
      <c r="AQH15" s="162"/>
      <c r="AQI15" s="162"/>
      <c r="AQJ15" s="162"/>
      <c r="AQK15" s="162"/>
      <c r="AQL15" s="162"/>
      <c r="AQM15" s="162"/>
      <c r="AQN15" s="162"/>
      <c r="AQO15" s="162"/>
      <c r="AQP15" s="162"/>
      <c r="AQQ15" s="162"/>
      <c r="AQR15" s="162"/>
      <c r="AQS15" s="162"/>
      <c r="AQT15" s="162"/>
      <c r="AQU15" s="162"/>
      <c r="AQV15" s="162"/>
      <c r="AQW15" s="162"/>
      <c r="AQX15" s="162"/>
      <c r="AQY15" s="162"/>
      <c r="AQZ15" s="162"/>
      <c r="ARA15" s="162"/>
      <c r="ARB15" s="162"/>
      <c r="ARC15" s="162"/>
      <c r="ARD15" s="162"/>
      <c r="ARE15" s="162"/>
      <c r="ARF15" s="162"/>
      <c r="ARG15" s="162"/>
      <c r="ARH15" s="162"/>
      <c r="ARI15" s="162"/>
      <c r="ARJ15" s="162"/>
      <c r="ARK15" s="162"/>
      <c r="ARL15" s="162"/>
      <c r="ARM15" s="162"/>
      <c r="ARN15" s="162"/>
      <c r="ARO15" s="162"/>
      <c r="ARP15" s="162"/>
      <c r="ARQ15" s="162"/>
      <c r="ARR15" s="162"/>
      <c r="ARS15" s="162"/>
      <c r="ART15" s="162"/>
      <c r="ARU15" s="162"/>
      <c r="ARV15" s="162"/>
      <c r="ARW15" s="162"/>
      <c r="ARX15" s="162"/>
      <c r="ARY15" s="162"/>
      <c r="ARZ15" s="162"/>
      <c r="ASA15" s="162"/>
      <c r="ASB15" s="162"/>
      <c r="ASC15" s="162"/>
      <c r="ASD15" s="162"/>
      <c r="ASE15" s="162"/>
      <c r="ASF15" s="162"/>
      <c r="ASG15" s="162"/>
      <c r="ASH15" s="162"/>
      <c r="ASI15" s="162"/>
      <c r="ASJ15" s="162"/>
      <c r="ASK15" s="162"/>
      <c r="ASL15" s="162"/>
      <c r="ASM15" s="162"/>
      <c r="ASN15" s="162"/>
      <c r="ASO15" s="162"/>
      <c r="ASP15" s="162"/>
      <c r="ASQ15" s="162"/>
      <c r="ASR15" s="162"/>
      <c r="ASS15" s="162"/>
      <c r="AST15" s="162"/>
      <c r="ASU15" s="162"/>
      <c r="ASV15" s="162"/>
      <c r="ASW15" s="162"/>
      <c r="ASX15" s="162"/>
      <c r="ASY15" s="162"/>
      <c r="ASZ15" s="162"/>
      <c r="ATA15" s="162"/>
      <c r="ATB15" s="162"/>
      <c r="ATC15" s="162"/>
      <c r="ATD15" s="162"/>
      <c r="ATE15" s="162"/>
      <c r="ATF15" s="162"/>
      <c r="ATG15" s="162"/>
      <c r="ATH15" s="162"/>
      <c r="ATI15" s="162"/>
      <c r="ATJ15" s="162"/>
      <c r="ATK15" s="162"/>
      <c r="ATL15" s="162"/>
      <c r="ATM15" s="162"/>
      <c r="ATN15" s="162"/>
      <c r="ATO15" s="162"/>
      <c r="ATP15" s="162"/>
      <c r="ATQ15" s="162"/>
      <c r="ATR15" s="162"/>
      <c r="ATS15" s="162"/>
      <c r="ATT15" s="162"/>
      <c r="ATU15" s="162"/>
      <c r="ATV15" s="162"/>
      <c r="ATW15" s="162"/>
      <c r="ATX15" s="162"/>
      <c r="ATY15" s="162"/>
      <c r="ATZ15" s="162"/>
      <c r="AUA15" s="162"/>
      <c r="AUB15" s="162"/>
      <c r="AUC15" s="162"/>
      <c r="AUD15" s="162"/>
      <c r="AUE15" s="162"/>
      <c r="AUF15" s="162"/>
      <c r="AUG15" s="162"/>
      <c r="AUH15" s="162"/>
      <c r="AUI15" s="162"/>
      <c r="AUJ15" s="162"/>
      <c r="AUK15" s="162"/>
      <c r="AUL15" s="162"/>
      <c r="AUM15" s="162"/>
      <c r="AUN15" s="162"/>
      <c r="AUO15" s="162"/>
      <c r="AUP15" s="162"/>
      <c r="AUQ15" s="162"/>
      <c r="AUR15" s="162"/>
      <c r="AUS15" s="162"/>
      <c r="AUT15" s="162"/>
      <c r="AUU15" s="162"/>
      <c r="AUV15" s="162"/>
      <c r="AUW15" s="162"/>
      <c r="AUX15" s="162"/>
      <c r="AUY15" s="162"/>
      <c r="AUZ15" s="162"/>
      <c r="AVA15" s="162"/>
      <c r="AVB15" s="162"/>
      <c r="AVC15" s="162"/>
      <c r="AVD15" s="162"/>
      <c r="AVE15" s="162"/>
      <c r="AVF15" s="162"/>
      <c r="AVG15" s="162"/>
      <c r="AVH15" s="162"/>
      <c r="AVI15" s="162"/>
      <c r="AVJ15" s="162"/>
      <c r="AVK15" s="162"/>
      <c r="AVL15" s="162"/>
      <c r="AVM15" s="162"/>
      <c r="AVN15" s="162"/>
      <c r="AVO15" s="162"/>
      <c r="AVP15" s="162"/>
      <c r="AVQ15" s="162"/>
      <c r="AVR15" s="162"/>
      <c r="AVS15" s="162"/>
      <c r="AVT15" s="162"/>
      <c r="AVU15" s="162"/>
      <c r="AVV15" s="162"/>
      <c r="AVW15" s="162"/>
      <c r="AVX15" s="162"/>
      <c r="AVY15" s="162"/>
      <c r="AVZ15" s="162"/>
      <c r="AWA15" s="162"/>
      <c r="AWB15" s="162"/>
      <c r="AWC15" s="162"/>
      <c r="AWD15" s="162"/>
      <c r="AWE15" s="162"/>
      <c r="AWF15" s="162"/>
      <c r="AWG15" s="162"/>
      <c r="AWH15" s="162"/>
      <c r="AWI15" s="162"/>
      <c r="AWJ15" s="162"/>
      <c r="AWK15" s="162"/>
      <c r="AWL15" s="162"/>
      <c r="AWM15" s="162"/>
      <c r="AWN15" s="162"/>
      <c r="AWO15" s="162"/>
      <c r="AWP15" s="162"/>
      <c r="AWQ15" s="162"/>
      <c r="AWR15" s="162"/>
      <c r="AWS15" s="162"/>
      <c r="AWT15" s="162"/>
      <c r="AWU15" s="162"/>
      <c r="AWV15" s="162"/>
      <c r="AWW15" s="162"/>
      <c r="AWX15" s="162"/>
      <c r="AWY15" s="162"/>
      <c r="AWZ15" s="162"/>
      <c r="AXA15" s="162"/>
      <c r="AXB15" s="162"/>
      <c r="AXC15" s="162"/>
      <c r="AXD15" s="162"/>
      <c r="AXE15" s="162"/>
      <c r="AXF15" s="162"/>
      <c r="AXG15" s="162"/>
      <c r="AXH15" s="162"/>
      <c r="AXI15" s="162"/>
      <c r="AXJ15" s="162"/>
      <c r="AXK15" s="162"/>
      <c r="AXL15" s="162"/>
      <c r="AXM15" s="162"/>
      <c r="AXN15" s="162"/>
      <c r="AXO15" s="162"/>
      <c r="AXP15" s="162"/>
      <c r="AXQ15" s="162"/>
      <c r="AXR15" s="162"/>
      <c r="AXS15" s="162"/>
      <c r="AXT15" s="162"/>
      <c r="AXU15" s="162"/>
      <c r="AXV15" s="162"/>
      <c r="AXW15" s="162"/>
      <c r="AXX15" s="162"/>
      <c r="AXY15" s="162"/>
      <c r="AXZ15" s="162"/>
      <c r="AYA15" s="162"/>
      <c r="AYB15" s="162"/>
      <c r="AYC15" s="162"/>
      <c r="AYD15" s="162"/>
      <c r="AYE15" s="162"/>
      <c r="AYF15" s="162"/>
      <c r="AYG15" s="162"/>
      <c r="AYH15" s="162"/>
      <c r="AYI15" s="162"/>
      <c r="AYJ15" s="162"/>
      <c r="AYK15" s="162"/>
      <c r="AYL15" s="162"/>
      <c r="AYM15" s="162"/>
      <c r="AYN15" s="162"/>
      <c r="AYO15" s="162"/>
      <c r="AYP15" s="162"/>
      <c r="AYQ15" s="162"/>
      <c r="AYR15" s="162"/>
      <c r="AYS15" s="162"/>
      <c r="AYT15" s="162"/>
      <c r="AYU15" s="162"/>
      <c r="AYV15" s="162"/>
      <c r="AYW15" s="162"/>
      <c r="AYX15" s="162"/>
      <c r="AYY15" s="162"/>
      <c r="AYZ15" s="162"/>
      <c r="AZA15" s="162"/>
      <c r="AZB15" s="162"/>
      <c r="AZC15" s="162"/>
      <c r="AZD15" s="162"/>
      <c r="AZE15" s="162"/>
      <c r="AZF15" s="162"/>
      <c r="AZG15" s="162"/>
      <c r="AZH15" s="162"/>
      <c r="AZI15" s="162"/>
      <c r="AZJ15" s="162"/>
      <c r="AZK15" s="162"/>
      <c r="AZL15" s="162"/>
      <c r="AZM15" s="162"/>
      <c r="AZN15" s="162"/>
      <c r="AZO15" s="162"/>
      <c r="AZP15" s="162"/>
      <c r="AZQ15" s="162"/>
      <c r="AZR15" s="162"/>
      <c r="AZS15" s="162"/>
      <c r="AZT15" s="162"/>
      <c r="AZU15" s="162"/>
      <c r="AZV15" s="162"/>
      <c r="AZW15" s="162"/>
      <c r="AZX15" s="162"/>
      <c r="AZY15" s="162"/>
      <c r="AZZ15" s="162"/>
      <c r="BAA15" s="162"/>
      <c r="BAB15" s="162"/>
      <c r="BAC15" s="162"/>
      <c r="BAD15" s="162"/>
      <c r="BAE15" s="162"/>
      <c r="BAF15" s="162"/>
      <c r="BAG15" s="162"/>
      <c r="BAH15" s="162"/>
      <c r="BAI15" s="162"/>
      <c r="BAJ15" s="162"/>
      <c r="BAK15" s="162"/>
      <c r="BAL15" s="162"/>
      <c r="BAM15" s="162"/>
      <c r="BAN15" s="162"/>
      <c r="BAO15" s="162"/>
      <c r="BAP15" s="162"/>
      <c r="BAQ15" s="162"/>
      <c r="BAR15" s="162"/>
      <c r="BAS15" s="162"/>
      <c r="BAT15" s="162"/>
      <c r="BAU15" s="162"/>
      <c r="BAV15" s="162"/>
      <c r="BAW15" s="162"/>
      <c r="BAX15" s="162"/>
      <c r="BAY15" s="162"/>
      <c r="BAZ15" s="162"/>
      <c r="BBA15" s="162"/>
      <c r="BBB15" s="162"/>
      <c r="BBC15" s="162"/>
      <c r="BBD15" s="162"/>
      <c r="BBE15" s="162"/>
      <c r="BBF15" s="162"/>
      <c r="BBG15" s="162"/>
      <c r="BBH15" s="162"/>
      <c r="BBI15" s="162"/>
      <c r="BBJ15" s="162"/>
      <c r="BBK15" s="162"/>
      <c r="BBL15" s="162"/>
      <c r="BBM15" s="162"/>
      <c r="BBN15" s="162"/>
      <c r="BBO15" s="162"/>
      <c r="BBP15" s="162"/>
      <c r="BBQ15" s="162"/>
      <c r="BBR15" s="162"/>
      <c r="BBS15" s="162"/>
      <c r="BBT15" s="162"/>
      <c r="BBU15" s="162"/>
      <c r="BBV15" s="162"/>
      <c r="BBW15" s="162"/>
      <c r="BBX15" s="162"/>
      <c r="BBY15" s="162"/>
      <c r="BBZ15" s="162"/>
      <c r="BCA15" s="162"/>
      <c r="BCB15" s="162"/>
      <c r="BCC15" s="162"/>
      <c r="BCD15" s="162"/>
      <c r="BCE15" s="162"/>
      <c r="BCF15" s="162"/>
      <c r="BCG15" s="162"/>
      <c r="BCH15" s="162"/>
      <c r="BCI15" s="162"/>
      <c r="BCJ15" s="162"/>
      <c r="BCK15" s="162"/>
      <c r="BCL15" s="162"/>
      <c r="BCM15" s="162"/>
      <c r="BCN15" s="162"/>
      <c r="BCO15" s="162"/>
      <c r="BCP15" s="162"/>
      <c r="BCQ15" s="162"/>
      <c r="BCR15" s="162"/>
      <c r="BCS15" s="162"/>
      <c r="BCT15" s="162"/>
      <c r="BCU15" s="162"/>
      <c r="BCV15" s="162"/>
      <c r="BCW15" s="162"/>
      <c r="BCX15" s="162"/>
      <c r="BCY15" s="162"/>
      <c r="BCZ15" s="162"/>
      <c r="BDA15" s="162"/>
      <c r="BDB15" s="162"/>
      <c r="BDC15" s="162"/>
      <c r="BDD15" s="162"/>
      <c r="BDE15" s="162"/>
      <c r="BDF15" s="162"/>
      <c r="BDG15" s="162"/>
      <c r="BDH15" s="162"/>
      <c r="BDI15" s="162"/>
      <c r="BDJ15" s="162"/>
      <c r="BDK15" s="162"/>
      <c r="BDL15" s="162"/>
      <c r="BDM15" s="162"/>
      <c r="BDN15" s="162"/>
      <c r="BDO15" s="162"/>
      <c r="BDP15" s="162"/>
      <c r="BDQ15" s="162"/>
      <c r="BDR15" s="162"/>
      <c r="BDS15" s="162"/>
      <c r="BDT15" s="162"/>
      <c r="BDU15" s="162"/>
      <c r="BDV15" s="162"/>
      <c r="BDW15" s="162"/>
      <c r="BDX15" s="162"/>
      <c r="BDY15" s="162"/>
      <c r="BDZ15" s="162"/>
      <c r="BEA15" s="162"/>
      <c r="BEB15" s="162"/>
      <c r="BEC15" s="162"/>
      <c r="BED15" s="162"/>
      <c r="BEE15" s="162"/>
      <c r="BEF15" s="162"/>
      <c r="BEG15" s="162"/>
      <c r="BEH15" s="162"/>
      <c r="BEI15" s="162"/>
      <c r="BEJ15" s="162"/>
      <c r="BEK15" s="162"/>
      <c r="BEL15" s="162"/>
      <c r="BEM15" s="162"/>
      <c r="BEN15" s="162"/>
      <c r="BEO15" s="162"/>
      <c r="BEP15" s="162"/>
      <c r="BEQ15" s="162"/>
      <c r="BER15" s="162"/>
      <c r="BES15" s="162"/>
      <c r="BET15" s="162"/>
      <c r="BEU15" s="162"/>
      <c r="BEV15" s="162"/>
      <c r="BEW15" s="162"/>
      <c r="BEX15" s="162"/>
      <c r="BEY15" s="162"/>
      <c r="BEZ15" s="162"/>
      <c r="BFA15" s="162"/>
      <c r="BFB15" s="162"/>
      <c r="BFC15" s="162"/>
      <c r="BFD15" s="162"/>
      <c r="BFE15" s="162"/>
      <c r="BFF15" s="162"/>
      <c r="BFG15" s="162"/>
      <c r="BFH15" s="162"/>
      <c r="BFI15" s="162"/>
      <c r="BFJ15" s="162"/>
      <c r="BFK15" s="162"/>
      <c r="BFL15" s="162"/>
      <c r="BFM15" s="162"/>
      <c r="BFN15" s="162"/>
      <c r="BFO15" s="162"/>
      <c r="BFP15" s="162"/>
      <c r="BFQ15" s="162"/>
      <c r="BFR15" s="162"/>
      <c r="BFS15" s="162"/>
      <c r="BFT15" s="162"/>
      <c r="BFU15" s="162"/>
      <c r="BFV15" s="162"/>
      <c r="BFW15" s="162"/>
      <c r="BFX15" s="162"/>
      <c r="BFY15" s="162"/>
      <c r="BFZ15" s="162"/>
      <c r="BGA15" s="162"/>
      <c r="BGB15" s="162"/>
      <c r="BGC15" s="162"/>
      <c r="BGD15" s="162"/>
      <c r="BGE15" s="162"/>
      <c r="BGF15" s="162"/>
      <c r="BGG15" s="162"/>
      <c r="BGH15" s="162"/>
      <c r="BGI15" s="162"/>
      <c r="BGJ15" s="162"/>
      <c r="BGK15" s="162"/>
      <c r="BGL15" s="162"/>
      <c r="BGM15" s="162"/>
      <c r="BGN15" s="162"/>
      <c r="BGO15" s="162"/>
      <c r="BGP15" s="162"/>
      <c r="BGQ15" s="162"/>
      <c r="BGR15" s="162"/>
      <c r="BGS15" s="162"/>
      <c r="BGT15" s="162"/>
      <c r="BGU15" s="162"/>
      <c r="BGV15" s="162"/>
      <c r="BGW15" s="162"/>
      <c r="BGX15" s="162"/>
      <c r="BGY15" s="162"/>
      <c r="BGZ15" s="162"/>
      <c r="BHA15" s="162"/>
      <c r="BHB15" s="162"/>
      <c r="BHC15" s="162"/>
      <c r="BHD15" s="162"/>
      <c r="BHE15" s="162"/>
      <c r="BHF15" s="162"/>
      <c r="BHG15" s="162"/>
      <c r="BHH15" s="162"/>
      <c r="BHI15" s="162"/>
      <c r="BHJ15" s="162"/>
      <c r="BHK15" s="162"/>
      <c r="BHL15" s="162"/>
      <c r="BHM15" s="162"/>
      <c r="BHN15" s="162"/>
      <c r="BHO15" s="162"/>
      <c r="BHP15" s="162"/>
      <c r="BHQ15" s="162"/>
      <c r="BHR15" s="162"/>
      <c r="BHS15" s="162"/>
      <c r="BHT15" s="162"/>
      <c r="BHU15" s="162"/>
      <c r="BHV15" s="162"/>
      <c r="BHW15" s="162"/>
      <c r="BHX15" s="162"/>
      <c r="BHY15" s="162"/>
      <c r="BHZ15" s="162"/>
      <c r="BIA15" s="162"/>
      <c r="BIB15" s="162"/>
      <c r="BIC15" s="162"/>
      <c r="BID15" s="162"/>
      <c r="BIE15" s="162"/>
      <c r="BIF15" s="162"/>
      <c r="BIG15" s="162"/>
      <c r="BIH15" s="162"/>
      <c r="BII15" s="162"/>
      <c r="BIJ15" s="162"/>
      <c r="BIK15" s="162"/>
      <c r="BIL15" s="162"/>
      <c r="BIM15" s="162"/>
      <c r="BIN15" s="162"/>
      <c r="BIO15" s="162"/>
      <c r="BIP15" s="162"/>
      <c r="BIQ15" s="162"/>
      <c r="BIR15" s="162"/>
      <c r="BIS15" s="162"/>
      <c r="BIT15" s="162"/>
      <c r="BIU15" s="162"/>
      <c r="BIV15" s="162"/>
      <c r="BIW15" s="162"/>
      <c r="BIX15" s="162"/>
      <c r="BIY15" s="162"/>
      <c r="BIZ15" s="162"/>
      <c r="BJA15" s="162"/>
      <c r="BJB15" s="162"/>
      <c r="BJC15" s="162"/>
      <c r="BJD15" s="162"/>
      <c r="BJE15" s="162"/>
      <c r="BJF15" s="162"/>
      <c r="BJG15" s="162"/>
      <c r="BJH15" s="162"/>
      <c r="BJI15" s="162"/>
      <c r="BJJ15" s="162"/>
      <c r="BJK15" s="162"/>
      <c r="BJL15" s="162"/>
      <c r="BJM15" s="162"/>
      <c r="BJN15" s="162"/>
      <c r="BJO15" s="162"/>
      <c r="BJP15" s="162"/>
      <c r="BJQ15" s="162"/>
      <c r="BJR15" s="162"/>
      <c r="BJS15" s="162"/>
      <c r="BJT15" s="162"/>
      <c r="BJU15" s="162"/>
      <c r="BJV15" s="162"/>
      <c r="BJW15" s="162"/>
      <c r="BJX15" s="162"/>
      <c r="BJY15" s="162"/>
      <c r="BJZ15" s="162"/>
      <c r="BKA15" s="162"/>
      <c r="BKB15" s="162"/>
      <c r="BKC15" s="162"/>
      <c r="BKD15" s="162"/>
      <c r="BKE15" s="162"/>
      <c r="BKF15" s="162"/>
      <c r="BKG15" s="162"/>
      <c r="BKH15" s="162"/>
      <c r="BKI15" s="162"/>
      <c r="BKJ15" s="162"/>
      <c r="BKK15" s="162"/>
      <c r="BKL15" s="162"/>
      <c r="BKM15" s="162"/>
      <c r="BKN15" s="162"/>
      <c r="BKO15" s="162"/>
      <c r="BKP15" s="162"/>
      <c r="BKQ15" s="162"/>
      <c r="BKR15" s="162"/>
      <c r="BKS15" s="162"/>
      <c r="BKT15" s="162"/>
      <c r="BKU15" s="162"/>
      <c r="BKV15" s="162"/>
      <c r="BKW15" s="162"/>
      <c r="BKX15" s="162"/>
      <c r="BKY15" s="162"/>
      <c r="BKZ15" s="162"/>
      <c r="BLA15" s="162"/>
      <c r="BLB15" s="162"/>
      <c r="BLC15" s="162"/>
      <c r="BLD15" s="162"/>
      <c r="BLE15" s="162"/>
      <c r="BLF15" s="162"/>
      <c r="BLG15" s="162"/>
      <c r="BLH15" s="162"/>
      <c r="BLI15" s="162"/>
      <c r="BLJ15" s="162"/>
      <c r="BLK15" s="162"/>
      <c r="BLL15" s="162"/>
      <c r="BLM15" s="162"/>
      <c r="BLN15" s="162"/>
      <c r="BLO15" s="162"/>
      <c r="BLP15" s="162"/>
      <c r="BLQ15" s="162"/>
      <c r="BLR15" s="162"/>
      <c r="BLS15" s="162"/>
      <c r="BLT15" s="162"/>
      <c r="BLU15" s="162"/>
      <c r="BLV15" s="162"/>
      <c r="BLW15" s="162"/>
      <c r="BLX15" s="162"/>
      <c r="BLY15" s="162"/>
      <c r="BLZ15" s="162"/>
      <c r="BMA15" s="162"/>
      <c r="BMB15" s="162"/>
      <c r="BMC15" s="162"/>
      <c r="BMD15" s="162"/>
      <c r="BME15" s="162"/>
      <c r="BMF15" s="162"/>
      <c r="BMG15" s="162"/>
      <c r="BMH15" s="162"/>
      <c r="BMI15" s="162"/>
      <c r="BMJ15" s="162"/>
      <c r="BMK15" s="162"/>
      <c r="BML15" s="162"/>
      <c r="BMM15" s="162"/>
      <c r="BMN15" s="162"/>
      <c r="BMO15" s="162"/>
      <c r="BMP15" s="162"/>
      <c r="BMQ15" s="162"/>
      <c r="BMR15" s="162"/>
      <c r="BMS15" s="162"/>
      <c r="BMT15" s="162"/>
      <c r="BMU15" s="162"/>
      <c r="BMV15" s="162"/>
      <c r="BMW15" s="162"/>
      <c r="BMX15" s="162"/>
      <c r="BMY15" s="162"/>
      <c r="BMZ15" s="162"/>
      <c r="BNA15" s="162"/>
      <c r="BNB15" s="162"/>
      <c r="BNC15" s="162"/>
      <c r="BND15" s="162"/>
      <c r="BNE15" s="162"/>
      <c r="BNF15" s="162"/>
      <c r="BNG15" s="162"/>
      <c r="BNH15" s="162"/>
      <c r="BNI15" s="162"/>
      <c r="BNJ15" s="162"/>
      <c r="BNK15" s="162"/>
      <c r="BNL15" s="162"/>
      <c r="BNM15" s="162"/>
      <c r="BNN15" s="162"/>
      <c r="BNO15" s="162"/>
      <c r="BNP15" s="162"/>
      <c r="BNQ15" s="162"/>
      <c r="BNR15" s="162"/>
      <c r="BNS15" s="162"/>
      <c r="BNT15" s="162"/>
      <c r="BNU15" s="162"/>
      <c r="BNV15" s="162"/>
      <c r="BNW15" s="162"/>
      <c r="BNX15" s="162"/>
      <c r="BNY15" s="162"/>
      <c r="BNZ15" s="162"/>
      <c r="BOA15" s="162"/>
      <c r="BOB15" s="162"/>
      <c r="BOC15" s="162"/>
      <c r="BOD15" s="162"/>
      <c r="BOE15" s="162"/>
      <c r="BOF15" s="162"/>
      <c r="BOG15" s="162"/>
      <c r="BOH15" s="162"/>
      <c r="BOI15" s="162"/>
      <c r="BOJ15" s="162"/>
      <c r="BOK15" s="162"/>
      <c r="BOL15" s="162"/>
      <c r="BOM15" s="162"/>
      <c r="BON15" s="162"/>
      <c r="BOO15" s="162"/>
      <c r="BOP15" s="162"/>
      <c r="BOQ15" s="162"/>
      <c r="BOR15" s="162"/>
      <c r="BOS15" s="162"/>
      <c r="BOT15" s="162"/>
      <c r="BOU15" s="162"/>
      <c r="BOV15" s="162"/>
      <c r="BOW15" s="162"/>
      <c r="BOX15" s="162"/>
      <c r="BOY15" s="162"/>
      <c r="BOZ15" s="162"/>
      <c r="BPA15" s="162"/>
      <c r="BPB15" s="162"/>
      <c r="BPC15" s="162"/>
      <c r="BPD15" s="162"/>
      <c r="BPE15" s="162"/>
      <c r="BPF15" s="162"/>
      <c r="BPG15" s="162"/>
      <c r="BPH15" s="162"/>
      <c r="BPI15" s="162"/>
      <c r="BPJ15" s="162"/>
      <c r="BPK15" s="162"/>
      <c r="BPL15" s="162"/>
      <c r="BPM15" s="162"/>
      <c r="BPN15" s="162"/>
      <c r="BPO15" s="162"/>
      <c r="BPP15" s="162"/>
      <c r="BPQ15" s="162"/>
      <c r="BPR15" s="162"/>
      <c r="BPS15" s="162"/>
      <c r="BPT15" s="162"/>
      <c r="BPU15" s="162"/>
      <c r="BPV15" s="162"/>
      <c r="BPW15" s="162"/>
      <c r="BPX15" s="162"/>
      <c r="BPY15" s="162"/>
      <c r="BPZ15" s="162"/>
      <c r="BQA15" s="162"/>
      <c r="BQB15" s="162"/>
      <c r="BQC15" s="162"/>
      <c r="BQD15" s="162"/>
      <c r="BQE15" s="162"/>
      <c r="BQF15" s="162"/>
      <c r="BQG15" s="162"/>
      <c r="BQH15" s="162"/>
      <c r="BQI15" s="162"/>
      <c r="BQJ15" s="162"/>
      <c r="BQK15" s="162"/>
      <c r="BQL15" s="162"/>
      <c r="BQM15" s="162"/>
      <c r="BQN15" s="162"/>
      <c r="BQO15" s="162"/>
      <c r="BQP15" s="162"/>
      <c r="BQQ15" s="162"/>
      <c r="BQR15" s="162"/>
      <c r="BQS15" s="162"/>
      <c r="BQT15" s="162"/>
      <c r="BQU15" s="162"/>
      <c r="BQV15" s="162"/>
      <c r="BQW15" s="162"/>
      <c r="BQX15" s="162"/>
      <c r="BQY15" s="162"/>
      <c r="BQZ15" s="162"/>
      <c r="BRA15" s="162"/>
      <c r="BRB15" s="162"/>
      <c r="BRC15" s="162"/>
      <c r="BRD15" s="162"/>
      <c r="BRE15" s="162"/>
      <c r="BRF15" s="162"/>
      <c r="BRG15" s="162"/>
      <c r="BRH15" s="162"/>
      <c r="BRI15" s="162"/>
      <c r="BRJ15" s="162"/>
      <c r="BRK15" s="162"/>
      <c r="BRL15" s="162"/>
      <c r="BRM15" s="162"/>
      <c r="BRN15" s="162"/>
      <c r="BRO15" s="162"/>
      <c r="BRP15" s="162"/>
      <c r="BRQ15" s="162"/>
      <c r="BRR15" s="162"/>
      <c r="BRS15" s="162"/>
      <c r="BRT15" s="162"/>
      <c r="BRU15" s="162"/>
      <c r="BRV15" s="162"/>
      <c r="BRW15" s="162"/>
      <c r="BRX15" s="162"/>
      <c r="BRY15" s="162"/>
      <c r="BRZ15" s="162"/>
      <c r="BSA15" s="162"/>
      <c r="BSB15" s="162"/>
      <c r="BSC15" s="162"/>
      <c r="BSD15" s="162"/>
      <c r="BSE15" s="162"/>
      <c r="BSF15" s="162"/>
      <c r="BSG15" s="162"/>
      <c r="BSH15" s="162"/>
      <c r="BSI15" s="162"/>
      <c r="BSJ15" s="162"/>
      <c r="BSK15" s="162"/>
      <c r="BSL15" s="162"/>
      <c r="BSM15" s="162"/>
      <c r="BSN15" s="162"/>
      <c r="BSO15" s="162"/>
      <c r="BSP15" s="162"/>
      <c r="BSQ15" s="162"/>
      <c r="BSR15" s="162"/>
      <c r="BSS15" s="162"/>
      <c r="BST15" s="162"/>
      <c r="BSU15" s="162"/>
      <c r="BSV15" s="162"/>
      <c r="BSW15" s="162"/>
      <c r="BSX15" s="162"/>
      <c r="BSY15" s="162"/>
      <c r="BSZ15" s="162"/>
      <c r="BTA15" s="162"/>
      <c r="BTB15" s="162"/>
      <c r="BTC15" s="162"/>
      <c r="BTD15" s="162"/>
      <c r="BTE15" s="162"/>
      <c r="BTF15" s="162"/>
      <c r="BTG15" s="162"/>
      <c r="BTH15" s="162"/>
      <c r="BTI15" s="162"/>
      <c r="BTJ15" s="162"/>
      <c r="BTK15" s="162"/>
      <c r="BTL15" s="162"/>
      <c r="BTM15" s="162"/>
      <c r="BTN15" s="162"/>
      <c r="BTO15" s="162"/>
      <c r="BTP15" s="162"/>
      <c r="BTQ15" s="162"/>
      <c r="BTR15" s="162"/>
      <c r="BTS15" s="162"/>
      <c r="BTT15" s="162"/>
      <c r="BTU15" s="162"/>
      <c r="BTV15" s="162"/>
      <c r="BTW15" s="162"/>
      <c r="BTX15" s="162"/>
      <c r="BTY15" s="162"/>
      <c r="BTZ15" s="162"/>
      <c r="BUA15" s="162"/>
      <c r="BUB15" s="162"/>
      <c r="BUC15" s="162"/>
      <c r="BUD15" s="162"/>
      <c r="BUE15" s="162"/>
      <c r="BUF15" s="162"/>
      <c r="BUG15" s="162"/>
      <c r="BUH15" s="162"/>
      <c r="BUI15" s="162"/>
      <c r="BUJ15" s="162"/>
      <c r="BUK15" s="162"/>
      <c r="BUL15" s="162"/>
      <c r="BUM15" s="162"/>
      <c r="BUN15" s="162"/>
      <c r="BUO15" s="162"/>
      <c r="BUP15" s="162"/>
      <c r="BUQ15" s="162"/>
      <c r="BUR15" s="162"/>
      <c r="BUS15" s="162"/>
      <c r="BUT15" s="162"/>
      <c r="BUU15" s="162"/>
      <c r="BUV15" s="162"/>
      <c r="BUW15" s="162"/>
      <c r="BUX15" s="162"/>
      <c r="BUY15" s="162"/>
      <c r="BUZ15" s="162"/>
      <c r="BVA15" s="162"/>
      <c r="BVB15" s="162"/>
      <c r="BVC15" s="162"/>
      <c r="BVD15" s="162"/>
      <c r="BVE15" s="162"/>
      <c r="BVF15" s="162"/>
      <c r="BVG15" s="162"/>
      <c r="BVH15" s="162"/>
      <c r="BVI15" s="162"/>
      <c r="BVJ15" s="162"/>
      <c r="BVK15" s="162"/>
      <c r="BVL15" s="162"/>
      <c r="BVM15" s="162"/>
      <c r="BVN15" s="162"/>
      <c r="BVO15" s="162"/>
      <c r="BVP15" s="162"/>
      <c r="BVQ15" s="162"/>
      <c r="BVR15" s="162"/>
      <c r="BVS15" s="162"/>
      <c r="BVT15" s="162"/>
      <c r="BVU15" s="162"/>
      <c r="BVV15" s="162"/>
      <c r="BVW15" s="162"/>
      <c r="BVX15" s="162"/>
      <c r="BVY15" s="162"/>
      <c r="BVZ15" s="162"/>
      <c r="BWA15" s="162"/>
      <c r="BWB15" s="162"/>
      <c r="BWC15" s="162"/>
      <c r="BWD15" s="162"/>
      <c r="BWE15" s="162"/>
      <c r="BWF15" s="162"/>
      <c r="BWG15" s="162"/>
      <c r="BWH15" s="162"/>
      <c r="BWI15" s="162"/>
      <c r="BWJ15" s="162"/>
      <c r="BWK15" s="162"/>
      <c r="BWL15" s="162"/>
      <c r="BWM15" s="162"/>
      <c r="BWN15" s="162"/>
      <c r="BWO15" s="162"/>
      <c r="BWP15" s="162"/>
      <c r="BWQ15" s="162"/>
      <c r="BWR15" s="162"/>
      <c r="BWS15" s="162"/>
      <c r="BWT15" s="162"/>
      <c r="BWU15" s="162"/>
      <c r="BWV15" s="162"/>
      <c r="BWW15" s="162"/>
      <c r="BWX15" s="162"/>
      <c r="BWY15" s="162"/>
      <c r="BWZ15" s="162"/>
      <c r="BXA15" s="162"/>
      <c r="BXB15" s="162"/>
      <c r="BXC15" s="162"/>
      <c r="BXD15" s="162"/>
      <c r="BXE15" s="162"/>
      <c r="BXF15" s="162"/>
      <c r="BXG15" s="162"/>
      <c r="BXH15" s="162"/>
      <c r="BXI15" s="162"/>
      <c r="BXJ15" s="162"/>
      <c r="BXK15" s="162"/>
      <c r="BXL15" s="162"/>
      <c r="BXM15" s="162"/>
      <c r="BXN15" s="162"/>
      <c r="BXO15" s="162"/>
      <c r="BXP15" s="162"/>
      <c r="BXQ15" s="162"/>
      <c r="BXR15" s="162"/>
      <c r="BXS15" s="162"/>
      <c r="BXT15" s="162"/>
      <c r="BXU15" s="162"/>
      <c r="BXV15" s="162"/>
      <c r="BXW15" s="162"/>
      <c r="BXX15" s="162"/>
      <c r="BXY15" s="162"/>
      <c r="BXZ15" s="162"/>
      <c r="BYA15" s="162"/>
      <c r="BYB15" s="162"/>
      <c r="BYC15" s="162"/>
      <c r="BYD15" s="162"/>
      <c r="BYE15" s="162"/>
      <c r="BYF15" s="162"/>
      <c r="BYG15" s="162"/>
      <c r="BYH15" s="162"/>
      <c r="BYI15" s="162"/>
      <c r="BYJ15" s="162"/>
      <c r="BYK15" s="162"/>
      <c r="BYL15" s="162"/>
      <c r="BYM15" s="162"/>
      <c r="BYN15" s="162"/>
      <c r="BYO15" s="162"/>
      <c r="BYP15" s="162"/>
      <c r="BYQ15" s="162"/>
      <c r="BYR15" s="162"/>
      <c r="BYS15" s="162"/>
      <c r="BYT15" s="162"/>
      <c r="BYU15" s="162"/>
      <c r="BYV15" s="162"/>
      <c r="BYW15" s="162"/>
      <c r="BYX15" s="162"/>
      <c r="BYY15" s="162"/>
      <c r="BYZ15" s="162"/>
      <c r="BZA15" s="162"/>
      <c r="BZB15" s="162"/>
      <c r="BZC15" s="162"/>
      <c r="BZD15" s="162"/>
      <c r="BZE15" s="162"/>
      <c r="BZF15" s="162"/>
      <c r="BZG15" s="162"/>
      <c r="BZH15" s="162"/>
      <c r="BZI15" s="162"/>
      <c r="BZJ15" s="162"/>
      <c r="BZK15" s="162"/>
      <c r="BZL15" s="162"/>
      <c r="BZM15" s="162"/>
      <c r="BZN15" s="162"/>
      <c r="BZO15" s="162"/>
      <c r="BZP15" s="162"/>
      <c r="BZQ15" s="162"/>
      <c r="BZR15" s="162"/>
      <c r="BZS15" s="162"/>
      <c r="BZT15" s="162"/>
      <c r="BZU15" s="162"/>
      <c r="BZV15" s="162"/>
      <c r="BZW15" s="162"/>
      <c r="BZX15" s="162"/>
      <c r="BZY15" s="162"/>
      <c r="BZZ15" s="162"/>
      <c r="CAA15" s="162"/>
      <c r="CAB15" s="162"/>
      <c r="CAC15" s="162"/>
      <c r="CAD15" s="162"/>
      <c r="CAE15" s="162"/>
      <c r="CAF15" s="162"/>
      <c r="CAG15" s="162"/>
      <c r="CAH15" s="162"/>
      <c r="CAI15" s="162"/>
      <c r="CAJ15" s="162"/>
      <c r="CAK15" s="162"/>
      <c r="CAL15" s="162"/>
      <c r="CAM15" s="162"/>
      <c r="CAN15" s="162"/>
      <c r="CAO15" s="162"/>
      <c r="CAP15" s="162"/>
      <c r="CAQ15" s="162"/>
      <c r="CAR15" s="162"/>
      <c r="CAS15" s="162"/>
      <c r="CAT15" s="162"/>
      <c r="CAU15" s="162"/>
      <c r="CAV15" s="162"/>
      <c r="CAW15" s="162"/>
      <c r="CAX15" s="162"/>
      <c r="CAY15" s="162"/>
      <c r="CAZ15" s="162"/>
      <c r="CBA15" s="162"/>
      <c r="CBB15" s="162"/>
      <c r="CBC15" s="162"/>
      <c r="CBD15" s="162"/>
      <c r="CBE15" s="162"/>
      <c r="CBF15" s="162"/>
      <c r="CBG15" s="162"/>
      <c r="CBH15" s="162"/>
      <c r="CBI15" s="162"/>
      <c r="CBJ15" s="162"/>
      <c r="CBK15" s="162"/>
      <c r="CBL15" s="162"/>
      <c r="CBM15" s="162"/>
      <c r="CBN15" s="162"/>
      <c r="CBO15" s="162"/>
      <c r="CBP15" s="162"/>
      <c r="CBQ15" s="162"/>
      <c r="CBR15" s="162"/>
      <c r="CBS15" s="162"/>
      <c r="CBT15" s="162"/>
      <c r="CBU15" s="162"/>
      <c r="CBV15" s="162"/>
      <c r="CBW15" s="162"/>
      <c r="CBX15" s="162"/>
      <c r="CBY15" s="162"/>
      <c r="CBZ15" s="162"/>
      <c r="CCA15" s="162"/>
      <c r="CCB15" s="162"/>
      <c r="CCC15" s="162"/>
      <c r="CCD15" s="162"/>
      <c r="CCE15" s="162"/>
      <c r="CCF15" s="162"/>
      <c r="CCG15" s="162"/>
      <c r="CCH15" s="162"/>
      <c r="CCI15" s="162"/>
      <c r="CCJ15" s="162"/>
      <c r="CCK15" s="162"/>
      <c r="CCL15" s="162"/>
      <c r="CCM15" s="162"/>
      <c r="CCN15" s="162"/>
      <c r="CCO15" s="162"/>
      <c r="CCP15" s="162"/>
      <c r="CCQ15" s="162"/>
      <c r="CCR15" s="162"/>
      <c r="CCS15" s="162"/>
      <c r="CCT15" s="162"/>
      <c r="CCU15" s="162"/>
      <c r="CCV15" s="162"/>
      <c r="CCW15" s="162"/>
      <c r="CCX15" s="162"/>
      <c r="CCY15" s="162"/>
      <c r="CCZ15" s="162"/>
      <c r="CDA15" s="162"/>
      <c r="CDB15" s="162"/>
      <c r="CDC15" s="162"/>
      <c r="CDD15" s="162"/>
      <c r="CDE15" s="162"/>
      <c r="CDF15" s="162"/>
      <c r="CDG15" s="162"/>
      <c r="CDH15" s="162"/>
      <c r="CDI15" s="162"/>
      <c r="CDJ15" s="162"/>
      <c r="CDK15" s="162"/>
      <c r="CDL15" s="162"/>
      <c r="CDM15" s="162"/>
      <c r="CDN15" s="162"/>
      <c r="CDO15" s="162"/>
      <c r="CDP15" s="162"/>
      <c r="CDQ15" s="162"/>
      <c r="CDR15" s="162"/>
      <c r="CDS15" s="162"/>
      <c r="CDT15" s="162"/>
      <c r="CDU15" s="162"/>
      <c r="CDV15" s="162"/>
      <c r="CDW15" s="162"/>
      <c r="CDX15" s="162"/>
      <c r="CDY15" s="162"/>
      <c r="CDZ15" s="162"/>
      <c r="CEA15" s="162"/>
      <c r="CEB15" s="162"/>
      <c r="CEC15" s="162"/>
      <c r="CED15" s="162"/>
      <c r="CEE15" s="162"/>
      <c r="CEF15" s="162"/>
      <c r="CEG15" s="162"/>
      <c r="CEH15" s="162"/>
      <c r="CEI15" s="162"/>
      <c r="CEJ15" s="162"/>
      <c r="CEK15" s="162"/>
      <c r="CEL15" s="162"/>
      <c r="CEM15" s="162"/>
      <c r="CEN15" s="162"/>
      <c r="CEO15" s="162"/>
      <c r="CEP15" s="162"/>
      <c r="CEQ15" s="162"/>
      <c r="CER15" s="162"/>
      <c r="CES15" s="162"/>
      <c r="CET15" s="162"/>
      <c r="CEU15" s="162"/>
      <c r="CEV15" s="162"/>
      <c r="CEW15" s="162"/>
      <c r="CEX15" s="162"/>
      <c r="CEY15" s="162"/>
      <c r="CEZ15" s="162"/>
      <c r="CFA15" s="162"/>
      <c r="CFB15" s="162"/>
      <c r="CFC15" s="162"/>
      <c r="CFD15" s="162"/>
      <c r="CFE15" s="162"/>
      <c r="CFF15" s="162"/>
      <c r="CFG15" s="162"/>
      <c r="CFH15" s="162"/>
      <c r="CFI15" s="162"/>
      <c r="CFJ15" s="162"/>
      <c r="CFK15" s="162"/>
      <c r="CFL15" s="162"/>
      <c r="CFM15" s="162"/>
      <c r="CFN15" s="162"/>
      <c r="CFO15" s="162"/>
      <c r="CFP15" s="162"/>
      <c r="CFQ15" s="162"/>
      <c r="CFR15" s="162"/>
      <c r="CFS15" s="162"/>
      <c r="CFT15" s="162"/>
      <c r="CFU15" s="162"/>
      <c r="CFV15" s="162"/>
      <c r="CFW15" s="162"/>
      <c r="CFX15" s="162"/>
      <c r="CFY15" s="162"/>
      <c r="CFZ15" s="162"/>
      <c r="CGA15" s="162"/>
      <c r="CGB15" s="162"/>
      <c r="CGC15" s="162"/>
      <c r="CGD15" s="162"/>
      <c r="CGE15" s="162"/>
      <c r="CGF15" s="162"/>
      <c r="CGG15" s="162"/>
      <c r="CGH15" s="162"/>
      <c r="CGI15" s="162"/>
      <c r="CGJ15" s="162"/>
      <c r="CGK15" s="162"/>
      <c r="CGL15" s="162"/>
      <c r="CGM15" s="162"/>
      <c r="CGN15" s="162"/>
      <c r="CGO15" s="162"/>
      <c r="CGP15" s="162"/>
      <c r="CGQ15" s="162"/>
      <c r="CGR15" s="162"/>
      <c r="CGS15" s="162"/>
      <c r="CGT15" s="162"/>
      <c r="CGU15" s="162"/>
      <c r="CGV15" s="162"/>
      <c r="CGW15" s="162"/>
      <c r="CGX15" s="162"/>
      <c r="CGY15" s="162"/>
      <c r="CGZ15" s="162"/>
      <c r="CHA15" s="162"/>
      <c r="CHB15" s="162"/>
      <c r="CHC15" s="162"/>
      <c r="CHD15" s="162"/>
      <c r="CHE15" s="162"/>
      <c r="CHF15" s="162"/>
      <c r="CHG15" s="162"/>
      <c r="CHH15" s="162"/>
      <c r="CHI15" s="162"/>
      <c r="CHJ15" s="162"/>
      <c r="CHK15" s="162"/>
      <c r="CHL15" s="162"/>
      <c r="CHM15" s="162"/>
      <c r="CHN15" s="162"/>
      <c r="CHO15" s="162"/>
      <c r="CHP15" s="162"/>
      <c r="CHQ15" s="162"/>
      <c r="CHR15" s="162"/>
      <c r="CHS15" s="162"/>
      <c r="CHT15" s="162"/>
      <c r="CHU15" s="162"/>
      <c r="CHV15" s="162"/>
      <c r="CHW15" s="162"/>
      <c r="CHX15" s="162"/>
      <c r="CHY15" s="162"/>
      <c r="CHZ15" s="162"/>
      <c r="CIA15" s="162"/>
      <c r="CIB15" s="162"/>
      <c r="CIC15" s="162"/>
      <c r="CID15" s="162"/>
      <c r="CIE15" s="162"/>
      <c r="CIF15" s="162"/>
      <c r="CIG15" s="162"/>
      <c r="CIH15" s="162"/>
      <c r="CII15" s="162"/>
      <c r="CIJ15" s="162"/>
      <c r="CIK15" s="162"/>
      <c r="CIL15" s="162"/>
      <c r="CIM15" s="162"/>
      <c r="CIN15" s="162"/>
      <c r="CIO15" s="162"/>
      <c r="CIP15" s="162"/>
      <c r="CIQ15" s="162"/>
      <c r="CIR15" s="162"/>
      <c r="CIS15" s="162"/>
      <c r="CIT15" s="162"/>
      <c r="CIU15" s="162"/>
      <c r="CIV15" s="162"/>
      <c r="CIW15" s="162"/>
      <c r="CIX15" s="162"/>
      <c r="CIY15" s="162"/>
      <c r="CIZ15" s="162"/>
      <c r="CJA15" s="162"/>
      <c r="CJB15" s="162"/>
      <c r="CJC15" s="162"/>
      <c r="CJD15" s="162"/>
      <c r="CJE15" s="162"/>
      <c r="CJF15" s="162"/>
      <c r="CJG15" s="162"/>
      <c r="CJH15" s="162"/>
      <c r="CJI15" s="162"/>
      <c r="CJJ15" s="162"/>
      <c r="CJK15" s="162"/>
      <c r="CJL15" s="162"/>
      <c r="CJM15" s="162"/>
      <c r="CJN15" s="162"/>
      <c r="CJO15" s="162"/>
      <c r="CJP15" s="162"/>
      <c r="CJQ15" s="162"/>
      <c r="CJR15" s="162"/>
      <c r="CJS15" s="162"/>
      <c r="CJT15" s="162"/>
      <c r="CJU15" s="162"/>
      <c r="CJV15" s="162"/>
      <c r="CJW15" s="162"/>
      <c r="CJX15" s="162"/>
      <c r="CJY15" s="162"/>
      <c r="CJZ15" s="162"/>
      <c r="CKA15" s="162"/>
      <c r="CKB15" s="162"/>
      <c r="CKC15" s="162"/>
      <c r="CKD15" s="162"/>
      <c r="CKE15" s="162"/>
      <c r="CKF15" s="162"/>
      <c r="CKG15" s="162"/>
      <c r="CKH15" s="162"/>
      <c r="CKI15" s="162"/>
      <c r="CKJ15" s="162"/>
      <c r="CKK15" s="162"/>
      <c r="CKL15" s="162"/>
      <c r="CKM15" s="162"/>
      <c r="CKN15" s="162"/>
      <c r="CKO15" s="162"/>
      <c r="CKP15" s="162"/>
      <c r="CKQ15" s="162"/>
      <c r="CKR15" s="162"/>
      <c r="CKS15" s="162"/>
      <c r="CKT15" s="162"/>
      <c r="CKU15" s="162"/>
      <c r="CKV15" s="162"/>
      <c r="CKW15" s="162"/>
      <c r="CKX15" s="162"/>
      <c r="CKY15" s="162"/>
      <c r="CKZ15" s="162"/>
      <c r="CLA15" s="162"/>
      <c r="CLB15" s="162"/>
      <c r="CLC15" s="162"/>
      <c r="CLD15" s="162"/>
      <c r="CLE15" s="162"/>
      <c r="CLF15" s="162"/>
      <c r="CLG15" s="162"/>
      <c r="CLH15" s="162"/>
      <c r="CLI15" s="162"/>
      <c r="CLJ15" s="162"/>
      <c r="CLK15" s="162"/>
      <c r="CLL15" s="162"/>
      <c r="CLM15" s="162"/>
      <c r="CLN15" s="162"/>
      <c r="CLO15" s="162"/>
      <c r="CLP15" s="162"/>
      <c r="CLQ15" s="162"/>
      <c r="CLR15" s="162"/>
      <c r="CLS15" s="162"/>
      <c r="CLT15" s="162"/>
      <c r="CLU15" s="162"/>
      <c r="CLV15" s="162"/>
      <c r="CLW15" s="162"/>
      <c r="CLX15" s="162"/>
      <c r="CLY15" s="162"/>
      <c r="CLZ15" s="162"/>
      <c r="CMA15" s="162"/>
      <c r="CMB15" s="162"/>
      <c r="CMC15" s="162"/>
      <c r="CMD15" s="162"/>
      <c r="CME15" s="162"/>
      <c r="CMF15" s="162"/>
      <c r="CMG15" s="162"/>
      <c r="CMH15" s="162"/>
      <c r="CMI15" s="162"/>
      <c r="CMJ15" s="162"/>
      <c r="CMK15" s="162"/>
      <c r="CML15" s="162"/>
      <c r="CMM15" s="162"/>
      <c r="CMN15" s="162"/>
      <c r="CMO15" s="162"/>
      <c r="CMP15" s="162"/>
      <c r="CMQ15" s="162"/>
      <c r="CMR15" s="162"/>
      <c r="CMS15" s="162"/>
      <c r="CMT15" s="162"/>
      <c r="CMU15" s="162"/>
      <c r="CMV15" s="162"/>
      <c r="CMW15" s="162"/>
      <c r="CMX15" s="162"/>
      <c r="CMY15" s="162"/>
      <c r="CMZ15" s="162"/>
      <c r="CNA15" s="162"/>
      <c r="CNB15" s="162"/>
      <c r="CNC15" s="162"/>
      <c r="CND15" s="162"/>
      <c r="CNE15" s="162"/>
      <c r="CNF15" s="162"/>
      <c r="CNG15" s="162"/>
      <c r="CNH15" s="162"/>
      <c r="CNI15" s="162"/>
      <c r="CNJ15" s="162"/>
      <c r="CNK15" s="162"/>
      <c r="CNL15" s="162"/>
      <c r="CNM15" s="162"/>
      <c r="CNN15" s="162"/>
      <c r="CNO15" s="162"/>
      <c r="CNP15" s="162"/>
      <c r="CNQ15" s="162"/>
      <c r="CNR15" s="162"/>
      <c r="CNS15" s="162"/>
      <c r="CNT15" s="162"/>
      <c r="CNU15" s="162"/>
      <c r="CNV15" s="162"/>
      <c r="CNW15" s="162"/>
      <c r="CNX15" s="162"/>
      <c r="CNY15" s="162"/>
      <c r="CNZ15" s="162"/>
      <c r="COA15" s="162"/>
      <c r="COB15" s="162"/>
      <c r="COC15" s="162"/>
      <c r="COD15" s="162"/>
      <c r="COE15" s="162"/>
      <c r="COF15" s="162"/>
      <c r="COG15" s="162"/>
      <c r="COH15" s="162"/>
      <c r="COI15" s="162"/>
      <c r="COJ15" s="162"/>
      <c r="COK15" s="162"/>
      <c r="COL15" s="162"/>
      <c r="COM15" s="162"/>
      <c r="CON15" s="162"/>
      <c r="COO15" s="162"/>
      <c r="COP15" s="162"/>
      <c r="COQ15" s="162"/>
      <c r="COR15" s="162"/>
      <c r="COS15" s="162"/>
      <c r="COT15" s="162"/>
      <c r="COU15" s="162"/>
      <c r="COV15" s="162"/>
      <c r="COW15" s="162"/>
      <c r="COX15" s="162"/>
      <c r="COY15" s="162"/>
      <c r="COZ15" s="162"/>
      <c r="CPA15" s="162"/>
      <c r="CPB15" s="162"/>
      <c r="CPC15" s="162"/>
      <c r="CPD15" s="162"/>
      <c r="CPE15" s="162"/>
      <c r="CPF15" s="162"/>
      <c r="CPG15" s="162"/>
      <c r="CPH15" s="162"/>
      <c r="CPI15" s="162"/>
      <c r="CPJ15" s="162"/>
      <c r="CPK15" s="162"/>
      <c r="CPL15" s="162"/>
      <c r="CPM15" s="162"/>
      <c r="CPN15" s="162"/>
      <c r="CPO15" s="162"/>
      <c r="CPP15" s="162"/>
      <c r="CPQ15" s="162"/>
      <c r="CPR15" s="162"/>
      <c r="CPS15" s="162"/>
      <c r="CPT15" s="162"/>
      <c r="CPU15" s="162"/>
      <c r="CPV15" s="162"/>
      <c r="CPW15" s="162"/>
      <c r="CPX15" s="162"/>
      <c r="CPY15" s="162"/>
      <c r="CPZ15" s="162"/>
      <c r="CQA15" s="162"/>
      <c r="CQB15" s="162"/>
      <c r="CQC15" s="162"/>
      <c r="CQD15" s="162"/>
      <c r="CQE15" s="162"/>
      <c r="CQF15" s="162"/>
      <c r="CQG15" s="162"/>
      <c r="CQH15" s="162"/>
      <c r="CQI15" s="162"/>
      <c r="CQJ15" s="162"/>
      <c r="CQK15" s="162"/>
      <c r="CQL15" s="162"/>
      <c r="CQM15" s="162"/>
      <c r="CQN15" s="162"/>
      <c r="CQO15" s="162"/>
      <c r="CQP15" s="162"/>
      <c r="CQQ15" s="162"/>
      <c r="CQR15" s="162"/>
      <c r="CQS15" s="162"/>
      <c r="CQT15" s="162"/>
      <c r="CQU15" s="162"/>
      <c r="CQV15" s="162"/>
      <c r="CQW15" s="162"/>
      <c r="CQX15" s="162"/>
      <c r="CQY15" s="162"/>
      <c r="CQZ15" s="162"/>
      <c r="CRA15" s="162"/>
      <c r="CRB15" s="162"/>
      <c r="CRC15" s="162"/>
      <c r="CRD15" s="162"/>
      <c r="CRE15" s="162"/>
      <c r="CRF15" s="162"/>
      <c r="CRG15" s="162"/>
      <c r="CRH15" s="162"/>
      <c r="CRI15" s="162"/>
      <c r="CRJ15" s="162"/>
      <c r="CRK15" s="162"/>
      <c r="CRL15" s="162"/>
      <c r="CRM15" s="162"/>
      <c r="CRN15" s="162"/>
      <c r="CRO15" s="162"/>
      <c r="CRP15" s="162"/>
      <c r="CRQ15" s="162"/>
      <c r="CRR15" s="162"/>
      <c r="CRS15" s="162"/>
      <c r="CRT15" s="162"/>
      <c r="CRU15" s="162"/>
      <c r="CRV15" s="162"/>
      <c r="CRW15" s="162"/>
      <c r="CRX15" s="162"/>
      <c r="CRY15" s="162"/>
      <c r="CRZ15" s="162"/>
      <c r="CSA15" s="162"/>
      <c r="CSB15" s="162"/>
      <c r="CSC15" s="162"/>
      <c r="CSD15" s="162"/>
      <c r="CSE15" s="162"/>
      <c r="CSF15" s="162"/>
      <c r="CSG15" s="162"/>
      <c r="CSH15" s="162"/>
      <c r="CSI15" s="162"/>
      <c r="CSJ15" s="162"/>
      <c r="CSK15" s="162"/>
      <c r="CSL15" s="162"/>
      <c r="CSM15" s="162"/>
      <c r="CSN15" s="162"/>
      <c r="CSO15" s="162"/>
      <c r="CSP15" s="162"/>
      <c r="CSQ15" s="162"/>
      <c r="CSR15" s="162"/>
      <c r="CSS15" s="162"/>
      <c r="CST15" s="162"/>
      <c r="CSU15" s="162"/>
      <c r="CSV15" s="162"/>
      <c r="CSW15" s="162"/>
      <c r="CSX15" s="162"/>
      <c r="CSY15" s="162"/>
      <c r="CSZ15" s="162"/>
      <c r="CTA15" s="162"/>
      <c r="CTB15" s="162"/>
      <c r="CTC15" s="162"/>
      <c r="CTD15" s="162"/>
      <c r="CTE15" s="162"/>
      <c r="CTF15" s="162"/>
      <c r="CTG15" s="162"/>
      <c r="CTH15" s="162"/>
      <c r="CTI15" s="162"/>
      <c r="CTJ15" s="162"/>
      <c r="CTK15" s="162"/>
      <c r="CTL15" s="162"/>
      <c r="CTM15" s="162"/>
      <c r="CTN15" s="162"/>
      <c r="CTO15" s="162"/>
      <c r="CTP15" s="162"/>
      <c r="CTQ15" s="162"/>
      <c r="CTR15" s="162"/>
      <c r="CTS15" s="162"/>
      <c r="CTT15" s="162"/>
      <c r="CTU15" s="162"/>
      <c r="CTV15" s="162"/>
      <c r="CTW15" s="162"/>
      <c r="CTX15" s="162"/>
      <c r="CTY15" s="162"/>
      <c r="CTZ15" s="162"/>
      <c r="CUA15" s="162"/>
      <c r="CUB15" s="162"/>
      <c r="CUC15" s="162"/>
      <c r="CUD15" s="162"/>
      <c r="CUE15" s="162"/>
      <c r="CUF15" s="162"/>
      <c r="CUG15" s="162"/>
      <c r="CUH15" s="162"/>
      <c r="CUI15" s="162"/>
      <c r="CUJ15" s="162"/>
      <c r="CUK15" s="162"/>
      <c r="CUL15" s="162"/>
      <c r="CUM15" s="162"/>
      <c r="CUN15" s="162"/>
      <c r="CUO15" s="162"/>
      <c r="CUP15" s="162"/>
      <c r="CUQ15" s="162"/>
      <c r="CUR15" s="162"/>
      <c r="CUS15" s="162"/>
      <c r="CUT15" s="162"/>
      <c r="CUU15" s="162"/>
      <c r="CUV15" s="162"/>
      <c r="CUW15" s="162"/>
      <c r="CUX15" s="162"/>
      <c r="CUY15" s="162"/>
      <c r="CUZ15" s="162"/>
      <c r="CVA15" s="162"/>
      <c r="CVB15" s="162"/>
      <c r="CVC15" s="162"/>
      <c r="CVD15" s="162"/>
      <c r="CVE15" s="162"/>
      <c r="CVF15" s="162"/>
      <c r="CVG15" s="162"/>
      <c r="CVH15" s="162"/>
      <c r="CVI15" s="162"/>
      <c r="CVJ15" s="162"/>
      <c r="CVK15" s="162"/>
      <c r="CVL15" s="162"/>
      <c r="CVM15" s="162"/>
      <c r="CVN15" s="162"/>
      <c r="CVO15" s="162"/>
      <c r="CVP15" s="162"/>
      <c r="CVQ15" s="162"/>
      <c r="CVR15" s="162"/>
      <c r="CVS15" s="162"/>
      <c r="CVT15" s="162"/>
      <c r="CVU15" s="162"/>
      <c r="CVV15" s="162"/>
      <c r="CVW15" s="162"/>
      <c r="CVX15" s="162"/>
      <c r="CVY15" s="162"/>
      <c r="CVZ15" s="162"/>
      <c r="CWA15" s="162"/>
      <c r="CWB15" s="162"/>
      <c r="CWC15" s="162"/>
      <c r="CWD15" s="162"/>
      <c r="CWE15" s="162"/>
      <c r="CWF15" s="162"/>
      <c r="CWG15" s="162"/>
      <c r="CWH15" s="162"/>
      <c r="CWI15" s="162"/>
      <c r="CWJ15" s="162"/>
      <c r="CWK15" s="162"/>
      <c r="CWL15" s="162"/>
      <c r="CWM15" s="162"/>
      <c r="CWN15" s="162"/>
      <c r="CWO15" s="162"/>
      <c r="CWP15" s="162"/>
      <c r="CWQ15" s="162"/>
      <c r="CWR15" s="162"/>
      <c r="CWS15" s="162"/>
      <c r="CWT15" s="162"/>
      <c r="CWU15" s="162"/>
      <c r="CWV15" s="162"/>
      <c r="CWW15" s="162"/>
      <c r="CWX15" s="162"/>
      <c r="CWY15" s="162"/>
      <c r="CWZ15" s="162"/>
      <c r="CXA15" s="162"/>
      <c r="CXB15" s="162"/>
      <c r="CXC15" s="162"/>
      <c r="CXD15" s="162"/>
      <c r="CXE15" s="162"/>
      <c r="CXF15" s="162"/>
      <c r="CXG15" s="162"/>
      <c r="CXH15" s="162"/>
      <c r="CXI15" s="162"/>
      <c r="CXJ15" s="162"/>
      <c r="CXK15" s="162"/>
      <c r="CXL15" s="162"/>
      <c r="CXM15" s="162"/>
      <c r="CXN15" s="162"/>
      <c r="CXO15" s="162"/>
      <c r="CXP15" s="162"/>
      <c r="CXQ15" s="162"/>
      <c r="CXR15" s="162"/>
      <c r="CXS15" s="162"/>
      <c r="CXT15" s="162"/>
      <c r="CXU15" s="162"/>
      <c r="CXV15" s="162"/>
      <c r="CXW15" s="162"/>
      <c r="CXX15" s="162"/>
      <c r="CXY15" s="162"/>
      <c r="CXZ15" s="162"/>
      <c r="CYA15" s="162"/>
      <c r="CYB15" s="162"/>
      <c r="CYC15" s="162"/>
      <c r="CYD15" s="162"/>
      <c r="CYE15" s="162"/>
      <c r="CYF15" s="162"/>
      <c r="CYG15" s="162"/>
      <c r="CYH15" s="162"/>
      <c r="CYI15" s="162"/>
      <c r="CYJ15" s="162"/>
      <c r="CYK15" s="162"/>
      <c r="CYL15" s="162"/>
      <c r="CYM15" s="162"/>
      <c r="CYN15" s="162"/>
      <c r="CYO15" s="162"/>
      <c r="CYP15" s="162"/>
      <c r="CYQ15" s="162"/>
      <c r="CYR15" s="162"/>
      <c r="CYS15" s="162"/>
      <c r="CYT15" s="162"/>
      <c r="CYU15" s="162"/>
      <c r="CYV15" s="162"/>
      <c r="CYW15" s="162"/>
      <c r="CYX15" s="162"/>
      <c r="CYY15" s="162"/>
      <c r="CYZ15" s="162"/>
      <c r="CZA15" s="162"/>
      <c r="CZB15" s="162"/>
      <c r="CZC15" s="162"/>
      <c r="CZD15" s="162"/>
      <c r="CZE15" s="162"/>
      <c r="CZF15" s="162"/>
      <c r="CZG15" s="162"/>
      <c r="CZH15" s="162"/>
      <c r="CZI15" s="162"/>
      <c r="CZJ15" s="162"/>
      <c r="CZK15" s="162"/>
      <c r="CZL15" s="162"/>
      <c r="CZM15" s="162"/>
      <c r="CZN15" s="162"/>
      <c r="CZO15" s="162"/>
      <c r="CZP15" s="162"/>
      <c r="CZQ15" s="162"/>
      <c r="CZR15" s="162"/>
      <c r="CZS15" s="162"/>
      <c r="CZT15" s="162"/>
      <c r="CZU15" s="162"/>
      <c r="CZV15" s="162"/>
      <c r="CZW15" s="162"/>
      <c r="CZX15" s="162"/>
      <c r="CZY15" s="162"/>
      <c r="CZZ15" s="162"/>
      <c r="DAA15" s="162"/>
      <c r="DAB15" s="162"/>
      <c r="DAC15" s="162"/>
      <c r="DAD15" s="162"/>
      <c r="DAE15" s="162"/>
      <c r="DAF15" s="162"/>
      <c r="DAG15" s="162"/>
      <c r="DAH15" s="162"/>
      <c r="DAI15" s="162"/>
      <c r="DAJ15" s="162"/>
      <c r="DAK15" s="162"/>
      <c r="DAL15" s="162"/>
      <c r="DAM15" s="162"/>
      <c r="DAN15" s="162"/>
      <c r="DAO15" s="162"/>
      <c r="DAP15" s="162"/>
      <c r="DAQ15" s="162"/>
      <c r="DAR15" s="162"/>
      <c r="DAS15" s="162"/>
      <c r="DAT15" s="162"/>
      <c r="DAU15" s="162"/>
      <c r="DAV15" s="162"/>
      <c r="DAW15" s="162"/>
      <c r="DAX15" s="162"/>
      <c r="DAY15" s="162"/>
      <c r="DAZ15" s="162"/>
      <c r="DBA15" s="162"/>
      <c r="DBB15" s="162"/>
      <c r="DBC15" s="162"/>
      <c r="DBD15" s="162"/>
      <c r="DBE15" s="162"/>
      <c r="DBF15" s="162"/>
      <c r="DBG15" s="162"/>
      <c r="DBH15" s="162"/>
      <c r="DBI15" s="162"/>
      <c r="DBJ15" s="162"/>
      <c r="DBK15" s="162"/>
      <c r="DBL15" s="162"/>
      <c r="DBM15" s="162"/>
      <c r="DBN15" s="162"/>
      <c r="DBO15" s="162"/>
      <c r="DBP15" s="162"/>
      <c r="DBQ15" s="162"/>
      <c r="DBR15" s="162"/>
      <c r="DBS15" s="162"/>
      <c r="DBT15" s="162"/>
      <c r="DBU15" s="162"/>
      <c r="DBV15" s="162"/>
      <c r="DBW15" s="162"/>
      <c r="DBX15" s="162"/>
      <c r="DBY15" s="162"/>
      <c r="DBZ15" s="162"/>
      <c r="DCA15" s="162"/>
      <c r="DCB15" s="162"/>
      <c r="DCC15" s="162"/>
      <c r="DCD15" s="162"/>
      <c r="DCE15" s="162"/>
      <c r="DCF15" s="162"/>
      <c r="DCG15" s="162"/>
      <c r="DCH15" s="162"/>
      <c r="DCI15" s="162"/>
      <c r="DCJ15" s="162"/>
      <c r="DCK15" s="162"/>
      <c r="DCL15" s="162"/>
      <c r="DCM15" s="162"/>
      <c r="DCN15" s="162"/>
      <c r="DCO15" s="162"/>
      <c r="DCP15" s="162"/>
      <c r="DCQ15" s="162"/>
      <c r="DCR15" s="162"/>
      <c r="DCS15" s="162"/>
      <c r="DCT15" s="162"/>
      <c r="DCU15" s="162"/>
      <c r="DCV15" s="162"/>
      <c r="DCW15" s="162"/>
      <c r="DCX15" s="162"/>
      <c r="DCY15" s="162"/>
      <c r="DCZ15" s="162"/>
      <c r="DDA15" s="162"/>
      <c r="DDB15" s="162"/>
      <c r="DDC15" s="162"/>
      <c r="DDD15" s="162"/>
      <c r="DDE15" s="162"/>
      <c r="DDF15" s="162"/>
      <c r="DDG15" s="162"/>
      <c r="DDH15" s="162"/>
      <c r="DDI15" s="162"/>
      <c r="DDJ15" s="162"/>
      <c r="DDK15" s="162"/>
      <c r="DDL15" s="162"/>
      <c r="DDM15" s="162"/>
      <c r="DDN15" s="162"/>
      <c r="DDO15" s="162"/>
      <c r="DDP15" s="162"/>
      <c r="DDQ15" s="162"/>
      <c r="DDR15" s="162"/>
      <c r="DDS15" s="162"/>
      <c r="DDT15" s="162"/>
      <c r="DDU15" s="162"/>
      <c r="DDV15" s="162"/>
      <c r="DDW15" s="162"/>
      <c r="DDX15" s="162"/>
      <c r="DDY15" s="162"/>
      <c r="DDZ15" s="162"/>
      <c r="DEA15" s="162"/>
      <c r="DEB15" s="162"/>
      <c r="DEC15" s="162"/>
      <c r="DED15" s="162"/>
      <c r="DEE15" s="162"/>
      <c r="DEF15" s="162"/>
      <c r="DEG15" s="162"/>
      <c r="DEH15" s="162"/>
      <c r="DEI15" s="162"/>
      <c r="DEJ15" s="162"/>
      <c r="DEK15" s="162"/>
      <c r="DEL15" s="162"/>
      <c r="DEM15" s="162"/>
      <c r="DEN15" s="162"/>
      <c r="DEO15" s="162"/>
      <c r="DEP15" s="162"/>
      <c r="DEQ15" s="162"/>
      <c r="DER15" s="162"/>
      <c r="DES15" s="162"/>
      <c r="DET15" s="162"/>
      <c r="DEU15" s="162"/>
      <c r="DEV15" s="162"/>
      <c r="DEW15" s="162"/>
      <c r="DEX15" s="162"/>
      <c r="DEY15" s="162"/>
      <c r="DEZ15" s="162"/>
      <c r="DFA15" s="162"/>
      <c r="DFB15" s="162"/>
      <c r="DFC15" s="162"/>
      <c r="DFD15" s="162"/>
      <c r="DFE15" s="162"/>
      <c r="DFF15" s="162"/>
      <c r="DFG15" s="162"/>
      <c r="DFH15" s="162"/>
      <c r="DFI15" s="162"/>
      <c r="DFJ15" s="162"/>
      <c r="DFK15" s="162"/>
      <c r="DFL15" s="162"/>
      <c r="DFM15" s="162"/>
      <c r="DFN15" s="162"/>
      <c r="DFO15" s="162"/>
      <c r="DFP15" s="162"/>
      <c r="DFQ15" s="162"/>
      <c r="DFR15" s="162"/>
      <c r="DFS15" s="162"/>
      <c r="DFT15" s="162"/>
      <c r="DFU15" s="162"/>
      <c r="DFV15" s="162"/>
      <c r="DFW15" s="162"/>
      <c r="DFX15" s="162"/>
      <c r="DFY15" s="162"/>
      <c r="DFZ15" s="162"/>
      <c r="DGA15" s="162"/>
      <c r="DGB15" s="162"/>
      <c r="DGC15" s="162"/>
      <c r="DGD15" s="162"/>
      <c r="DGE15" s="162"/>
      <c r="DGF15" s="162"/>
      <c r="DGG15" s="162"/>
      <c r="DGH15" s="162"/>
      <c r="DGI15" s="162"/>
      <c r="DGJ15" s="162"/>
      <c r="DGK15" s="162"/>
      <c r="DGL15" s="162"/>
      <c r="DGM15" s="162"/>
      <c r="DGN15" s="162"/>
      <c r="DGO15" s="162"/>
      <c r="DGP15" s="162"/>
      <c r="DGQ15" s="162"/>
      <c r="DGR15" s="162"/>
      <c r="DGS15" s="162"/>
      <c r="DGT15" s="162"/>
      <c r="DGU15" s="162"/>
      <c r="DGV15" s="162"/>
      <c r="DGW15" s="162"/>
      <c r="DGX15" s="162"/>
      <c r="DGY15" s="162"/>
      <c r="DGZ15" s="162"/>
      <c r="DHA15" s="162"/>
      <c r="DHB15" s="162"/>
      <c r="DHC15" s="162"/>
      <c r="DHD15" s="162"/>
      <c r="DHE15" s="162"/>
      <c r="DHF15" s="162"/>
      <c r="DHG15" s="162"/>
      <c r="DHH15" s="162"/>
      <c r="DHI15" s="162"/>
      <c r="DHJ15" s="162"/>
      <c r="DHK15" s="162"/>
      <c r="DHL15" s="162"/>
      <c r="DHM15" s="162"/>
      <c r="DHN15" s="162"/>
      <c r="DHO15" s="162"/>
      <c r="DHP15" s="162"/>
      <c r="DHQ15" s="162"/>
      <c r="DHR15" s="162"/>
      <c r="DHS15" s="162"/>
      <c r="DHT15" s="162"/>
      <c r="DHU15" s="162"/>
      <c r="DHV15" s="162"/>
      <c r="DHW15" s="162"/>
      <c r="DHX15" s="162"/>
      <c r="DHY15" s="162"/>
      <c r="DHZ15" s="162"/>
      <c r="DIA15" s="162"/>
      <c r="DIB15" s="162"/>
      <c r="DIC15" s="162"/>
      <c r="DID15" s="162"/>
      <c r="DIE15" s="162"/>
      <c r="DIF15" s="162"/>
      <c r="DIG15" s="162"/>
      <c r="DIH15" s="162"/>
      <c r="DII15" s="162"/>
      <c r="DIJ15" s="162"/>
      <c r="DIK15" s="162"/>
      <c r="DIL15" s="162"/>
      <c r="DIM15" s="162"/>
      <c r="DIN15" s="162"/>
      <c r="DIO15" s="162"/>
      <c r="DIP15" s="162"/>
      <c r="DIQ15" s="162"/>
      <c r="DIR15" s="162"/>
      <c r="DIS15" s="162"/>
      <c r="DIT15" s="162"/>
      <c r="DIU15" s="162"/>
      <c r="DIV15" s="162"/>
      <c r="DIW15" s="162"/>
      <c r="DIX15" s="162"/>
      <c r="DIY15" s="162"/>
      <c r="DIZ15" s="162"/>
      <c r="DJA15" s="162"/>
      <c r="DJB15" s="162"/>
      <c r="DJC15" s="162"/>
      <c r="DJD15" s="162"/>
      <c r="DJE15" s="162"/>
      <c r="DJF15" s="162"/>
      <c r="DJG15" s="162"/>
      <c r="DJH15" s="162"/>
      <c r="DJI15" s="162"/>
      <c r="DJJ15" s="162"/>
      <c r="DJK15" s="162"/>
      <c r="DJL15" s="162"/>
      <c r="DJM15" s="162"/>
      <c r="DJN15" s="162"/>
      <c r="DJO15" s="162"/>
      <c r="DJP15" s="162"/>
      <c r="DJQ15" s="162"/>
      <c r="DJR15" s="162"/>
      <c r="DJS15" s="162"/>
      <c r="DJT15" s="162"/>
      <c r="DJU15" s="162"/>
      <c r="DJV15" s="162"/>
      <c r="DJW15" s="162"/>
      <c r="DJX15" s="162"/>
      <c r="DJY15" s="162"/>
      <c r="DJZ15" s="162"/>
      <c r="DKA15" s="162"/>
      <c r="DKB15" s="162"/>
      <c r="DKC15" s="162"/>
      <c r="DKD15" s="162"/>
      <c r="DKE15" s="162"/>
      <c r="DKF15" s="162"/>
      <c r="DKG15" s="162"/>
      <c r="DKH15" s="162"/>
      <c r="DKI15" s="162"/>
      <c r="DKJ15" s="162"/>
      <c r="DKK15" s="162"/>
      <c r="DKL15" s="162"/>
      <c r="DKM15" s="162"/>
      <c r="DKN15" s="162"/>
      <c r="DKO15" s="162"/>
      <c r="DKP15" s="162"/>
      <c r="DKQ15" s="162"/>
      <c r="DKR15" s="162"/>
      <c r="DKS15" s="162"/>
      <c r="DKT15" s="162"/>
      <c r="DKU15" s="162"/>
      <c r="DKV15" s="162"/>
      <c r="DKW15" s="162"/>
      <c r="DKX15" s="162"/>
      <c r="DKY15" s="162"/>
      <c r="DKZ15" s="162"/>
      <c r="DLA15" s="162"/>
      <c r="DLB15" s="162"/>
      <c r="DLC15" s="162"/>
      <c r="DLD15" s="162"/>
      <c r="DLE15" s="162"/>
      <c r="DLF15" s="162"/>
      <c r="DLG15" s="162"/>
      <c r="DLH15" s="162"/>
      <c r="DLI15" s="162"/>
      <c r="DLJ15" s="162"/>
      <c r="DLK15" s="162"/>
      <c r="DLL15" s="162"/>
      <c r="DLM15" s="162"/>
      <c r="DLN15" s="162"/>
      <c r="DLO15" s="162"/>
      <c r="DLP15" s="162"/>
      <c r="DLQ15" s="162"/>
      <c r="DLR15" s="162"/>
      <c r="DLS15" s="162"/>
      <c r="DLT15" s="162"/>
      <c r="DLU15" s="162"/>
      <c r="DLV15" s="162"/>
      <c r="DLW15" s="162"/>
      <c r="DLX15" s="162"/>
      <c r="DLY15" s="162"/>
      <c r="DLZ15" s="162"/>
      <c r="DMA15" s="162"/>
      <c r="DMB15" s="162"/>
      <c r="DMC15" s="162"/>
      <c r="DMD15" s="162"/>
      <c r="DME15" s="162"/>
      <c r="DMF15" s="162"/>
      <c r="DMG15" s="162"/>
      <c r="DMH15" s="162"/>
      <c r="DMI15" s="162"/>
      <c r="DMJ15" s="162"/>
      <c r="DMK15" s="162"/>
      <c r="DML15" s="162"/>
      <c r="DMM15" s="162"/>
      <c r="DMN15" s="162"/>
      <c r="DMO15" s="162"/>
      <c r="DMP15" s="162"/>
      <c r="DMQ15" s="162"/>
      <c r="DMR15" s="162"/>
      <c r="DMS15" s="162"/>
      <c r="DMT15" s="162"/>
      <c r="DMU15" s="162"/>
      <c r="DMV15" s="162"/>
      <c r="DMW15" s="162"/>
      <c r="DMX15" s="162"/>
      <c r="DMY15" s="162"/>
      <c r="DMZ15" s="162"/>
      <c r="DNA15" s="162"/>
      <c r="DNB15" s="162"/>
      <c r="DNC15" s="162"/>
      <c r="DND15" s="162"/>
      <c r="DNE15" s="162"/>
      <c r="DNF15" s="162"/>
      <c r="DNG15" s="162"/>
      <c r="DNH15" s="162"/>
      <c r="DNI15" s="162"/>
      <c r="DNJ15" s="162"/>
      <c r="DNK15" s="162"/>
      <c r="DNL15" s="162"/>
      <c r="DNM15" s="162"/>
      <c r="DNN15" s="162"/>
      <c r="DNO15" s="162"/>
      <c r="DNP15" s="162"/>
      <c r="DNQ15" s="162"/>
      <c r="DNR15" s="162"/>
      <c r="DNS15" s="162"/>
      <c r="DNT15" s="162"/>
      <c r="DNU15" s="162"/>
      <c r="DNV15" s="162"/>
      <c r="DNW15" s="162"/>
      <c r="DNX15" s="162"/>
      <c r="DNY15" s="162"/>
      <c r="DNZ15" s="162"/>
      <c r="DOA15" s="162"/>
      <c r="DOB15" s="162"/>
      <c r="DOC15" s="162"/>
      <c r="DOD15" s="162"/>
      <c r="DOE15" s="162"/>
      <c r="DOF15" s="162"/>
      <c r="DOG15" s="162"/>
      <c r="DOH15" s="162"/>
      <c r="DOI15" s="162"/>
      <c r="DOJ15" s="162"/>
      <c r="DOK15" s="162"/>
      <c r="DOL15" s="162"/>
      <c r="DOM15" s="162"/>
      <c r="DON15" s="162"/>
      <c r="DOO15" s="162"/>
      <c r="DOP15" s="162"/>
      <c r="DOQ15" s="162"/>
      <c r="DOR15" s="162"/>
      <c r="DOS15" s="162"/>
      <c r="DOT15" s="162"/>
      <c r="DOU15" s="162"/>
      <c r="DOV15" s="162"/>
      <c r="DOW15" s="162"/>
      <c r="DOX15" s="162"/>
      <c r="DOY15" s="162"/>
      <c r="DOZ15" s="162"/>
      <c r="DPA15" s="162"/>
      <c r="DPB15" s="162"/>
      <c r="DPC15" s="162"/>
      <c r="DPD15" s="162"/>
      <c r="DPE15" s="162"/>
      <c r="DPF15" s="162"/>
      <c r="DPG15" s="162"/>
      <c r="DPH15" s="162"/>
      <c r="DPI15" s="162"/>
      <c r="DPJ15" s="162"/>
      <c r="DPK15" s="162"/>
      <c r="DPL15" s="162"/>
      <c r="DPM15" s="162"/>
      <c r="DPN15" s="162"/>
      <c r="DPO15" s="162"/>
      <c r="DPP15" s="162"/>
      <c r="DPQ15" s="162"/>
      <c r="DPR15" s="162"/>
      <c r="DPS15" s="162"/>
      <c r="DPT15" s="162"/>
      <c r="DPU15" s="162"/>
      <c r="DPV15" s="162"/>
      <c r="DPW15" s="162"/>
      <c r="DPX15" s="162"/>
      <c r="DPY15" s="162"/>
      <c r="DPZ15" s="162"/>
      <c r="DQA15" s="162"/>
      <c r="DQB15" s="162"/>
      <c r="DQC15" s="162"/>
      <c r="DQD15" s="162"/>
      <c r="DQE15" s="162"/>
      <c r="DQF15" s="162"/>
      <c r="DQG15" s="162"/>
      <c r="DQH15" s="162"/>
      <c r="DQI15" s="162"/>
      <c r="DQJ15" s="162"/>
      <c r="DQK15" s="162"/>
      <c r="DQL15" s="162"/>
      <c r="DQM15" s="162"/>
      <c r="DQN15" s="162"/>
      <c r="DQO15" s="162"/>
      <c r="DQP15" s="162"/>
      <c r="DQQ15" s="162"/>
      <c r="DQR15" s="162"/>
      <c r="DQS15" s="162"/>
      <c r="DQT15" s="162"/>
      <c r="DQU15" s="162"/>
      <c r="DQV15" s="162"/>
      <c r="DQW15" s="162"/>
      <c r="DQX15" s="162"/>
      <c r="DQY15" s="162"/>
      <c r="DQZ15" s="162"/>
      <c r="DRA15" s="162"/>
      <c r="DRB15" s="162"/>
      <c r="DRC15" s="162"/>
      <c r="DRD15" s="162"/>
      <c r="DRE15" s="162"/>
      <c r="DRF15" s="162"/>
      <c r="DRG15" s="162"/>
      <c r="DRH15" s="162"/>
      <c r="DRI15" s="162"/>
      <c r="DRJ15" s="162"/>
      <c r="DRK15" s="162"/>
      <c r="DRL15" s="162"/>
      <c r="DRM15" s="162"/>
      <c r="DRN15" s="162"/>
      <c r="DRO15" s="162"/>
      <c r="DRP15" s="162"/>
      <c r="DRQ15" s="162"/>
      <c r="DRR15" s="162"/>
      <c r="DRS15" s="162"/>
      <c r="DRT15" s="162"/>
      <c r="DRU15" s="162"/>
      <c r="DRV15" s="162"/>
      <c r="DRW15" s="162"/>
      <c r="DRX15" s="162"/>
      <c r="DRY15" s="162"/>
      <c r="DRZ15" s="162"/>
      <c r="DSA15" s="162"/>
      <c r="DSB15" s="162"/>
      <c r="DSC15" s="162"/>
      <c r="DSD15" s="162"/>
      <c r="DSE15" s="162"/>
      <c r="DSF15" s="162"/>
      <c r="DSG15" s="162"/>
      <c r="DSH15" s="162"/>
      <c r="DSI15" s="162"/>
      <c r="DSJ15" s="162"/>
      <c r="DSK15" s="162"/>
      <c r="DSL15" s="162"/>
      <c r="DSM15" s="162"/>
      <c r="DSN15" s="162"/>
      <c r="DSO15" s="162"/>
      <c r="DSP15" s="162"/>
      <c r="DSQ15" s="162"/>
      <c r="DSR15" s="162"/>
      <c r="DSS15" s="162"/>
      <c r="DST15" s="162"/>
      <c r="DSU15" s="162"/>
      <c r="DSV15" s="162"/>
      <c r="DSW15" s="162"/>
      <c r="DSX15" s="162"/>
      <c r="DSY15" s="162"/>
      <c r="DSZ15" s="162"/>
      <c r="DTA15" s="162"/>
      <c r="DTB15" s="162"/>
      <c r="DTC15" s="162"/>
      <c r="DTD15" s="162"/>
      <c r="DTE15" s="162"/>
      <c r="DTF15" s="162"/>
      <c r="DTG15" s="162"/>
      <c r="DTH15" s="162"/>
      <c r="DTI15" s="162"/>
      <c r="DTJ15" s="162"/>
      <c r="DTK15" s="162"/>
      <c r="DTL15" s="162"/>
      <c r="DTM15" s="162"/>
      <c r="DTN15" s="162"/>
      <c r="DTO15" s="162"/>
      <c r="DTP15" s="162"/>
      <c r="DTQ15" s="162"/>
      <c r="DTR15" s="162"/>
      <c r="DTS15" s="162"/>
      <c r="DTT15" s="162"/>
      <c r="DTU15" s="162"/>
      <c r="DTV15" s="162"/>
      <c r="DTW15" s="162"/>
      <c r="DTX15" s="162"/>
      <c r="DTY15" s="162"/>
      <c r="DTZ15" s="162"/>
      <c r="DUA15" s="162"/>
      <c r="DUB15" s="162"/>
      <c r="DUC15" s="162"/>
      <c r="DUD15" s="162"/>
      <c r="DUE15" s="162"/>
      <c r="DUF15" s="162"/>
      <c r="DUG15" s="162"/>
      <c r="DUH15" s="162"/>
      <c r="DUI15" s="162"/>
      <c r="DUJ15" s="162"/>
      <c r="DUK15" s="162"/>
      <c r="DUL15" s="162"/>
      <c r="DUM15" s="162"/>
      <c r="DUN15" s="162"/>
      <c r="DUO15" s="162"/>
      <c r="DUP15" s="162"/>
      <c r="DUQ15" s="162"/>
      <c r="DUR15" s="162"/>
      <c r="DUS15" s="162"/>
      <c r="DUT15" s="162"/>
      <c r="DUU15" s="162"/>
      <c r="DUV15" s="162"/>
      <c r="DUW15" s="162"/>
      <c r="DUX15" s="162"/>
      <c r="DUY15" s="162"/>
      <c r="DUZ15" s="162"/>
      <c r="DVA15" s="162"/>
      <c r="DVB15" s="162"/>
      <c r="DVC15" s="162"/>
      <c r="DVD15" s="162"/>
      <c r="DVE15" s="162"/>
      <c r="DVF15" s="162"/>
      <c r="DVG15" s="162"/>
      <c r="DVH15" s="162"/>
      <c r="DVI15" s="162"/>
      <c r="DVJ15" s="162"/>
      <c r="DVK15" s="162"/>
      <c r="DVL15" s="162"/>
      <c r="DVM15" s="162"/>
      <c r="DVN15" s="162"/>
      <c r="DVO15" s="162"/>
      <c r="DVP15" s="162"/>
      <c r="DVQ15" s="162"/>
      <c r="DVR15" s="162"/>
      <c r="DVS15" s="162"/>
      <c r="DVT15" s="162"/>
      <c r="DVU15" s="162"/>
      <c r="DVV15" s="162"/>
      <c r="DVW15" s="162"/>
      <c r="DVX15" s="162"/>
      <c r="DVY15" s="162"/>
      <c r="DVZ15" s="162"/>
      <c r="DWA15" s="162"/>
      <c r="DWB15" s="162"/>
      <c r="DWC15" s="162"/>
      <c r="DWD15" s="162"/>
      <c r="DWE15" s="162"/>
      <c r="DWF15" s="162"/>
      <c r="DWG15" s="162"/>
      <c r="DWH15" s="162"/>
      <c r="DWI15" s="162"/>
      <c r="DWJ15" s="162"/>
      <c r="DWK15" s="162"/>
      <c r="DWL15" s="162"/>
      <c r="DWM15" s="162"/>
      <c r="DWN15" s="162"/>
      <c r="DWO15" s="162"/>
      <c r="DWP15" s="162"/>
      <c r="DWQ15" s="162"/>
      <c r="DWR15" s="162"/>
      <c r="DWS15" s="162"/>
      <c r="DWT15" s="162"/>
      <c r="DWU15" s="162"/>
      <c r="DWV15" s="162"/>
      <c r="DWW15" s="162"/>
      <c r="DWX15" s="162"/>
      <c r="DWY15" s="162"/>
      <c r="DWZ15" s="162"/>
      <c r="DXA15" s="162"/>
      <c r="DXB15" s="162"/>
      <c r="DXC15" s="162"/>
      <c r="DXD15" s="162"/>
      <c r="DXE15" s="162"/>
      <c r="DXF15" s="162"/>
      <c r="DXG15" s="162"/>
      <c r="DXH15" s="162"/>
      <c r="DXI15" s="162"/>
      <c r="DXJ15" s="162"/>
      <c r="DXK15" s="162"/>
      <c r="DXL15" s="162"/>
      <c r="DXM15" s="162"/>
      <c r="DXN15" s="162"/>
      <c r="DXO15" s="162"/>
      <c r="DXP15" s="162"/>
      <c r="DXQ15" s="162"/>
      <c r="DXR15" s="162"/>
      <c r="DXS15" s="162"/>
      <c r="DXT15" s="162"/>
      <c r="DXU15" s="162"/>
      <c r="DXV15" s="162"/>
      <c r="DXW15" s="162"/>
      <c r="DXX15" s="162"/>
      <c r="DXY15" s="162"/>
      <c r="DXZ15" s="162"/>
      <c r="DYA15" s="162"/>
      <c r="DYB15" s="162"/>
      <c r="DYC15" s="162"/>
      <c r="DYD15" s="162"/>
      <c r="DYE15" s="162"/>
      <c r="DYF15" s="162"/>
      <c r="DYG15" s="162"/>
      <c r="DYH15" s="162"/>
      <c r="DYI15" s="162"/>
      <c r="DYJ15" s="162"/>
      <c r="DYK15" s="162"/>
      <c r="DYL15" s="162"/>
      <c r="DYM15" s="162"/>
      <c r="DYN15" s="162"/>
      <c r="DYO15" s="162"/>
      <c r="DYP15" s="162"/>
      <c r="DYQ15" s="162"/>
      <c r="DYR15" s="162"/>
      <c r="DYS15" s="162"/>
      <c r="DYT15" s="162"/>
      <c r="DYU15" s="162"/>
      <c r="DYV15" s="162"/>
      <c r="DYW15" s="162"/>
      <c r="DYX15" s="162"/>
      <c r="DYY15" s="162"/>
      <c r="DYZ15" s="162"/>
      <c r="DZA15" s="162"/>
      <c r="DZB15" s="162"/>
      <c r="DZC15" s="162"/>
      <c r="DZD15" s="162"/>
      <c r="DZE15" s="162"/>
      <c r="DZF15" s="162"/>
      <c r="DZG15" s="162"/>
      <c r="DZH15" s="162"/>
      <c r="DZI15" s="162"/>
      <c r="DZJ15" s="162"/>
      <c r="DZK15" s="162"/>
      <c r="DZL15" s="162"/>
      <c r="DZM15" s="162"/>
      <c r="DZN15" s="162"/>
      <c r="DZO15" s="162"/>
      <c r="DZP15" s="162"/>
      <c r="DZQ15" s="162"/>
      <c r="DZR15" s="162"/>
      <c r="DZS15" s="162"/>
      <c r="DZT15" s="162"/>
      <c r="DZU15" s="162"/>
      <c r="DZV15" s="162"/>
      <c r="DZW15" s="162"/>
      <c r="DZX15" s="162"/>
      <c r="DZY15" s="162"/>
      <c r="DZZ15" s="162"/>
      <c r="EAA15" s="162"/>
      <c r="EAB15" s="162"/>
      <c r="EAC15" s="162"/>
      <c r="EAD15" s="162"/>
      <c r="EAE15" s="162"/>
      <c r="EAF15" s="162"/>
      <c r="EAG15" s="162"/>
      <c r="EAH15" s="162"/>
      <c r="EAI15" s="162"/>
      <c r="EAJ15" s="162"/>
      <c r="EAK15" s="162"/>
      <c r="EAL15" s="162"/>
      <c r="EAM15" s="162"/>
      <c r="EAN15" s="162"/>
      <c r="EAO15" s="162"/>
      <c r="EAP15" s="162"/>
      <c r="EAQ15" s="162"/>
      <c r="EAR15" s="162"/>
      <c r="EAS15" s="162"/>
      <c r="EAT15" s="162"/>
      <c r="EAU15" s="162"/>
      <c r="EAV15" s="162"/>
      <c r="EAW15" s="162"/>
      <c r="EAX15" s="162"/>
      <c r="EAY15" s="162"/>
      <c r="EAZ15" s="162"/>
      <c r="EBA15" s="162"/>
      <c r="EBB15" s="162"/>
      <c r="EBC15" s="162"/>
      <c r="EBD15" s="162"/>
      <c r="EBE15" s="162"/>
      <c r="EBF15" s="162"/>
      <c r="EBG15" s="162"/>
      <c r="EBH15" s="162"/>
      <c r="EBI15" s="162"/>
      <c r="EBJ15" s="162"/>
      <c r="EBK15" s="162"/>
      <c r="EBL15" s="162"/>
      <c r="EBM15" s="162"/>
      <c r="EBN15" s="162"/>
      <c r="EBO15" s="162"/>
      <c r="EBP15" s="162"/>
      <c r="EBQ15" s="162"/>
      <c r="EBR15" s="162"/>
      <c r="EBS15" s="162"/>
      <c r="EBT15" s="162"/>
      <c r="EBU15" s="162"/>
      <c r="EBV15" s="162"/>
      <c r="EBW15" s="162"/>
      <c r="EBX15" s="162"/>
      <c r="EBY15" s="162"/>
      <c r="EBZ15" s="162"/>
      <c r="ECA15" s="162"/>
      <c r="ECB15" s="162"/>
      <c r="ECC15" s="162"/>
      <c r="ECD15" s="162"/>
      <c r="ECE15" s="162"/>
      <c r="ECF15" s="162"/>
      <c r="ECG15" s="162"/>
      <c r="ECH15" s="162"/>
      <c r="ECI15" s="162"/>
      <c r="ECJ15" s="162"/>
      <c r="ECK15" s="162"/>
      <c r="ECL15" s="162"/>
      <c r="ECM15" s="162"/>
      <c r="ECN15" s="162"/>
      <c r="ECO15" s="162"/>
      <c r="ECP15" s="162"/>
      <c r="ECQ15" s="162"/>
      <c r="ECR15" s="162"/>
      <c r="ECS15" s="162"/>
      <c r="ECT15" s="162"/>
      <c r="ECU15" s="162"/>
      <c r="ECV15" s="162"/>
      <c r="ECW15" s="162"/>
      <c r="ECX15" s="162"/>
      <c r="ECY15" s="162"/>
      <c r="ECZ15" s="162"/>
      <c r="EDA15" s="162"/>
      <c r="EDB15" s="162"/>
      <c r="EDC15" s="162"/>
      <c r="EDD15" s="162"/>
      <c r="EDE15" s="162"/>
      <c r="EDF15" s="162"/>
      <c r="EDG15" s="162"/>
      <c r="EDH15" s="162"/>
      <c r="EDI15" s="162"/>
      <c r="EDJ15" s="162"/>
      <c r="EDK15" s="162"/>
      <c r="EDL15" s="162"/>
      <c r="EDM15" s="162"/>
      <c r="EDN15" s="162"/>
      <c r="EDO15" s="162"/>
      <c r="EDP15" s="162"/>
      <c r="EDQ15" s="162"/>
      <c r="EDR15" s="162"/>
      <c r="EDS15" s="162"/>
      <c r="EDT15" s="162"/>
      <c r="EDU15" s="162"/>
      <c r="EDV15" s="162"/>
      <c r="EDW15" s="162"/>
      <c r="EDX15" s="162"/>
      <c r="EDY15" s="162"/>
      <c r="EDZ15" s="162"/>
      <c r="EEA15" s="162"/>
      <c r="EEB15" s="162"/>
      <c r="EEC15" s="162"/>
      <c r="EED15" s="162"/>
      <c r="EEE15" s="162"/>
      <c r="EEF15" s="162"/>
      <c r="EEG15" s="162"/>
      <c r="EEH15" s="162"/>
      <c r="EEI15" s="162"/>
      <c r="EEJ15" s="162"/>
      <c r="EEK15" s="162"/>
      <c r="EEL15" s="162"/>
      <c r="EEM15" s="162"/>
      <c r="EEN15" s="162"/>
      <c r="EEO15" s="162"/>
      <c r="EEP15" s="162"/>
      <c r="EEQ15" s="162"/>
      <c r="EER15" s="162"/>
      <c r="EES15" s="162"/>
      <c r="EET15" s="162"/>
      <c r="EEU15" s="162"/>
      <c r="EEV15" s="162"/>
      <c r="EEW15" s="162"/>
      <c r="EEX15" s="162"/>
      <c r="EEY15" s="162"/>
      <c r="EEZ15" s="162"/>
      <c r="EFA15" s="162"/>
      <c r="EFB15" s="162"/>
      <c r="EFC15" s="162"/>
      <c r="EFD15" s="162"/>
      <c r="EFE15" s="162"/>
      <c r="EFF15" s="162"/>
      <c r="EFG15" s="162"/>
      <c r="EFH15" s="162"/>
      <c r="EFI15" s="162"/>
      <c r="EFJ15" s="162"/>
      <c r="EFK15" s="162"/>
      <c r="EFL15" s="162"/>
      <c r="EFM15" s="162"/>
      <c r="EFN15" s="162"/>
      <c r="EFO15" s="162"/>
      <c r="EFP15" s="162"/>
      <c r="EFQ15" s="162"/>
      <c r="EFR15" s="162"/>
      <c r="EFS15" s="162"/>
      <c r="EFT15" s="162"/>
      <c r="EFU15" s="162"/>
      <c r="EFV15" s="162"/>
      <c r="EFW15" s="162"/>
      <c r="EFX15" s="162"/>
      <c r="EFY15" s="162"/>
      <c r="EFZ15" s="162"/>
      <c r="EGA15" s="162"/>
      <c r="EGB15" s="162"/>
      <c r="EGC15" s="162"/>
      <c r="EGD15" s="162"/>
      <c r="EGE15" s="162"/>
      <c r="EGF15" s="162"/>
      <c r="EGG15" s="162"/>
      <c r="EGH15" s="162"/>
      <c r="EGI15" s="162"/>
      <c r="EGJ15" s="162"/>
      <c r="EGK15" s="162"/>
      <c r="EGL15" s="162"/>
      <c r="EGM15" s="162"/>
      <c r="EGN15" s="162"/>
      <c r="EGO15" s="162"/>
      <c r="EGP15" s="162"/>
      <c r="EGQ15" s="162"/>
      <c r="EGR15" s="162"/>
      <c r="EGS15" s="162"/>
      <c r="EGT15" s="162"/>
      <c r="EGU15" s="162"/>
      <c r="EGV15" s="162"/>
      <c r="EGW15" s="162"/>
      <c r="EGX15" s="162"/>
      <c r="EGY15" s="162"/>
      <c r="EGZ15" s="162"/>
      <c r="EHA15" s="162"/>
      <c r="EHB15" s="162"/>
      <c r="EHC15" s="162"/>
      <c r="EHD15" s="162"/>
      <c r="EHE15" s="162"/>
      <c r="EHF15" s="162"/>
      <c r="EHG15" s="162"/>
      <c r="EHH15" s="162"/>
      <c r="EHI15" s="162"/>
      <c r="EHJ15" s="162"/>
      <c r="EHK15" s="162"/>
      <c r="EHL15" s="162"/>
      <c r="EHM15" s="162"/>
      <c r="EHN15" s="162"/>
      <c r="EHO15" s="162"/>
      <c r="EHP15" s="162"/>
      <c r="EHQ15" s="162"/>
      <c r="EHR15" s="162"/>
      <c r="EHS15" s="162"/>
      <c r="EHT15" s="162"/>
      <c r="EHU15" s="162"/>
      <c r="EHV15" s="162"/>
      <c r="EHW15" s="162"/>
      <c r="EHX15" s="162"/>
      <c r="EHY15" s="162"/>
      <c r="EHZ15" s="162"/>
      <c r="EIA15" s="162"/>
      <c r="EIB15" s="162"/>
      <c r="EIC15" s="162"/>
      <c r="EID15" s="162"/>
      <c r="EIE15" s="162"/>
      <c r="EIF15" s="162"/>
      <c r="EIG15" s="162"/>
      <c r="EIH15" s="162"/>
      <c r="EII15" s="162"/>
      <c r="EIJ15" s="162"/>
      <c r="EIK15" s="162"/>
      <c r="EIL15" s="162"/>
      <c r="EIM15" s="162"/>
      <c r="EIN15" s="162"/>
      <c r="EIO15" s="162"/>
      <c r="EIP15" s="162"/>
      <c r="EIQ15" s="162"/>
      <c r="EIR15" s="162"/>
      <c r="EIS15" s="162"/>
      <c r="EIT15" s="162"/>
      <c r="EIU15" s="162"/>
      <c r="EIV15" s="162"/>
      <c r="EIW15" s="162"/>
      <c r="EIX15" s="162"/>
      <c r="EIY15" s="162"/>
      <c r="EIZ15" s="162"/>
      <c r="EJA15" s="162"/>
      <c r="EJB15" s="162"/>
      <c r="EJC15" s="162"/>
      <c r="EJD15" s="162"/>
      <c r="EJE15" s="162"/>
      <c r="EJF15" s="162"/>
      <c r="EJG15" s="162"/>
      <c r="EJH15" s="162"/>
      <c r="EJI15" s="162"/>
      <c r="EJJ15" s="162"/>
      <c r="EJK15" s="162"/>
      <c r="EJL15" s="162"/>
      <c r="EJM15" s="162"/>
      <c r="EJN15" s="162"/>
      <c r="EJO15" s="162"/>
      <c r="EJP15" s="162"/>
      <c r="EJQ15" s="162"/>
      <c r="EJR15" s="162"/>
      <c r="EJS15" s="162"/>
      <c r="EJT15" s="162"/>
      <c r="EJU15" s="162"/>
      <c r="EJV15" s="162"/>
      <c r="EJW15" s="162"/>
      <c r="EJX15" s="162"/>
      <c r="EJY15" s="162"/>
      <c r="EJZ15" s="162"/>
      <c r="EKA15" s="162"/>
      <c r="EKB15" s="162"/>
      <c r="EKC15" s="162"/>
      <c r="EKD15" s="162"/>
      <c r="EKE15" s="162"/>
      <c r="EKF15" s="162"/>
      <c r="EKG15" s="162"/>
      <c r="EKH15" s="162"/>
      <c r="EKI15" s="162"/>
      <c r="EKJ15" s="162"/>
      <c r="EKK15" s="162"/>
      <c r="EKL15" s="162"/>
      <c r="EKM15" s="162"/>
      <c r="EKN15" s="162"/>
      <c r="EKO15" s="162"/>
      <c r="EKP15" s="162"/>
      <c r="EKQ15" s="162"/>
      <c r="EKR15" s="162"/>
      <c r="EKS15" s="162"/>
      <c r="EKT15" s="162"/>
      <c r="EKU15" s="162"/>
      <c r="EKV15" s="162"/>
      <c r="EKW15" s="162"/>
      <c r="EKX15" s="162"/>
      <c r="EKY15" s="162"/>
      <c r="EKZ15" s="162"/>
      <c r="ELA15" s="162"/>
      <c r="ELB15" s="162"/>
      <c r="ELC15" s="162"/>
      <c r="ELD15" s="162"/>
      <c r="ELE15" s="162"/>
      <c r="ELF15" s="162"/>
      <c r="ELG15" s="162"/>
      <c r="ELH15" s="162"/>
      <c r="ELI15" s="162"/>
      <c r="ELJ15" s="162"/>
      <c r="ELK15" s="162"/>
      <c r="ELL15" s="162"/>
      <c r="ELM15" s="162"/>
      <c r="ELN15" s="162"/>
      <c r="ELO15" s="162"/>
      <c r="ELP15" s="162"/>
      <c r="ELQ15" s="162"/>
      <c r="ELR15" s="162"/>
      <c r="ELS15" s="162"/>
      <c r="ELT15" s="162"/>
      <c r="ELU15" s="162"/>
      <c r="ELV15" s="162"/>
      <c r="ELW15" s="162"/>
      <c r="ELX15" s="162"/>
      <c r="ELY15" s="162"/>
      <c r="ELZ15" s="162"/>
      <c r="EMA15" s="162"/>
      <c r="EMB15" s="162"/>
      <c r="EMC15" s="162"/>
      <c r="EMD15" s="162"/>
      <c r="EME15" s="162"/>
      <c r="EMF15" s="162"/>
      <c r="EMG15" s="162"/>
      <c r="EMH15" s="162"/>
      <c r="EMI15" s="162"/>
      <c r="EMJ15" s="162"/>
      <c r="EMK15" s="162"/>
      <c r="EML15" s="162"/>
      <c r="EMM15" s="162"/>
      <c r="EMN15" s="162"/>
      <c r="EMO15" s="162"/>
      <c r="EMP15" s="162"/>
      <c r="EMQ15" s="162"/>
      <c r="EMR15" s="162"/>
      <c r="EMS15" s="162"/>
      <c r="EMT15" s="162"/>
      <c r="EMU15" s="162"/>
      <c r="EMV15" s="162"/>
      <c r="EMW15" s="162"/>
      <c r="EMX15" s="162"/>
      <c r="EMY15" s="162"/>
      <c r="EMZ15" s="162"/>
      <c r="ENA15" s="162"/>
      <c r="ENB15" s="162"/>
      <c r="ENC15" s="162"/>
      <c r="END15" s="162"/>
      <c r="ENE15" s="162"/>
      <c r="ENF15" s="162"/>
      <c r="ENG15" s="162"/>
      <c r="ENH15" s="162"/>
      <c r="ENI15" s="162"/>
      <c r="ENJ15" s="162"/>
      <c r="ENK15" s="162"/>
      <c r="ENL15" s="162"/>
      <c r="ENM15" s="162"/>
      <c r="ENN15" s="162"/>
      <c r="ENO15" s="162"/>
      <c r="ENP15" s="162"/>
      <c r="ENQ15" s="162"/>
      <c r="ENR15" s="162"/>
      <c r="ENS15" s="162"/>
      <c r="ENT15" s="162"/>
      <c r="ENU15" s="162"/>
      <c r="ENV15" s="162"/>
      <c r="ENW15" s="162"/>
      <c r="ENX15" s="162"/>
      <c r="ENY15" s="162"/>
      <c r="ENZ15" s="162"/>
      <c r="EOA15" s="162"/>
      <c r="EOB15" s="162"/>
      <c r="EOC15" s="162"/>
      <c r="EOD15" s="162"/>
      <c r="EOE15" s="162"/>
      <c r="EOF15" s="162"/>
      <c r="EOG15" s="162"/>
      <c r="EOH15" s="162"/>
      <c r="EOI15" s="162"/>
      <c r="EOJ15" s="162"/>
      <c r="EOK15" s="162"/>
      <c r="EOL15" s="162"/>
      <c r="EOM15" s="162"/>
      <c r="EON15" s="162"/>
      <c r="EOO15" s="162"/>
      <c r="EOP15" s="162"/>
      <c r="EOQ15" s="162"/>
      <c r="EOR15" s="162"/>
      <c r="EOS15" s="162"/>
      <c r="EOT15" s="162"/>
      <c r="EOU15" s="162"/>
      <c r="EOV15" s="162"/>
      <c r="EOW15" s="162"/>
      <c r="EOX15" s="162"/>
      <c r="EOY15" s="162"/>
      <c r="EOZ15" s="162"/>
      <c r="EPA15" s="162"/>
      <c r="EPB15" s="162"/>
      <c r="EPC15" s="162"/>
      <c r="EPD15" s="162"/>
      <c r="EPE15" s="162"/>
      <c r="EPF15" s="162"/>
      <c r="EPG15" s="162"/>
      <c r="EPH15" s="162"/>
      <c r="EPI15" s="162"/>
      <c r="EPJ15" s="162"/>
      <c r="EPK15" s="162"/>
      <c r="EPL15" s="162"/>
      <c r="EPM15" s="162"/>
      <c r="EPN15" s="162"/>
      <c r="EPO15" s="162"/>
      <c r="EPP15" s="162"/>
      <c r="EPQ15" s="162"/>
      <c r="EPR15" s="162"/>
      <c r="EPS15" s="162"/>
      <c r="EPT15" s="162"/>
      <c r="EPU15" s="162"/>
      <c r="EPV15" s="162"/>
      <c r="EPW15" s="162"/>
      <c r="EPX15" s="162"/>
      <c r="EPY15" s="162"/>
      <c r="EPZ15" s="162"/>
      <c r="EQA15" s="162"/>
      <c r="EQB15" s="162"/>
      <c r="EQC15" s="162"/>
      <c r="EQD15" s="162"/>
      <c r="EQE15" s="162"/>
      <c r="EQF15" s="162"/>
      <c r="EQG15" s="162"/>
      <c r="EQH15" s="162"/>
      <c r="EQI15" s="162"/>
      <c r="EQJ15" s="162"/>
      <c r="EQK15" s="162"/>
      <c r="EQL15" s="162"/>
      <c r="EQM15" s="162"/>
      <c r="EQN15" s="162"/>
      <c r="EQO15" s="162"/>
      <c r="EQP15" s="162"/>
      <c r="EQQ15" s="162"/>
      <c r="EQR15" s="162"/>
      <c r="EQS15" s="162"/>
      <c r="EQT15" s="162"/>
      <c r="EQU15" s="162"/>
      <c r="EQV15" s="162"/>
      <c r="EQW15" s="162"/>
      <c r="EQX15" s="162"/>
      <c r="EQY15" s="162"/>
      <c r="EQZ15" s="162"/>
      <c r="ERA15" s="162"/>
      <c r="ERB15" s="162"/>
      <c r="ERC15" s="162"/>
      <c r="ERD15" s="162"/>
      <c r="ERE15" s="162"/>
      <c r="ERF15" s="162"/>
      <c r="ERG15" s="162"/>
      <c r="ERH15" s="162"/>
      <c r="ERI15" s="162"/>
      <c r="ERJ15" s="162"/>
      <c r="ERK15" s="162"/>
      <c r="ERL15" s="162"/>
      <c r="ERM15" s="162"/>
      <c r="ERN15" s="162"/>
      <c r="ERO15" s="162"/>
      <c r="ERP15" s="162"/>
      <c r="ERQ15" s="162"/>
      <c r="ERR15" s="162"/>
      <c r="ERS15" s="162"/>
      <c r="ERT15" s="162"/>
      <c r="ERU15" s="162"/>
      <c r="ERV15" s="162"/>
      <c r="ERW15" s="162"/>
      <c r="ERX15" s="162"/>
      <c r="ERY15" s="162"/>
      <c r="ERZ15" s="162"/>
      <c r="ESA15" s="162"/>
      <c r="ESB15" s="162"/>
      <c r="ESC15" s="162"/>
      <c r="ESD15" s="162"/>
      <c r="ESE15" s="162"/>
      <c r="ESF15" s="162"/>
      <c r="ESG15" s="162"/>
      <c r="ESH15" s="162"/>
      <c r="ESI15" s="162"/>
      <c r="ESJ15" s="162"/>
      <c r="ESK15" s="162"/>
      <c r="ESL15" s="162"/>
      <c r="ESM15" s="162"/>
      <c r="ESN15" s="162"/>
      <c r="ESO15" s="162"/>
      <c r="ESP15" s="162"/>
      <c r="ESQ15" s="162"/>
      <c r="ESR15" s="162"/>
      <c r="ESS15" s="162"/>
      <c r="EST15" s="162"/>
      <c r="ESU15" s="162"/>
      <c r="ESV15" s="162"/>
      <c r="ESW15" s="162"/>
      <c r="ESX15" s="162"/>
      <c r="ESY15" s="162"/>
      <c r="ESZ15" s="162"/>
      <c r="ETA15" s="162"/>
      <c r="ETB15" s="162"/>
      <c r="ETC15" s="162"/>
      <c r="ETD15" s="162"/>
      <c r="ETE15" s="162"/>
      <c r="ETF15" s="162"/>
      <c r="ETG15" s="162"/>
      <c r="ETH15" s="162"/>
      <c r="ETI15" s="162"/>
      <c r="ETJ15" s="162"/>
      <c r="ETK15" s="162"/>
      <c r="ETL15" s="162"/>
      <c r="ETM15" s="162"/>
      <c r="ETN15" s="162"/>
      <c r="ETO15" s="162"/>
      <c r="ETP15" s="162"/>
      <c r="ETQ15" s="162"/>
      <c r="ETR15" s="162"/>
      <c r="ETS15" s="162"/>
      <c r="ETT15" s="162"/>
      <c r="ETU15" s="162"/>
      <c r="ETV15" s="162"/>
      <c r="ETW15" s="162"/>
      <c r="ETX15" s="162"/>
      <c r="ETY15" s="162"/>
      <c r="ETZ15" s="162"/>
      <c r="EUA15" s="162"/>
      <c r="EUB15" s="162"/>
      <c r="EUC15" s="162"/>
      <c r="EUD15" s="162"/>
      <c r="EUE15" s="162"/>
      <c r="EUF15" s="162"/>
      <c r="EUG15" s="162"/>
      <c r="EUH15" s="162"/>
      <c r="EUI15" s="162"/>
      <c r="EUJ15" s="162"/>
      <c r="EUK15" s="162"/>
      <c r="EUL15" s="162"/>
      <c r="EUM15" s="162"/>
      <c r="EUN15" s="162"/>
      <c r="EUO15" s="162"/>
      <c r="EUP15" s="162"/>
      <c r="EUQ15" s="162"/>
      <c r="EUR15" s="162"/>
      <c r="EUS15" s="162"/>
      <c r="EUT15" s="162"/>
      <c r="EUU15" s="162"/>
      <c r="EUV15" s="162"/>
      <c r="EUW15" s="162"/>
      <c r="EUX15" s="162"/>
      <c r="EUY15" s="162"/>
      <c r="EUZ15" s="162"/>
      <c r="EVA15" s="162"/>
      <c r="EVB15" s="162"/>
      <c r="EVC15" s="162"/>
      <c r="EVD15" s="162"/>
      <c r="EVE15" s="162"/>
      <c r="EVF15" s="162"/>
      <c r="EVG15" s="162"/>
      <c r="EVH15" s="162"/>
      <c r="EVI15" s="162"/>
      <c r="EVJ15" s="162"/>
      <c r="EVK15" s="162"/>
      <c r="EVL15" s="162"/>
      <c r="EVM15" s="162"/>
      <c r="EVN15" s="162"/>
      <c r="EVO15" s="162"/>
      <c r="EVP15" s="162"/>
      <c r="EVQ15" s="162"/>
      <c r="EVR15" s="162"/>
      <c r="EVS15" s="162"/>
      <c r="EVT15" s="162"/>
      <c r="EVU15" s="162"/>
      <c r="EVV15" s="162"/>
      <c r="EVW15" s="162"/>
      <c r="EVX15" s="162"/>
      <c r="EVY15" s="162"/>
      <c r="EVZ15" s="162"/>
      <c r="EWA15" s="162"/>
      <c r="EWB15" s="162"/>
      <c r="EWC15" s="162"/>
      <c r="EWD15" s="162"/>
      <c r="EWE15" s="162"/>
      <c r="EWF15" s="162"/>
      <c r="EWG15" s="162"/>
      <c r="EWH15" s="162"/>
      <c r="EWI15" s="162"/>
      <c r="EWJ15" s="162"/>
      <c r="EWK15" s="162"/>
      <c r="EWL15" s="162"/>
      <c r="EWM15" s="162"/>
      <c r="EWN15" s="162"/>
      <c r="EWO15" s="162"/>
      <c r="EWP15" s="162"/>
      <c r="EWQ15" s="162"/>
      <c r="EWR15" s="162"/>
      <c r="EWS15" s="162"/>
      <c r="EWT15" s="162"/>
      <c r="EWU15" s="162"/>
      <c r="EWV15" s="162"/>
      <c r="EWW15" s="162"/>
      <c r="EWX15" s="162"/>
      <c r="EWY15" s="162"/>
      <c r="EWZ15" s="162"/>
      <c r="EXA15" s="162"/>
      <c r="EXB15" s="162"/>
      <c r="EXC15" s="162"/>
      <c r="EXD15" s="162"/>
      <c r="EXE15" s="162"/>
      <c r="EXF15" s="162"/>
      <c r="EXG15" s="162"/>
      <c r="EXH15" s="162"/>
      <c r="EXI15" s="162"/>
      <c r="EXJ15" s="162"/>
      <c r="EXK15" s="162"/>
      <c r="EXL15" s="162"/>
      <c r="EXM15" s="162"/>
      <c r="EXN15" s="162"/>
      <c r="EXO15" s="162"/>
      <c r="EXP15" s="162"/>
      <c r="EXQ15" s="162"/>
      <c r="EXR15" s="162"/>
      <c r="EXS15" s="162"/>
      <c r="EXT15" s="162"/>
      <c r="EXU15" s="162"/>
      <c r="EXV15" s="162"/>
      <c r="EXW15" s="162"/>
      <c r="EXX15" s="162"/>
      <c r="EXY15" s="162"/>
      <c r="EXZ15" s="162"/>
      <c r="EYA15" s="162"/>
      <c r="EYB15" s="162"/>
      <c r="EYC15" s="162"/>
      <c r="EYD15" s="162"/>
      <c r="EYE15" s="162"/>
      <c r="EYF15" s="162"/>
      <c r="EYG15" s="162"/>
      <c r="EYH15" s="162"/>
      <c r="EYI15" s="162"/>
      <c r="EYJ15" s="162"/>
      <c r="EYK15" s="162"/>
      <c r="EYL15" s="162"/>
      <c r="EYM15" s="162"/>
      <c r="EYN15" s="162"/>
      <c r="EYO15" s="162"/>
      <c r="EYP15" s="162"/>
      <c r="EYQ15" s="162"/>
      <c r="EYR15" s="162"/>
      <c r="EYS15" s="162"/>
      <c r="EYT15" s="162"/>
      <c r="EYU15" s="162"/>
      <c r="EYV15" s="162"/>
      <c r="EYW15" s="162"/>
      <c r="EYX15" s="162"/>
      <c r="EYY15" s="162"/>
      <c r="EYZ15" s="162"/>
      <c r="EZA15" s="162"/>
      <c r="EZB15" s="162"/>
      <c r="EZC15" s="162"/>
      <c r="EZD15" s="162"/>
      <c r="EZE15" s="162"/>
      <c r="EZF15" s="162"/>
      <c r="EZG15" s="162"/>
      <c r="EZH15" s="162"/>
      <c r="EZI15" s="162"/>
      <c r="EZJ15" s="162"/>
      <c r="EZK15" s="162"/>
      <c r="EZL15" s="162"/>
      <c r="EZM15" s="162"/>
      <c r="EZN15" s="162"/>
      <c r="EZO15" s="162"/>
      <c r="EZP15" s="162"/>
      <c r="EZQ15" s="162"/>
      <c r="EZR15" s="162"/>
      <c r="EZS15" s="162"/>
      <c r="EZT15" s="162"/>
      <c r="EZU15" s="162"/>
      <c r="EZV15" s="162"/>
      <c r="EZW15" s="162"/>
      <c r="EZX15" s="162"/>
      <c r="EZY15" s="162"/>
      <c r="EZZ15" s="162"/>
      <c r="FAA15" s="162"/>
      <c r="FAB15" s="162"/>
      <c r="FAC15" s="162"/>
      <c r="FAD15" s="162"/>
      <c r="FAE15" s="162"/>
      <c r="FAF15" s="162"/>
      <c r="FAG15" s="162"/>
      <c r="FAH15" s="162"/>
      <c r="FAI15" s="162"/>
      <c r="FAJ15" s="162"/>
      <c r="FAK15" s="162"/>
      <c r="FAL15" s="162"/>
      <c r="FAM15" s="162"/>
      <c r="FAN15" s="162"/>
      <c r="FAO15" s="162"/>
      <c r="FAP15" s="162"/>
      <c r="FAQ15" s="162"/>
      <c r="FAR15" s="162"/>
      <c r="FAS15" s="162"/>
      <c r="FAT15" s="162"/>
      <c r="FAU15" s="162"/>
      <c r="FAV15" s="162"/>
      <c r="FAW15" s="162"/>
      <c r="FAX15" s="162"/>
      <c r="FAY15" s="162"/>
      <c r="FAZ15" s="162"/>
      <c r="FBA15" s="162"/>
      <c r="FBB15" s="162"/>
      <c r="FBC15" s="162"/>
      <c r="FBD15" s="162"/>
      <c r="FBE15" s="162"/>
      <c r="FBF15" s="162"/>
      <c r="FBG15" s="162"/>
      <c r="FBH15" s="162"/>
      <c r="FBI15" s="162"/>
      <c r="FBJ15" s="162"/>
      <c r="FBK15" s="162"/>
      <c r="FBL15" s="162"/>
      <c r="FBM15" s="162"/>
      <c r="FBN15" s="162"/>
      <c r="FBO15" s="162"/>
      <c r="FBP15" s="162"/>
      <c r="FBQ15" s="162"/>
      <c r="FBR15" s="162"/>
      <c r="FBS15" s="162"/>
      <c r="FBT15" s="162"/>
      <c r="FBU15" s="162"/>
      <c r="FBV15" s="162"/>
      <c r="FBW15" s="162"/>
      <c r="FBX15" s="162"/>
      <c r="FBY15" s="162"/>
      <c r="FBZ15" s="162"/>
      <c r="FCA15" s="162"/>
      <c r="FCB15" s="162"/>
      <c r="FCC15" s="162"/>
      <c r="FCD15" s="162"/>
      <c r="FCE15" s="162"/>
      <c r="FCF15" s="162"/>
      <c r="FCG15" s="162"/>
      <c r="FCH15" s="162"/>
      <c r="FCI15" s="162"/>
      <c r="FCJ15" s="162"/>
      <c r="FCK15" s="162"/>
      <c r="FCL15" s="162"/>
      <c r="FCM15" s="162"/>
      <c r="FCN15" s="162"/>
      <c r="FCO15" s="162"/>
      <c r="FCP15" s="162"/>
      <c r="FCQ15" s="162"/>
      <c r="FCR15" s="162"/>
      <c r="FCS15" s="162"/>
      <c r="FCT15" s="162"/>
      <c r="FCU15" s="162"/>
      <c r="FCV15" s="162"/>
      <c r="FCW15" s="162"/>
      <c r="FCX15" s="162"/>
      <c r="FCY15" s="162"/>
      <c r="FCZ15" s="162"/>
      <c r="FDA15" s="162"/>
      <c r="FDB15" s="162"/>
      <c r="FDC15" s="162"/>
      <c r="FDD15" s="162"/>
      <c r="FDE15" s="162"/>
      <c r="FDF15" s="162"/>
      <c r="FDG15" s="162"/>
      <c r="FDH15" s="162"/>
      <c r="FDI15" s="162"/>
      <c r="FDJ15" s="162"/>
      <c r="FDK15" s="162"/>
      <c r="FDL15" s="162"/>
      <c r="FDM15" s="162"/>
      <c r="FDN15" s="162"/>
      <c r="FDO15" s="162"/>
      <c r="FDP15" s="162"/>
      <c r="FDQ15" s="162"/>
      <c r="FDR15" s="162"/>
      <c r="FDS15" s="162"/>
      <c r="FDT15" s="162"/>
      <c r="FDU15" s="162"/>
      <c r="FDV15" s="162"/>
      <c r="FDW15" s="162"/>
      <c r="FDX15" s="162"/>
      <c r="FDY15" s="162"/>
      <c r="FDZ15" s="162"/>
      <c r="FEA15" s="162"/>
      <c r="FEB15" s="162"/>
      <c r="FEC15" s="162"/>
      <c r="FED15" s="162"/>
      <c r="FEE15" s="162"/>
      <c r="FEF15" s="162"/>
      <c r="FEG15" s="162"/>
      <c r="FEH15" s="162"/>
      <c r="FEI15" s="162"/>
      <c r="FEJ15" s="162"/>
      <c r="FEK15" s="162"/>
      <c r="FEL15" s="162"/>
      <c r="FEM15" s="162"/>
      <c r="FEN15" s="162"/>
      <c r="FEO15" s="162"/>
      <c r="FEP15" s="162"/>
      <c r="FEQ15" s="162"/>
      <c r="FER15" s="162"/>
      <c r="FES15" s="162"/>
      <c r="FET15" s="162"/>
      <c r="FEU15" s="162"/>
      <c r="FEV15" s="162"/>
      <c r="FEW15" s="162"/>
      <c r="FEX15" s="162"/>
      <c r="FEY15" s="162"/>
      <c r="FEZ15" s="162"/>
      <c r="FFA15" s="162"/>
      <c r="FFB15" s="162"/>
      <c r="FFC15" s="162"/>
      <c r="FFD15" s="162"/>
      <c r="FFE15" s="162"/>
      <c r="FFF15" s="162"/>
      <c r="FFG15" s="162"/>
      <c r="FFH15" s="162"/>
      <c r="FFI15" s="162"/>
      <c r="FFJ15" s="162"/>
      <c r="FFK15" s="162"/>
      <c r="FFL15" s="162"/>
      <c r="FFM15" s="162"/>
      <c r="FFN15" s="162"/>
      <c r="FFO15" s="162"/>
      <c r="FFP15" s="162"/>
      <c r="FFQ15" s="162"/>
      <c r="FFR15" s="162"/>
      <c r="FFS15" s="162"/>
      <c r="FFT15" s="162"/>
      <c r="FFU15" s="162"/>
      <c r="FFV15" s="162"/>
      <c r="FFW15" s="162"/>
      <c r="FFX15" s="162"/>
      <c r="FFY15" s="162"/>
      <c r="FFZ15" s="162"/>
      <c r="FGA15" s="162"/>
      <c r="FGB15" s="162"/>
      <c r="FGC15" s="162"/>
      <c r="FGD15" s="162"/>
      <c r="FGE15" s="162"/>
      <c r="FGF15" s="162"/>
      <c r="FGG15" s="162"/>
      <c r="FGH15" s="162"/>
      <c r="FGI15" s="162"/>
      <c r="FGJ15" s="162"/>
      <c r="FGK15" s="162"/>
      <c r="FGL15" s="162"/>
      <c r="FGM15" s="162"/>
      <c r="FGN15" s="162"/>
      <c r="FGO15" s="162"/>
      <c r="FGP15" s="162"/>
      <c r="FGQ15" s="162"/>
      <c r="FGR15" s="162"/>
      <c r="FGS15" s="162"/>
      <c r="FGT15" s="162"/>
      <c r="FGU15" s="162"/>
      <c r="FGV15" s="162"/>
      <c r="FGW15" s="162"/>
      <c r="FGX15" s="162"/>
      <c r="FGY15" s="162"/>
      <c r="FGZ15" s="162"/>
      <c r="FHA15" s="162"/>
      <c r="FHB15" s="162"/>
      <c r="FHC15" s="162"/>
      <c r="FHD15" s="162"/>
      <c r="FHE15" s="162"/>
      <c r="FHF15" s="162"/>
      <c r="FHG15" s="162"/>
      <c r="FHH15" s="162"/>
      <c r="FHI15" s="162"/>
      <c r="FHJ15" s="162"/>
      <c r="FHK15" s="162"/>
      <c r="FHL15" s="162"/>
      <c r="FHM15" s="162"/>
      <c r="FHN15" s="162"/>
      <c r="FHO15" s="162"/>
      <c r="FHP15" s="162"/>
      <c r="FHQ15" s="162"/>
      <c r="FHR15" s="162"/>
      <c r="FHS15" s="162"/>
      <c r="FHT15" s="162"/>
      <c r="FHU15" s="162"/>
      <c r="FHV15" s="162"/>
      <c r="FHW15" s="162"/>
      <c r="FHX15" s="162"/>
      <c r="FHY15" s="162"/>
      <c r="FHZ15" s="162"/>
      <c r="FIA15" s="162"/>
      <c r="FIB15" s="162"/>
      <c r="FIC15" s="162"/>
      <c r="FID15" s="162"/>
      <c r="FIE15" s="162"/>
      <c r="FIF15" s="162"/>
      <c r="FIG15" s="162"/>
      <c r="FIH15" s="162"/>
      <c r="FII15" s="162"/>
      <c r="FIJ15" s="162"/>
      <c r="FIK15" s="162"/>
      <c r="FIL15" s="162"/>
      <c r="FIM15" s="162"/>
      <c r="FIN15" s="162"/>
      <c r="FIO15" s="162"/>
      <c r="FIP15" s="162"/>
      <c r="FIQ15" s="162"/>
      <c r="FIR15" s="162"/>
      <c r="FIS15" s="162"/>
      <c r="FIT15" s="162"/>
      <c r="FIU15" s="162"/>
      <c r="FIV15" s="162"/>
      <c r="FIW15" s="162"/>
      <c r="FIX15" s="162"/>
      <c r="FIY15" s="162"/>
      <c r="FIZ15" s="162"/>
      <c r="FJA15" s="162"/>
      <c r="FJB15" s="162"/>
      <c r="FJC15" s="162"/>
      <c r="FJD15" s="162"/>
      <c r="FJE15" s="162"/>
      <c r="FJF15" s="162"/>
      <c r="FJG15" s="162"/>
      <c r="FJH15" s="162"/>
      <c r="FJI15" s="162"/>
      <c r="FJJ15" s="162"/>
      <c r="FJK15" s="162"/>
      <c r="FJL15" s="162"/>
      <c r="FJM15" s="162"/>
      <c r="FJN15" s="162"/>
      <c r="FJO15" s="162"/>
      <c r="FJP15" s="162"/>
      <c r="FJQ15" s="162"/>
      <c r="FJR15" s="162"/>
      <c r="FJS15" s="162"/>
      <c r="FJT15" s="162"/>
      <c r="FJU15" s="162"/>
      <c r="FJV15" s="162"/>
      <c r="FJW15" s="162"/>
      <c r="FJX15" s="162"/>
      <c r="FJY15" s="162"/>
      <c r="FJZ15" s="162"/>
      <c r="FKA15" s="162"/>
      <c r="FKB15" s="162"/>
      <c r="FKC15" s="162"/>
      <c r="FKD15" s="162"/>
      <c r="FKE15" s="162"/>
      <c r="FKF15" s="162"/>
      <c r="FKG15" s="162"/>
      <c r="FKH15" s="162"/>
      <c r="FKI15" s="162"/>
      <c r="FKJ15" s="162"/>
      <c r="FKK15" s="162"/>
      <c r="FKL15" s="162"/>
      <c r="FKM15" s="162"/>
      <c r="FKN15" s="162"/>
      <c r="FKO15" s="162"/>
      <c r="FKP15" s="162"/>
      <c r="FKQ15" s="162"/>
      <c r="FKR15" s="162"/>
      <c r="FKS15" s="162"/>
      <c r="FKT15" s="162"/>
      <c r="FKU15" s="162"/>
      <c r="FKV15" s="162"/>
      <c r="FKW15" s="162"/>
      <c r="FKX15" s="162"/>
      <c r="FKY15" s="162"/>
      <c r="FKZ15" s="162"/>
      <c r="FLA15" s="162"/>
      <c r="FLB15" s="162"/>
      <c r="FLC15" s="162"/>
      <c r="FLD15" s="162"/>
      <c r="FLE15" s="162"/>
      <c r="FLF15" s="162"/>
      <c r="FLG15" s="162"/>
      <c r="FLH15" s="162"/>
      <c r="FLI15" s="162"/>
      <c r="FLJ15" s="162"/>
      <c r="FLK15" s="162"/>
      <c r="FLL15" s="162"/>
      <c r="FLM15" s="162"/>
      <c r="FLN15" s="162"/>
      <c r="FLO15" s="162"/>
      <c r="FLP15" s="162"/>
      <c r="FLQ15" s="162"/>
      <c r="FLR15" s="162"/>
      <c r="FLS15" s="162"/>
      <c r="FLT15" s="162"/>
      <c r="FLU15" s="162"/>
      <c r="FLV15" s="162"/>
      <c r="FLW15" s="162"/>
      <c r="FLX15" s="162"/>
      <c r="FLY15" s="162"/>
      <c r="FLZ15" s="162"/>
      <c r="FMA15" s="162"/>
      <c r="FMB15" s="162"/>
      <c r="FMC15" s="162"/>
      <c r="FMD15" s="162"/>
      <c r="FME15" s="162"/>
      <c r="FMF15" s="162"/>
      <c r="FMG15" s="162"/>
      <c r="FMH15" s="162"/>
      <c r="FMI15" s="162"/>
      <c r="FMJ15" s="162"/>
      <c r="FMK15" s="162"/>
      <c r="FML15" s="162"/>
      <c r="FMM15" s="162"/>
      <c r="FMN15" s="162"/>
      <c r="FMO15" s="162"/>
      <c r="FMP15" s="162"/>
      <c r="FMQ15" s="162"/>
      <c r="FMR15" s="162"/>
      <c r="FMS15" s="162"/>
      <c r="FMT15" s="162"/>
      <c r="FMU15" s="162"/>
      <c r="FMV15" s="162"/>
      <c r="FMW15" s="162"/>
      <c r="FMX15" s="162"/>
      <c r="FMY15" s="162"/>
      <c r="FMZ15" s="162"/>
      <c r="FNA15" s="162"/>
      <c r="FNB15" s="162"/>
      <c r="FNC15" s="162"/>
      <c r="FND15" s="162"/>
      <c r="FNE15" s="162"/>
      <c r="FNF15" s="162"/>
      <c r="FNG15" s="162"/>
      <c r="FNH15" s="162"/>
      <c r="FNI15" s="162"/>
      <c r="FNJ15" s="162"/>
      <c r="FNK15" s="162"/>
      <c r="FNL15" s="162"/>
      <c r="FNM15" s="162"/>
      <c r="FNN15" s="162"/>
      <c r="FNO15" s="162"/>
      <c r="FNP15" s="162"/>
      <c r="FNQ15" s="162"/>
      <c r="FNR15" s="162"/>
      <c r="FNS15" s="162"/>
      <c r="FNT15" s="162"/>
      <c r="FNU15" s="162"/>
      <c r="FNV15" s="162"/>
      <c r="FNW15" s="162"/>
      <c r="FNX15" s="162"/>
      <c r="FNY15" s="162"/>
      <c r="FNZ15" s="162"/>
      <c r="FOA15" s="162"/>
      <c r="FOB15" s="162"/>
      <c r="FOC15" s="162"/>
      <c r="FOD15" s="162"/>
      <c r="FOE15" s="162"/>
      <c r="FOF15" s="162"/>
      <c r="FOG15" s="162"/>
      <c r="FOH15" s="162"/>
      <c r="FOI15" s="162"/>
      <c r="FOJ15" s="162"/>
      <c r="FOK15" s="162"/>
      <c r="FOL15" s="162"/>
      <c r="FOM15" s="162"/>
      <c r="FON15" s="162"/>
      <c r="FOO15" s="162"/>
      <c r="FOP15" s="162"/>
      <c r="FOQ15" s="162"/>
      <c r="FOR15" s="162"/>
      <c r="FOS15" s="162"/>
      <c r="FOT15" s="162"/>
      <c r="FOU15" s="162"/>
      <c r="FOV15" s="162"/>
      <c r="FOW15" s="162"/>
      <c r="FOX15" s="162"/>
      <c r="FOY15" s="162"/>
      <c r="FOZ15" s="162"/>
      <c r="FPA15" s="162"/>
      <c r="FPB15" s="162"/>
      <c r="FPC15" s="162"/>
      <c r="FPD15" s="162"/>
      <c r="FPE15" s="162"/>
      <c r="FPF15" s="162"/>
      <c r="FPG15" s="162"/>
      <c r="FPH15" s="162"/>
      <c r="FPI15" s="162"/>
      <c r="FPJ15" s="162"/>
      <c r="FPK15" s="162"/>
      <c r="FPL15" s="162"/>
      <c r="FPM15" s="162"/>
      <c r="FPN15" s="162"/>
      <c r="FPO15" s="162"/>
      <c r="FPP15" s="162"/>
      <c r="FPQ15" s="162"/>
      <c r="FPR15" s="162"/>
      <c r="FPS15" s="162"/>
      <c r="FPT15" s="162"/>
      <c r="FPU15" s="162"/>
      <c r="FPV15" s="162"/>
      <c r="FPW15" s="162"/>
      <c r="FPX15" s="162"/>
      <c r="FPY15" s="162"/>
      <c r="FPZ15" s="162"/>
      <c r="FQA15" s="162"/>
      <c r="FQB15" s="162"/>
      <c r="FQC15" s="162"/>
      <c r="FQD15" s="162"/>
      <c r="FQE15" s="162"/>
      <c r="FQF15" s="162"/>
      <c r="FQG15" s="162"/>
      <c r="FQH15" s="162"/>
      <c r="FQI15" s="162"/>
      <c r="FQJ15" s="162"/>
      <c r="FQK15" s="162"/>
      <c r="FQL15" s="162"/>
      <c r="FQM15" s="162"/>
      <c r="FQN15" s="162"/>
      <c r="FQO15" s="162"/>
      <c r="FQP15" s="162"/>
      <c r="FQQ15" s="162"/>
      <c r="FQR15" s="162"/>
      <c r="FQS15" s="162"/>
      <c r="FQT15" s="162"/>
      <c r="FQU15" s="162"/>
      <c r="FQV15" s="162"/>
      <c r="FQW15" s="162"/>
      <c r="FQX15" s="162"/>
      <c r="FQY15" s="162"/>
      <c r="FQZ15" s="162"/>
      <c r="FRA15" s="162"/>
      <c r="FRB15" s="162"/>
      <c r="FRC15" s="162"/>
      <c r="FRD15" s="162"/>
      <c r="FRE15" s="162"/>
      <c r="FRF15" s="162"/>
      <c r="FRG15" s="162"/>
      <c r="FRH15" s="162"/>
      <c r="FRI15" s="162"/>
      <c r="FRJ15" s="162"/>
      <c r="FRK15" s="162"/>
      <c r="FRL15" s="162"/>
      <c r="FRM15" s="162"/>
      <c r="FRN15" s="162"/>
      <c r="FRO15" s="162"/>
      <c r="FRP15" s="162"/>
      <c r="FRQ15" s="162"/>
      <c r="FRR15" s="162"/>
      <c r="FRS15" s="162"/>
      <c r="FRT15" s="162"/>
      <c r="FRU15" s="162"/>
      <c r="FRV15" s="162"/>
      <c r="FRW15" s="162"/>
      <c r="FRX15" s="162"/>
      <c r="FRY15" s="162"/>
      <c r="FRZ15" s="162"/>
      <c r="FSA15" s="162"/>
      <c r="FSB15" s="162"/>
      <c r="FSC15" s="162"/>
      <c r="FSD15" s="162"/>
      <c r="FSE15" s="162"/>
      <c r="FSF15" s="162"/>
      <c r="FSG15" s="162"/>
      <c r="FSH15" s="162"/>
      <c r="FSI15" s="162"/>
      <c r="FSJ15" s="162"/>
      <c r="FSK15" s="162"/>
      <c r="FSL15" s="162"/>
      <c r="FSM15" s="162"/>
      <c r="FSN15" s="162"/>
      <c r="FSO15" s="162"/>
      <c r="FSP15" s="162"/>
      <c r="FSQ15" s="162"/>
      <c r="FSR15" s="162"/>
      <c r="FSS15" s="162"/>
      <c r="FST15" s="162"/>
      <c r="FSU15" s="162"/>
      <c r="FSV15" s="162"/>
      <c r="FSW15" s="162"/>
      <c r="FSX15" s="162"/>
      <c r="FSY15" s="162"/>
      <c r="FSZ15" s="162"/>
      <c r="FTA15" s="162"/>
      <c r="FTB15" s="162"/>
      <c r="FTC15" s="162"/>
      <c r="FTD15" s="162"/>
      <c r="FTE15" s="162"/>
      <c r="FTF15" s="162"/>
      <c r="FTG15" s="162"/>
      <c r="FTH15" s="162"/>
      <c r="FTI15" s="162"/>
      <c r="FTJ15" s="162"/>
      <c r="FTK15" s="162"/>
      <c r="FTL15" s="162"/>
      <c r="FTM15" s="162"/>
      <c r="FTN15" s="162"/>
      <c r="FTO15" s="162"/>
      <c r="FTP15" s="162"/>
      <c r="FTQ15" s="162"/>
      <c r="FTR15" s="162"/>
      <c r="FTS15" s="162"/>
      <c r="FTT15" s="162"/>
      <c r="FTU15" s="162"/>
      <c r="FTV15" s="162"/>
      <c r="FTW15" s="162"/>
      <c r="FTX15" s="162"/>
      <c r="FTY15" s="162"/>
      <c r="FTZ15" s="162"/>
      <c r="FUA15" s="162"/>
      <c r="FUB15" s="162"/>
      <c r="FUC15" s="162"/>
      <c r="FUD15" s="162"/>
      <c r="FUE15" s="162"/>
      <c r="FUF15" s="162"/>
      <c r="FUG15" s="162"/>
      <c r="FUH15" s="162"/>
      <c r="FUI15" s="162"/>
      <c r="FUJ15" s="162"/>
      <c r="FUK15" s="162"/>
      <c r="FUL15" s="162"/>
      <c r="FUM15" s="162"/>
      <c r="FUN15" s="162"/>
      <c r="FUO15" s="162"/>
      <c r="FUP15" s="162"/>
      <c r="FUQ15" s="162"/>
      <c r="FUR15" s="162"/>
      <c r="FUS15" s="162"/>
      <c r="FUT15" s="162"/>
      <c r="FUU15" s="162"/>
      <c r="FUV15" s="162"/>
      <c r="FUW15" s="162"/>
      <c r="FUX15" s="162"/>
      <c r="FUY15" s="162"/>
      <c r="FUZ15" s="162"/>
      <c r="FVA15" s="162"/>
      <c r="FVB15" s="162"/>
      <c r="FVC15" s="162"/>
      <c r="FVD15" s="162"/>
      <c r="FVE15" s="162"/>
      <c r="FVF15" s="162"/>
      <c r="FVG15" s="162"/>
      <c r="FVH15" s="162"/>
      <c r="FVI15" s="162"/>
      <c r="FVJ15" s="162"/>
      <c r="FVK15" s="162"/>
      <c r="FVL15" s="162"/>
      <c r="FVM15" s="162"/>
      <c r="FVN15" s="162"/>
      <c r="FVO15" s="162"/>
      <c r="FVP15" s="162"/>
      <c r="FVQ15" s="162"/>
      <c r="FVR15" s="162"/>
      <c r="FVS15" s="162"/>
      <c r="FVT15" s="162"/>
      <c r="FVU15" s="162"/>
      <c r="FVV15" s="162"/>
      <c r="FVW15" s="162"/>
      <c r="FVX15" s="162"/>
      <c r="FVY15" s="162"/>
      <c r="FVZ15" s="162"/>
      <c r="FWA15" s="162"/>
      <c r="FWB15" s="162"/>
      <c r="FWC15" s="162"/>
      <c r="FWD15" s="162"/>
      <c r="FWE15" s="162"/>
      <c r="FWF15" s="162"/>
      <c r="FWG15" s="162"/>
      <c r="FWH15" s="162"/>
      <c r="FWI15" s="162"/>
      <c r="FWJ15" s="162"/>
      <c r="FWK15" s="162"/>
      <c r="FWL15" s="162"/>
      <c r="FWM15" s="162"/>
      <c r="FWN15" s="162"/>
      <c r="FWO15" s="162"/>
      <c r="FWP15" s="162"/>
      <c r="FWQ15" s="162"/>
      <c r="FWR15" s="162"/>
      <c r="FWS15" s="162"/>
      <c r="FWT15" s="162"/>
      <c r="FWU15" s="162"/>
      <c r="FWV15" s="162"/>
      <c r="FWW15" s="162"/>
      <c r="FWX15" s="162"/>
      <c r="FWY15" s="162"/>
      <c r="FWZ15" s="162"/>
      <c r="FXA15" s="162"/>
      <c r="FXB15" s="162"/>
      <c r="FXC15" s="162"/>
      <c r="FXD15" s="162"/>
      <c r="FXE15" s="162"/>
      <c r="FXF15" s="162"/>
      <c r="FXG15" s="162"/>
      <c r="FXH15" s="162"/>
      <c r="FXI15" s="162"/>
      <c r="FXJ15" s="162"/>
      <c r="FXK15" s="162"/>
      <c r="FXL15" s="162"/>
      <c r="FXM15" s="162"/>
      <c r="FXN15" s="162"/>
      <c r="FXO15" s="162"/>
      <c r="FXP15" s="162"/>
      <c r="FXQ15" s="162"/>
      <c r="FXR15" s="162"/>
      <c r="FXS15" s="162"/>
      <c r="FXT15" s="162"/>
      <c r="FXU15" s="162"/>
      <c r="FXV15" s="162"/>
      <c r="FXW15" s="162"/>
      <c r="FXX15" s="162"/>
      <c r="FXY15" s="162"/>
      <c r="FXZ15" s="162"/>
      <c r="FYA15" s="162"/>
      <c r="FYB15" s="162"/>
      <c r="FYC15" s="162"/>
      <c r="FYD15" s="162"/>
      <c r="FYE15" s="162"/>
      <c r="FYF15" s="162"/>
      <c r="FYG15" s="162"/>
      <c r="FYH15" s="162"/>
      <c r="FYI15" s="162"/>
      <c r="FYJ15" s="162"/>
      <c r="FYK15" s="162"/>
      <c r="FYL15" s="162"/>
      <c r="FYM15" s="162"/>
      <c r="FYN15" s="162"/>
      <c r="FYO15" s="162"/>
      <c r="FYP15" s="162"/>
      <c r="FYQ15" s="162"/>
      <c r="FYR15" s="162"/>
      <c r="FYS15" s="162"/>
      <c r="FYT15" s="162"/>
      <c r="FYU15" s="162"/>
      <c r="FYV15" s="162"/>
      <c r="FYW15" s="162"/>
      <c r="FYX15" s="162"/>
      <c r="FYY15" s="162"/>
      <c r="FYZ15" s="162"/>
      <c r="FZA15" s="162"/>
      <c r="FZB15" s="162"/>
      <c r="FZC15" s="162"/>
      <c r="FZD15" s="162"/>
      <c r="FZE15" s="162"/>
      <c r="FZF15" s="162"/>
      <c r="FZG15" s="162"/>
      <c r="FZH15" s="162"/>
      <c r="FZI15" s="162"/>
      <c r="FZJ15" s="162"/>
      <c r="FZK15" s="162"/>
      <c r="FZL15" s="162"/>
      <c r="FZM15" s="162"/>
      <c r="FZN15" s="162"/>
      <c r="FZO15" s="162"/>
      <c r="FZP15" s="162"/>
      <c r="FZQ15" s="162"/>
      <c r="FZR15" s="162"/>
      <c r="FZS15" s="162"/>
      <c r="FZT15" s="162"/>
      <c r="FZU15" s="162"/>
      <c r="FZV15" s="162"/>
      <c r="FZW15" s="162"/>
      <c r="FZX15" s="162"/>
      <c r="FZY15" s="162"/>
      <c r="FZZ15" s="162"/>
      <c r="GAA15" s="162"/>
      <c r="GAB15" s="162"/>
      <c r="GAC15" s="162"/>
      <c r="GAD15" s="162"/>
      <c r="GAE15" s="162"/>
      <c r="GAF15" s="162"/>
      <c r="GAG15" s="162"/>
      <c r="GAH15" s="162"/>
      <c r="GAI15" s="162"/>
      <c r="GAJ15" s="162"/>
      <c r="GAK15" s="162"/>
      <c r="GAL15" s="162"/>
      <c r="GAM15" s="162"/>
      <c r="GAN15" s="162"/>
      <c r="GAO15" s="162"/>
      <c r="GAP15" s="162"/>
      <c r="GAQ15" s="162"/>
      <c r="GAR15" s="162"/>
      <c r="GAS15" s="162"/>
      <c r="GAT15" s="162"/>
      <c r="GAU15" s="162"/>
      <c r="GAV15" s="162"/>
      <c r="GAW15" s="162"/>
      <c r="GAX15" s="162"/>
      <c r="GAY15" s="162"/>
      <c r="GAZ15" s="162"/>
      <c r="GBA15" s="162"/>
      <c r="GBB15" s="162"/>
      <c r="GBC15" s="162"/>
      <c r="GBD15" s="162"/>
      <c r="GBE15" s="162"/>
      <c r="GBF15" s="162"/>
      <c r="GBG15" s="162"/>
      <c r="GBH15" s="162"/>
      <c r="GBI15" s="162"/>
      <c r="GBJ15" s="162"/>
      <c r="GBK15" s="162"/>
      <c r="GBL15" s="162"/>
      <c r="GBM15" s="162"/>
      <c r="GBN15" s="162"/>
      <c r="GBO15" s="162"/>
      <c r="GBP15" s="162"/>
      <c r="GBQ15" s="162"/>
      <c r="GBR15" s="162"/>
      <c r="GBS15" s="162"/>
      <c r="GBT15" s="162"/>
      <c r="GBU15" s="162"/>
      <c r="GBV15" s="162"/>
      <c r="GBW15" s="162"/>
      <c r="GBX15" s="162"/>
      <c r="GBY15" s="162"/>
      <c r="GBZ15" s="162"/>
      <c r="GCA15" s="162"/>
      <c r="GCB15" s="162"/>
      <c r="GCC15" s="162"/>
      <c r="GCD15" s="162"/>
      <c r="GCE15" s="162"/>
      <c r="GCF15" s="162"/>
      <c r="GCG15" s="162"/>
      <c r="GCH15" s="162"/>
      <c r="GCI15" s="162"/>
      <c r="GCJ15" s="162"/>
      <c r="GCK15" s="162"/>
      <c r="GCL15" s="162"/>
      <c r="GCM15" s="162"/>
      <c r="GCN15" s="162"/>
      <c r="GCO15" s="162"/>
      <c r="GCP15" s="162"/>
      <c r="GCQ15" s="162"/>
      <c r="GCR15" s="162"/>
      <c r="GCS15" s="162"/>
      <c r="GCT15" s="162"/>
      <c r="GCU15" s="162"/>
      <c r="GCV15" s="162"/>
      <c r="GCW15" s="162"/>
      <c r="GCX15" s="162"/>
      <c r="GCY15" s="162"/>
      <c r="GCZ15" s="162"/>
      <c r="GDA15" s="162"/>
      <c r="GDB15" s="162"/>
      <c r="GDC15" s="162"/>
      <c r="GDD15" s="162"/>
      <c r="GDE15" s="162"/>
      <c r="GDF15" s="162"/>
      <c r="GDG15" s="162"/>
      <c r="GDH15" s="162"/>
      <c r="GDI15" s="162"/>
      <c r="GDJ15" s="162"/>
      <c r="GDK15" s="162"/>
      <c r="GDL15" s="162"/>
      <c r="GDM15" s="162"/>
      <c r="GDN15" s="162"/>
      <c r="GDO15" s="162"/>
      <c r="GDP15" s="162"/>
      <c r="GDQ15" s="162"/>
      <c r="GDR15" s="162"/>
      <c r="GDS15" s="162"/>
      <c r="GDT15" s="162"/>
      <c r="GDU15" s="162"/>
      <c r="GDV15" s="162"/>
      <c r="GDW15" s="162"/>
      <c r="GDX15" s="162"/>
      <c r="GDY15" s="162"/>
      <c r="GDZ15" s="162"/>
      <c r="GEA15" s="162"/>
      <c r="GEB15" s="162"/>
      <c r="GEC15" s="162"/>
      <c r="GED15" s="162"/>
      <c r="GEE15" s="162"/>
      <c r="GEF15" s="162"/>
      <c r="GEG15" s="162"/>
      <c r="GEH15" s="162"/>
      <c r="GEI15" s="162"/>
      <c r="GEJ15" s="162"/>
      <c r="GEK15" s="162"/>
      <c r="GEL15" s="162"/>
      <c r="GEM15" s="162"/>
      <c r="GEN15" s="162"/>
      <c r="GEO15" s="162"/>
      <c r="GEP15" s="162"/>
      <c r="GEQ15" s="162"/>
      <c r="GER15" s="162"/>
      <c r="GES15" s="162"/>
      <c r="GET15" s="162"/>
      <c r="GEU15" s="162"/>
      <c r="GEV15" s="162"/>
      <c r="GEW15" s="162"/>
      <c r="GEX15" s="162"/>
      <c r="GEY15" s="162"/>
      <c r="GEZ15" s="162"/>
      <c r="GFA15" s="162"/>
      <c r="GFB15" s="162"/>
      <c r="GFC15" s="162"/>
      <c r="GFD15" s="162"/>
      <c r="GFE15" s="162"/>
      <c r="GFF15" s="162"/>
      <c r="GFG15" s="162"/>
      <c r="GFH15" s="162"/>
      <c r="GFI15" s="162"/>
      <c r="GFJ15" s="162"/>
      <c r="GFK15" s="162"/>
      <c r="GFL15" s="162"/>
      <c r="GFM15" s="162"/>
      <c r="GFN15" s="162"/>
      <c r="GFO15" s="162"/>
      <c r="GFP15" s="162"/>
      <c r="GFQ15" s="162"/>
      <c r="GFR15" s="162"/>
      <c r="GFS15" s="162"/>
      <c r="GFT15" s="162"/>
      <c r="GFU15" s="162"/>
      <c r="GFV15" s="162"/>
      <c r="GFW15" s="162"/>
      <c r="GFX15" s="162"/>
      <c r="GFY15" s="162"/>
      <c r="GFZ15" s="162"/>
      <c r="GGA15" s="162"/>
      <c r="GGB15" s="162"/>
      <c r="GGC15" s="162"/>
      <c r="GGD15" s="162"/>
      <c r="GGE15" s="162"/>
      <c r="GGF15" s="162"/>
      <c r="GGG15" s="162"/>
      <c r="GGH15" s="162"/>
      <c r="GGI15" s="162"/>
      <c r="GGJ15" s="162"/>
      <c r="GGK15" s="162"/>
      <c r="GGL15" s="162"/>
      <c r="GGM15" s="162"/>
      <c r="GGN15" s="162"/>
      <c r="GGO15" s="162"/>
      <c r="GGP15" s="162"/>
      <c r="GGQ15" s="162"/>
      <c r="GGR15" s="162"/>
      <c r="GGS15" s="162"/>
      <c r="GGT15" s="162"/>
      <c r="GGU15" s="162"/>
      <c r="GGV15" s="162"/>
      <c r="GGW15" s="162"/>
      <c r="GGX15" s="162"/>
      <c r="GGY15" s="162"/>
      <c r="GGZ15" s="162"/>
      <c r="GHA15" s="162"/>
      <c r="GHB15" s="162"/>
      <c r="GHC15" s="162"/>
      <c r="GHD15" s="162"/>
      <c r="GHE15" s="162"/>
      <c r="GHF15" s="162"/>
      <c r="GHG15" s="162"/>
      <c r="GHH15" s="162"/>
      <c r="GHI15" s="162"/>
      <c r="GHJ15" s="162"/>
      <c r="GHK15" s="162"/>
      <c r="GHL15" s="162"/>
      <c r="GHM15" s="162"/>
      <c r="GHN15" s="162"/>
      <c r="GHO15" s="162"/>
      <c r="GHP15" s="162"/>
      <c r="GHQ15" s="162"/>
      <c r="GHR15" s="162"/>
      <c r="GHS15" s="162"/>
      <c r="GHT15" s="162"/>
      <c r="GHU15" s="162"/>
      <c r="GHV15" s="162"/>
      <c r="GHW15" s="162"/>
      <c r="GHX15" s="162"/>
      <c r="GHY15" s="162"/>
      <c r="GHZ15" s="162"/>
      <c r="GIA15" s="162"/>
      <c r="GIB15" s="162"/>
      <c r="GIC15" s="162"/>
      <c r="GID15" s="162"/>
      <c r="GIE15" s="162"/>
      <c r="GIF15" s="162"/>
      <c r="GIG15" s="162"/>
      <c r="GIH15" s="162"/>
      <c r="GII15" s="162"/>
      <c r="GIJ15" s="162"/>
      <c r="GIK15" s="162"/>
      <c r="GIL15" s="162"/>
      <c r="GIM15" s="162"/>
      <c r="GIN15" s="162"/>
      <c r="GIO15" s="162"/>
      <c r="GIP15" s="162"/>
      <c r="GIQ15" s="162"/>
      <c r="GIR15" s="162"/>
      <c r="GIS15" s="162"/>
      <c r="GIT15" s="162"/>
      <c r="GIU15" s="162"/>
      <c r="GIV15" s="162"/>
      <c r="GIW15" s="162"/>
      <c r="GIX15" s="162"/>
      <c r="GIY15" s="162"/>
      <c r="GIZ15" s="162"/>
      <c r="GJA15" s="162"/>
      <c r="GJB15" s="162"/>
      <c r="GJC15" s="162"/>
      <c r="GJD15" s="162"/>
      <c r="GJE15" s="162"/>
      <c r="GJF15" s="162"/>
      <c r="GJG15" s="162"/>
      <c r="GJH15" s="162"/>
      <c r="GJI15" s="162"/>
      <c r="GJJ15" s="162"/>
      <c r="GJK15" s="162"/>
      <c r="GJL15" s="162"/>
      <c r="GJM15" s="162"/>
      <c r="GJN15" s="162"/>
      <c r="GJO15" s="162"/>
      <c r="GJP15" s="162"/>
      <c r="GJQ15" s="162"/>
      <c r="GJR15" s="162"/>
      <c r="GJS15" s="162"/>
      <c r="GJT15" s="162"/>
      <c r="GJU15" s="162"/>
      <c r="GJV15" s="162"/>
      <c r="GJW15" s="162"/>
      <c r="GJX15" s="162"/>
      <c r="GJY15" s="162"/>
      <c r="GJZ15" s="162"/>
      <c r="GKA15" s="162"/>
      <c r="GKB15" s="162"/>
      <c r="GKC15" s="162"/>
      <c r="GKD15" s="162"/>
      <c r="GKE15" s="162"/>
      <c r="GKF15" s="162"/>
      <c r="GKG15" s="162"/>
      <c r="GKH15" s="162"/>
      <c r="GKI15" s="162"/>
      <c r="GKJ15" s="162"/>
      <c r="GKK15" s="162"/>
      <c r="GKL15" s="162"/>
      <c r="GKM15" s="162"/>
      <c r="GKN15" s="162"/>
      <c r="GKO15" s="162"/>
      <c r="GKP15" s="162"/>
      <c r="GKQ15" s="162"/>
      <c r="GKR15" s="162"/>
      <c r="GKS15" s="162"/>
      <c r="GKT15" s="162"/>
      <c r="GKU15" s="162"/>
      <c r="GKV15" s="162"/>
      <c r="GKW15" s="162"/>
      <c r="GKX15" s="162"/>
      <c r="GKY15" s="162"/>
      <c r="GKZ15" s="162"/>
      <c r="GLA15" s="162"/>
      <c r="GLB15" s="162"/>
      <c r="GLC15" s="162"/>
      <c r="GLD15" s="162"/>
      <c r="GLE15" s="162"/>
      <c r="GLF15" s="162"/>
      <c r="GLG15" s="162"/>
      <c r="GLH15" s="162"/>
      <c r="GLI15" s="162"/>
      <c r="GLJ15" s="162"/>
      <c r="GLK15" s="162"/>
      <c r="GLL15" s="162"/>
      <c r="GLM15" s="162"/>
      <c r="GLN15" s="162"/>
      <c r="GLO15" s="162"/>
      <c r="GLP15" s="162"/>
      <c r="GLQ15" s="162"/>
      <c r="GLR15" s="162"/>
      <c r="GLS15" s="162"/>
      <c r="GLT15" s="162"/>
      <c r="GLU15" s="162"/>
      <c r="GLV15" s="162"/>
      <c r="GLW15" s="162"/>
      <c r="GLX15" s="162"/>
      <c r="GLY15" s="162"/>
      <c r="GLZ15" s="162"/>
      <c r="GMA15" s="162"/>
      <c r="GMB15" s="162"/>
      <c r="GMC15" s="162"/>
      <c r="GMD15" s="162"/>
      <c r="GME15" s="162"/>
      <c r="GMF15" s="162"/>
      <c r="GMG15" s="162"/>
      <c r="GMH15" s="162"/>
      <c r="GMI15" s="162"/>
      <c r="GMJ15" s="162"/>
      <c r="GMK15" s="162"/>
      <c r="GML15" s="162"/>
      <c r="GMM15" s="162"/>
      <c r="GMN15" s="162"/>
      <c r="GMO15" s="162"/>
      <c r="GMP15" s="162"/>
      <c r="GMQ15" s="162"/>
      <c r="GMR15" s="162"/>
      <c r="GMS15" s="162"/>
      <c r="GMT15" s="162"/>
      <c r="GMU15" s="162"/>
      <c r="GMV15" s="162"/>
      <c r="GMW15" s="162"/>
      <c r="GMX15" s="162"/>
      <c r="GMY15" s="162"/>
      <c r="GMZ15" s="162"/>
      <c r="GNA15" s="162"/>
      <c r="GNB15" s="162"/>
      <c r="GNC15" s="162"/>
      <c r="GND15" s="162"/>
      <c r="GNE15" s="162"/>
      <c r="GNF15" s="162"/>
      <c r="GNG15" s="162"/>
      <c r="GNH15" s="162"/>
      <c r="GNI15" s="162"/>
      <c r="GNJ15" s="162"/>
      <c r="GNK15" s="162"/>
      <c r="GNL15" s="162"/>
      <c r="GNM15" s="162"/>
      <c r="GNN15" s="162"/>
      <c r="GNO15" s="162"/>
      <c r="GNP15" s="162"/>
      <c r="GNQ15" s="162"/>
      <c r="GNR15" s="162"/>
      <c r="GNS15" s="162"/>
      <c r="GNT15" s="162"/>
      <c r="GNU15" s="162"/>
      <c r="GNV15" s="162"/>
      <c r="GNW15" s="162"/>
      <c r="GNX15" s="162"/>
      <c r="GNY15" s="162"/>
      <c r="GNZ15" s="162"/>
      <c r="GOA15" s="162"/>
      <c r="GOB15" s="162"/>
      <c r="GOC15" s="162"/>
      <c r="GOD15" s="162"/>
      <c r="GOE15" s="162"/>
      <c r="GOF15" s="162"/>
      <c r="GOG15" s="162"/>
      <c r="GOH15" s="162"/>
      <c r="GOI15" s="162"/>
      <c r="GOJ15" s="162"/>
      <c r="GOK15" s="162"/>
      <c r="GOL15" s="162"/>
      <c r="GOM15" s="162"/>
      <c r="GON15" s="162"/>
      <c r="GOO15" s="162"/>
      <c r="GOP15" s="162"/>
      <c r="GOQ15" s="162"/>
      <c r="GOR15" s="162"/>
      <c r="GOS15" s="162"/>
      <c r="GOT15" s="162"/>
      <c r="GOU15" s="162"/>
      <c r="GOV15" s="162"/>
      <c r="GOW15" s="162"/>
      <c r="GOX15" s="162"/>
      <c r="GOY15" s="162"/>
      <c r="GOZ15" s="162"/>
      <c r="GPA15" s="162"/>
      <c r="GPB15" s="162"/>
      <c r="GPC15" s="162"/>
      <c r="GPD15" s="162"/>
      <c r="GPE15" s="162"/>
      <c r="GPF15" s="162"/>
      <c r="GPG15" s="162"/>
      <c r="GPH15" s="162"/>
      <c r="GPI15" s="162"/>
      <c r="GPJ15" s="162"/>
      <c r="GPK15" s="162"/>
      <c r="GPL15" s="162"/>
      <c r="GPM15" s="162"/>
      <c r="GPN15" s="162"/>
      <c r="GPO15" s="162"/>
      <c r="GPP15" s="162"/>
      <c r="GPQ15" s="162"/>
      <c r="GPR15" s="162"/>
      <c r="GPS15" s="162"/>
      <c r="GPT15" s="162"/>
      <c r="GPU15" s="162"/>
      <c r="GPV15" s="162"/>
      <c r="GPW15" s="162"/>
      <c r="GPX15" s="162"/>
      <c r="GPY15" s="162"/>
      <c r="GPZ15" s="162"/>
      <c r="GQA15" s="162"/>
      <c r="GQB15" s="162"/>
      <c r="GQC15" s="162"/>
      <c r="GQD15" s="162"/>
      <c r="GQE15" s="162"/>
      <c r="GQF15" s="162"/>
      <c r="GQG15" s="162"/>
      <c r="GQH15" s="162"/>
      <c r="GQI15" s="162"/>
      <c r="GQJ15" s="162"/>
      <c r="GQK15" s="162"/>
      <c r="GQL15" s="162"/>
      <c r="GQM15" s="162"/>
      <c r="GQN15" s="162"/>
      <c r="GQO15" s="162"/>
      <c r="GQP15" s="162"/>
      <c r="GQQ15" s="162"/>
      <c r="GQR15" s="162"/>
      <c r="GQS15" s="162"/>
      <c r="GQT15" s="162"/>
      <c r="GQU15" s="162"/>
      <c r="GQV15" s="162"/>
      <c r="GQW15" s="162"/>
      <c r="GQX15" s="162"/>
      <c r="GQY15" s="162"/>
      <c r="GQZ15" s="162"/>
      <c r="GRA15" s="162"/>
      <c r="GRB15" s="162"/>
      <c r="GRC15" s="162"/>
      <c r="GRD15" s="162"/>
      <c r="GRE15" s="162"/>
      <c r="GRF15" s="162"/>
      <c r="GRG15" s="162"/>
      <c r="GRH15" s="162"/>
      <c r="GRI15" s="162"/>
      <c r="GRJ15" s="162"/>
      <c r="GRK15" s="162"/>
      <c r="GRL15" s="162"/>
      <c r="GRM15" s="162"/>
      <c r="GRN15" s="162"/>
      <c r="GRO15" s="162"/>
      <c r="GRP15" s="162"/>
      <c r="GRQ15" s="162"/>
      <c r="GRR15" s="162"/>
      <c r="GRS15" s="162"/>
      <c r="GRT15" s="162"/>
      <c r="GRU15" s="162"/>
      <c r="GRV15" s="162"/>
      <c r="GRW15" s="162"/>
      <c r="GRX15" s="162"/>
      <c r="GRY15" s="162"/>
      <c r="GRZ15" s="162"/>
      <c r="GSA15" s="162"/>
      <c r="GSB15" s="162"/>
      <c r="GSC15" s="162"/>
      <c r="GSD15" s="162"/>
      <c r="GSE15" s="162"/>
      <c r="GSF15" s="162"/>
      <c r="GSG15" s="162"/>
      <c r="GSH15" s="162"/>
      <c r="GSI15" s="162"/>
      <c r="GSJ15" s="162"/>
      <c r="GSK15" s="162"/>
      <c r="GSL15" s="162"/>
      <c r="GSM15" s="162"/>
      <c r="GSN15" s="162"/>
      <c r="GSO15" s="162"/>
      <c r="GSP15" s="162"/>
      <c r="GSQ15" s="162"/>
      <c r="GSR15" s="162"/>
      <c r="GSS15" s="162"/>
      <c r="GST15" s="162"/>
      <c r="GSU15" s="162"/>
      <c r="GSV15" s="162"/>
      <c r="GSW15" s="162"/>
      <c r="GSX15" s="162"/>
      <c r="GSY15" s="162"/>
      <c r="GSZ15" s="162"/>
      <c r="GTA15" s="162"/>
      <c r="GTB15" s="162"/>
      <c r="GTC15" s="162"/>
      <c r="GTD15" s="162"/>
      <c r="GTE15" s="162"/>
      <c r="GTF15" s="162"/>
      <c r="GTG15" s="162"/>
      <c r="GTH15" s="162"/>
      <c r="GTI15" s="162"/>
      <c r="GTJ15" s="162"/>
      <c r="GTK15" s="162"/>
      <c r="GTL15" s="162"/>
      <c r="GTM15" s="162"/>
      <c r="GTN15" s="162"/>
      <c r="GTO15" s="162"/>
      <c r="GTP15" s="162"/>
      <c r="GTQ15" s="162"/>
      <c r="GTR15" s="162"/>
      <c r="GTS15" s="162"/>
      <c r="GTT15" s="162"/>
      <c r="GTU15" s="162"/>
      <c r="GTV15" s="162"/>
      <c r="GTW15" s="162"/>
      <c r="GTX15" s="162"/>
      <c r="GTY15" s="162"/>
      <c r="GTZ15" s="162"/>
      <c r="GUA15" s="162"/>
      <c r="GUB15" s="162"/>
      <c r="GUC15" s="162"/>
      <c r="GUD15" s="162"/>
      <c r="GUE15" s="162"/>
      <c r="GUF15" s="162"/>
      <c r="GUG15" s="162"/>
      <c r="GUH15" s="162"/>
      <c r="GUI15" s="162"/>
      <c r="GUJ15" s="162"/>
      <c r="GUK15" s="162"/>
      <c r="GUL15" s="162"/>
      <c r="GUM15" s="162"/>
      <c r="GUN15" s="162"/>
      <c r="GUO15" s="162"/>
      <c r="GUP15" s="162"/>
      <c r="GUQ15" s="162"/>
      <c r="GUR15" s="162"/>
      <c r="GUS15" s="162"/>
      <c r="GUT15" s="162"/>
      <c r="GUU15" s="162"/>
      <c r="GUV15" s="162"/>
      <c r="GUW15" s="162"/>
      <c r="GUX15" s="162"/>
      <c r="GUY15" s="162"/>
      <c r="GUZ15" s="162"/>
      <c r="GVA15" s="162"/>
      <c r="GVB15" s="162"/>
      <c r="GVC15" s="162"/>
      <c r="GVD15" s="162"/>
      <c r="GVE15" s="162"/>
      <c r="GVF15" s="162"/>
      <c r="GVG15" s="162"/>
      <c r="GVH15" s="162"/>
      <c r="GVI15" s="162"/>
      <c r="GVJ15" s="162"/>
      <c r="GVK15" s="162"/>
      <c r="GVL15" s="162"/>
      <c r="GVM15" s="162"/>
      <c r="GVN15" s="162"/>
      <c r="GVO15" s="162"/>
      <c r="GVP15" s="162"/>
      <c r="GVQ15" s="162"/>
      <c r="GVR15" s="162"/>
      <c r="GVS15" s="162"/>
      <c r="GVT15" s="162"/>
      <c r="GVU15" s="162"/>
      <c r="GVV15" s="162"/>
      <c r="GVW15" s="162"/>
      <c r="GVX15" s="162"/>
      <c r="GVY15" s="162"/>
      <c r="GVZ15" s="162"/>
      <c r="GWA15" s="162"/>
      <c r="GWB15" s="162"/>
      <c r="GWC15" s="162"/>
      <c r="GWD15" s="162"/>
      <c r="GWE15" s="162"/>
      <c r="GWF15" s="162"/>
      <c r="GWG15" s="162"/>
      <c r="GWH15" s="162"/>
      <c r="GWI15" s="162"/>
      <c r="GWJ15" s="162"/>
      <c r="GWK15" s="162"/>
      <c r="GWL15" s="162"/>
      <c r="GWM15" s="162"/>
      <c r="GWN15" s="162"/>
      <c r="GWO15" s="162"/>
      <c r="GWP15" s="162"/>
      <c r="GWQ15" s="162"/>
      <c r="GWR15" s="162"/>
      <c r="GWS15" s="162"/>
      <c r="GWT15" s="162"/>
      <c r="GWU15" s="162"/>
      <c r="GWV15" s="162"/>
      <c r="GWW15" s="162"/>
      <c r="GWX15" s="162"/>
      <c r="GWY15" s="162"/>
      <c r="GWZ15" s="162"/>
      <c r="GXA15" s="162"/>
      <c r="GXB15" s="162"/>
      <c r="GXC15" s="162"/>
      <c r="GXD15" s="162"/>
      <c r="GXE15" s="162"/>
      <c r="GXF15" s="162"/>
      <c r="GXG15" s="162"/>
      <c r="GXH15" s="162"/>
      <c r="GXI15" s="162"/>
      <c r="GXJ15" s="162"/>
      <c r="GXK15" s="162"/>
      <c r="GXL15" s="162"/>
      <c r="GXM15" s="162"/>
      <c r="GXN15" s="162"/>
      <c r="GXO15" s="162"/>
      <c r="GXP15" s="162"/>
      <c r="GXQ15" s="162"/>
      <c r="GXR15" s="162"/>
      <c r="GXS15" s="162"/>
      <c r="GXT15" s="162"/>
      <c r="GXU15" s="162"/>
      <c r="GXV15" s="162"/>
      <c r="GXW15" s="162"/>
      <c r="GXX15" s="162"/>
      <c r="GXY15" s="162"/>
      <c r="GXZ15" s="162"/>
      <c r="GYA15" s="162"/>
      <c r="GYB15" s="162"/>
      <c r="GYC15" s="162"/>
      <c r="GYD15" s="162"/>
      <c r="GYE15" s="162"/>
      <c r="GYF15" s="162"/>
      <c r="GYG15" s="162"/>
      <c r="GYH15" s="162"/>
      <c r="GYI15" s="162"/>
      <c r="GYJ15" s="162"/>
      <c r="GYK15" s="162"/>
      <c r="GYL15" s="162"/>
      <c r="GYM15" s="162"/>
      <c r="GYN15" s="162"/>
      <c r="GYO15" s="162"/>
      <c r="GYP15" s="162"/>
      <c r="GYQ15" s="162"/>
      <c r="GYR15" s="162"/>
      <c r="GYS15" s="162"/>
      <c r="GYT15" s="162"/>
      <c r="GYU15" s="162"/>
      <c r="GYV15" s="162"/>
      <c r="GYW15" s="162"/>
      <c r="GYX15" s="162"/>
      <c r="GYY15" s="162"/>
      <c r="GYZ15" s="162"/>
      <c r="GZA15" s="162"/>
      <c r="GZB15" s="162"/>
      <c r="GZC15" s="162"/>
      <c r="GZD15" s="162"/>
      <c r="GZE15" s="162"/>
      <c r="GZF15" s="162"/>
      <c r="GZG15" s="162"/>
      <c r="GZH15" s="162"/>
      <c r="GZI15" s="162"/>
      <c r="GZJ15" s="162"/>
      <c r="GZK15" s="162"/>
      <c r="GZL15" s="162"/>
      <c r="GZM15" s="162"/>
      <c r="GZN15" s="162"/>
      <c r="GZO15" s="162"/>
      <c r="GZP15" s="162"/>
      <c r="GZQ15" s="162"/>
      <c r="GZR15" s="162"/>
      <c r="GZS15" s="162"/>
      <c r="GZT15" s="162"/>
      <c r="GZU15" s="162"/>
      <c r="GZV15" s="162"/>
      <c r="GZW15" s="162"/>
      <c r="GZX15" s="162"/>
      <c r="GZY15" s="162"/>
      <c r="GZZ15" s="162"/>
      <c r="HAA15" s="162"/>
      <c r="HAB15" s="162"/>
      <c r="HAC15" s="162"/>
      <c r="HAD15" s="162"/>
      <c r="HAE15" s="162"/>
      <c r="HAF15" s="162"/>
      <c r="HAG15" s="162"/>
      <c r="HAH15" s="162"/>
      <c r="HAI15" s="162"/>
      <c r="HAJ15" s="162"/>
      <c r="HAK15" s="162"/>
      <c r="HAL15" s="162"/>
      <c r="HAM15" s="162"/>
      <c r="HAN15" s="162"/>
      <c r="HAO15" s="162"/>
      <c r="HAP15" s="162"/>
      <c r="HAQ15" s="162"/>
      <c r="HAR15" s="162"/>
      <c r="HAS15" s="162"/>
      <c r="HAT15" s="162"/>
      <c r="HAU15" s="162"/>
      <c r="HAV15" s="162"/>
      <c r="HAW15" s="162"/>
      <c r="HAX15" s="162"/>
      <c r="HAY15" s="162"/>
      <c r="HAZ15" s="162"/>
      <c r="HBA15" s="162"/>
      <c r="HBB15" s="162"/>
      <c r="HBC15" s="162"/>
      <c r="HBD15" s="162"/>
      <c r="HBE15" s="162"/>
      <c r="HBF15" s="162"/>
      <c r="HBG15" s="162"/>
      <c r="HBH15" s="162"/>
      <c r="HBI15" s="162"/>
      <c r="HBJ15" s="162"/>
      <c r="HBK15" s="162"/>
      <c r="HBL15" s="162"/>
      <c r="HBM15" s="162"/>
      <c r="HBN15" s="162"/>
      <c r="HBO15" s="162"/>
      <c r="HBP15" s="162"/>
      <c r="HBQ15" s="162"/>
      <c r="HBR15" s="162"/>
      <c r="HBS15" s="162"/>
      <c r="HBT15" s="162"/>
      <c r="HBU15" s="162"/>
      <c r="HBV15" s="162"/>
      <c r="HBW15" s="162"/>
      <c r="HBX15" s="162"/>
      <c r="HBY15" s="162"/>
      <c r="HBZ15" s="162"/>
      <c r="HCA15" s="162"/>
      <c r="HCB15" s="162"/>
      <c r="HCC15" s="162"/>
      <c r="HCD15" s="162"/>
      <c r="HCE15" s="162"/>
      <c r="HCF15" s="162"/>
      <c r="HCG15" s="162"/>
      <c r="HCH15" s="162"/>
      <c r="HCI15" s="162"/>
      <c r="HCJ15" s="162"/>
      <c r="HCK15" s="162"/>
      <c r="HCL15" s="162"/>
      <c r="HCM15" s="162"/>
      <c r="HCN15" s="162"/>
      <c r="HCO15" s="162"/>
      <c r="HCP15" s="162"/>
      <c r="HCQ15" s="162"/>
      <c r="HCR15" s="162"/>
      <c r="HCS15" s="162"/>
      <c r="HCT15" s="162"/>
      <c r="HCU15" s="162"/>
      <c r="HCV15" s="162"/>
      <c r="HCW15" s="162"/>
      <c r="HCX15" s="162"/>
      <c r="HCY15" s="162"/>
      <c r="HCZ15" s="162"/>
      <c r="HDA15" s="162"/>
      <c r="HDB15" s="162"/>
      <c r="HDC15" s="162"/>
      <c r="HDD15" s="162"/>
      <c r="HDE15" s="162"/>
      <c r="HDF15" s="162"/>
      <c r="HDG15" s="162"/>
      <c r="HDH15" s="162"/>
      <c r="HDI15" s="162"/>
      <c r="HDJ15" s="162"/>
      <c r="HDK15" s="162"/>
      <c r="HDL15" s="162"/>
      <c r="HDM15" s="162"/>
      <c r="HDN15" s="162"/>
      <c r="HDO15" s="162"/>
      <c r="HDP15" s="162"/>
      <c r="HDQ15" s="162"/>
      <c r="HDR15" s="162"/>
      <c r="HDS15" s="162"/>
      <c r="HDT15" s="162"/>
      <c r="HDU15" s="162"/>
      <c r="HDV15" s="162"/>
      <c r="HDW15" s="162"/>
      <c r="HDX15" s="162"/>
      <c r="HDY15" s="162"/>
      <c r="HDZ15" s="162"/>
      <c r="HEA15" s="162"/>
      <c r="HEB15" s="162"/>
      <c r="HEC15" s="162"/>
      <c r="HED15" s="162"/>
      <c r="HEE15" s="162"/>
      <c r="HEF15" s="162"/>
      <c r="HEG15" s="162"/>
      <c r="HEH15" s="162"/>
      <c r="HEI15" s="162"/>
      <c r="HEJ15" s="162"/>
      <c r="HEK15" s="162"/>
      <c r="HEL15" s="162"/>
      <c r="HEM15" s="162"/>
      <c r="HEN15" s="162"/>
      <c r="HEO15" s="162"/>
      <c r="HEP15" s="162"/>
      <c r="HEQ15" s="162"/>
      <c r="HER15" s="162"/>
      <c r="HES15" s="162"/>
      <c r="HET15" s="162"/>
      <c r="HEU15" s="162"/>
      <c r="HEV15" s="162"/>
      <c r="HEW15" s="162"/>
      <c r="HEX15" s="162"/>
      <c r="HEY15" s="162"/>
      <c r="HEZ15" s="162"/>
      <c r="HFA15" s="162"/>
      <c r="HFB15" s="162"/>
      <c r="HFC15" s="162"/>
      <c r="HFD15" s="162"/>
      <c r="HFE15" s="162"/>
      <c r="HFF15" s="162"/>
      <c r="HFG15" s="162"/>
      <c r="HFH15" s="162"/>
      <c r="HFI15" s="162"/>
      <c r="HFJ15" s="162"/>
      <c r="HFK15" s="162"/>
      <c r="HFL15" s="162"/>
      <c r="HFM15" s="162"/>
      <c r="HFN15" s="162"/>
      <c r="HFO15" s="162"/>
      <c r="HFP15" s="162"/>
      <c r="HFQ15" s="162"/>
      <c r="HFR15" s="162"/>
      <c r="HFS15" s="162"/>
      <c r="HFT15" s="162"/>
      <c r="HFU15" s="162"/>
      <c r="HFV15" s="162"/>
      <c r="HFW15" s="162"/>
      <c r="HFX15" s="162"/>
      <c r="HFY15" s="162"/>
      <c r="HFZ15" s="162"/>
      <c r="HGA15" s="162"/>
      <c r="HGB15" s="162"/>
      <c r="HGC15" s="162"/>
      <c r="HGD15" s="162"/>
      <c r="HGE15" s="162"/>
      <c r="HGF15" s="162"/>
      <c r="HGG15" s="162"/>
      <c r="HGH15" s="162"/>
      <c r="HGI15" s="162"/>
      <c r="HGJ15" s="162"/>
      <c r="HGK15" s="162"/>
      <c r="HGL15" s="162"/>
      <c r="HGM15" s="162"/>
      <c r="HGN15" s="162"/>
      <c r="HGO15" s="162"/>
      <c r="HGP15" s="162"/>
      <c r="HGQ15" s="162"/>
      <c r="HGR15" s="162"/>
      <c r="HGS15" s="162"/>
      <c r="HGT15" s="162"/>
      <c r="HGU15" s="162"/>
      <c r="HGV15" s="162"/>
      <c r="HGW15" s="162"/>
      <c r="HGX15" s="162"/>
      <c r="HGY15" s="162"/>
      <c r="HGZ15" s="162"/>
      <c r="HHA15" s="162"/>
      <c r="HHB15" s="162"/>
      <c r="HHC15" s="162"/>
      <c r="HHD15" s="162"/>
      <c r="HHE15" s="162"/>
      <c r="HHF15" s="162"/>
      <c r="HHG15" s="162"/>
      <c r="HHH15" s="162"/>
      <c r="HHI15" s="162"/>
      <c r="HHJ15" s="162"/>
      <c r="HHK15" s="162"/>
      <c r="HHL15" s="162"/>
      <c r="HHM15" s="162"/>
      <c r="HHN15" s="162"/>
      <c r="HHO15" s="162"/>
      <c r="HHP15" s="162"/>
      <c r="HHQ15" s="162"/>
      <c r="HHR15" s="162"/>
      <c r="HHS15" s="162"/>
      <c r="HHT15" s="162"/>
      <c r="HHU15" s="162"/>
      <c r="HHV15" s="162"/>
      <c r="HHW15" s="162"/>
      <c r="HHX15" s="162"/>
      <c r="HHY15" s="162"/>
      <c r="HHZ15" s="162"/>
      <c r="HIA15" s="162"/>
      <c r="HIB15" s="162"/>
      <c r="HIC15" s="162"/>
      <c r="HID15" s="162"/>
      <c r="HIE15" s="162"/>
      <c r="HIF15" s="162"/>
      <c r="HIG15" s="162"/>
      <c r="HIH15" s="162"/>
      <c r="HII15" s="162"/>
      <c r="HIJ15" s="162"/>
      <c r="HIK15" s="162"/>
      <c r="HIL15" s="162"/>
      <c r="HIM15" s="162"/>
      <c r="HIN15" s="162"/>
      <c r="HIO15" s="162"/>
      <c r="HIP15" s="162"/>
      <c r="HIQ15" s="162"/>
      <c r="HIR15" s="162"/>
      <c r="HIS15" s="162"/>
      <c r="HIT15" s="162"/>
      <c r="HIU15" s="162"/>
      <c r="HIV15" s="162"/>
      <c r="HIW15" s="162"/>
      <c r="HIX15" s="162"/>
      <c r="HIY15" s="162"/>
      <c r="HIZ15" s="162"/>
      <c r="HJA15" s="162"/>
      <c r="HJB15" s="162"/>
      <c r="HJC15" s="162"/>
      <c r="HJD15" s="162"/>
      <c r="HJE15" s="162"/>
      <c r="HJF15" s="162"/>
      <c r="HJG15" s="162"/>
      <c r="HJH15" s="162"/>
      <c r="HJI15" s="162"/>
      <c r="HJJ15" s="162"/>
      <c r="HJK15" s="162"/>
      <c r="HJL15" s="162"/>
      <c r="HJM15" s="162"/>
      <c r="HJN15" s="162"/>
      <c r="HJO15" s="162"/>
      <c r="HJP15" s="162"/>
      <c r="HJQ15" s="162"/>
      <c r="HJR15" s="162"/>
      <c r="HJS15" s="162"/>
      <c r="HJT15" s="162"/>
      <c r="HJU15" s="162"/>
      <c r="HJV15" s="162"/>
      <c r="HJW15" s="162"/>
      <c r="HJX15" s="162"/>
      <c r="HJY15" s="162"/>
      <c r="HJZ15" s="162"/>
      <c r="HKA15" s="162"/>
      <c r="HKB15" s="162"/>
      <c r="HKC15" s="162"/>
      <c r="HKD15" s="162"/>
      <c r="HKE15" s="162"/>
      <c r="HKF15" s="162"/>
      <c r="HKG15" s="162"/>
      <c r="HKH15" s="162"/>
      <c r="HKI15" s="162"/>
      <c r="HKJ15" s="162"/>
      <c r="HKK15" s="162"/>
      <c r="HKL15" s="162"/>
      <c r="HKM15" s="162"/>
      <c r="HKN15" s="162"/>
      <c r="HKO15" s="162"/>
      <c r="HKP15" s="162"/>
      <c r="HKQ15" s="162"/>
      <c r="HKR15" s="162"/>
      <c r="HKS15" s="162"/>
      <c r="HKT15" s="162"/>
      <c r="HKU15" s="162"/>
      <c r="HKV15" s="162"/>
      <c r="HKW15" s="162"/>
      <c r="HKX15" s="162"/>
      <c r="HKY15" s="162"/>
      <c r="HKZ15" s="162"/>
      <c r="HLA15" s="162"/>
      <c r="HLB15" s="162"/>
      <c r="HLC15" s="162"/>
      <c r="HLD15" s="162"/>
      <c r="HLE15" s="162"/>
      <c r="HLF15" s="162"/>
      <c r="HLG15" s="162"/>
      <c r="HLH15" s="162"/>
      <c r="HLI15" s="162"/>
      <c r="HLJ15" s="162"/>
      <c r="HLK15" s="162"/>
      <c r="HLL15" s="162"/>
      <c r="HLM15" s="162"/>
      <c r="HLN15" s="162"/>
      <c r="HLO15" s="162"/>
      <c r="HLP15" s="162"/>
      <c r="HLQ15" s="162"/>
      <c r="HLR15" s="162"/>
      <c r="HLS15" s="162"/>
      <c r="HLT15" s="162"/>
      <c r="HLU15" s="162"/>
      <c r="HLV15" s="162"/>
      <c r="HLW15" s="162"/>
      <c r="HLX15" s="162"/>
      <c r="HLY15" s="162"/>
      <c r="HLZ15" s="162"/>
      <c r="HMA15" s="162"/>
      <c r="HMB15" s="162"/>
      <c r="HMC15" s="162"/>
      <c r="HMD15" s="162"/>
      <c r="HME15" s="162"/>
      <c r="HMF15" s="162"/>
      <c r="HMG15" s="162"/>
      <c r="HMH15" s="162"/>
      <c r="HMI15" s="162"/>
      <c r="HMJ15" s="162"/>
      <c r="HMK15" s="162"/>
      <c r="HML15" s="162"/>
      <c r="HMM15" s="162"/>
      <c r="HMN15" s="162"/>
      <c r="HMO15" s="162"/>
      <c r="HMP15" s="162"/>
      <c r="HMQ15" s="162"/>
      <c r="HMR15" s="162"/>
      <c r="HMS15" s="162"/>
      <c r="HMT15" s="162"/>
      <c r="HMU15" s="162"/>
      <c r="HMV15" s="162"/>
      <c r="HMW15" s="162"/>
      <c r="HMX15" s="162"/>
      <c r="HMY15" s="162"/>
      <c r="HMZ15" s="162"/>
      <c r="HNA15" s="162"/>
      <c r="HNB15" s="162"/>
      <c r="HNC15" s="162"/>
      <c r="HND15" s="162"/>
      <c r="HNE15" s="162"/>
      <c r="HNF15" s="162"/>
      <c r="HNG15" s="162"/>
      <c r="HNH15" s="162"/>
      <c r="HNI15" s="162"/>
      <c r="HNJ15" s="162"/>
      <c r="HNK15" s="162"/>
      <c r="HNL15" s="162"/>
      <c r="HNM15" s="162"/>
      <c r="HNN15" s="162"/>
      <c r="HNO15" s="162"/>
      <c r="HNP15" s="162"/>
      <c r="HNQ15" s="162"/>
      <c r="HNR15" s="162"/>
      <c r="HNS15" s="162"/>
      <c r="HNT15" s="162"/>
      <c r="HNU15" s="162"/>
      <c r="HNV15" s="162"/>
      <c r="HNW15" s="162"/>
      <c r="HNX15" s="162"/>
      <c r="HNY15" s="162"/>
      <c r="HNZ15" s="162"/>
      <c r="HOA15" s="162"/>
      <c r="HOB15" s="162"/>
      <c r="HOC15" s="162"/>
      <c r="HOD15" s="162"/>
      <c r="HOE15" s="162"/>
      <c r="HOF15" s="162"/>
      <c r="HOG15" s="162"/>
      <c r="HOH15" s="162"/>
      <c r="HOI15" s="162"/>
      <c r="HOJ15" s="162"/>
      <c r="HOK15" s="162"/>
      <c r="HOL15" s="162"/>
      <c r="HOM15" s="162"/>
      <c r="HON15" s="162"/>
      <c r="HOO15" s="162"/>
      <c r="HOP15" s="162"/>
      <c r="HOQ15" s="162"/>
      <c r="HOR15" s="162"/>
      <c r="HOS15" s="162"/>
      <c r="HOT15" s="162"/>
      <c r="HOU15" s="162"/>
      <c r="HOV15" s="162"/>
      <c r="HOW15" s="162"/>
      <c r="HOX15" s="162"/>
      <c r="HOY15" s="162"/>
      <c r="HOZ15" s="162"/>
      <c r="HPA15" s="162"/>
      <c r="HPB15" s="162"/>
      <c r="HPC15" s="162"/>
      <c r="HPD15" s="162"/>
      <c r="HPE15" s="162"/>
      <c r="HPF15" s="162"/>
      <c r="HPG15" s="162"/>
      <c r="HPH15" s="162"/>
      <c r="HPI15" s="162"/>
      <c r="HPJ15" s="162"/>
      <c r="HPK15" s="162"/>
      <c r="HPL15" s="162"/>
      <c r="HPM15" s="162"/>
      <c r="HPN15" s="162"/>
      <c r="HPO15" s="162"/>
      <c r="HPP15" s="162"/>
      <c r="HPQ15" s="162"/>
      <c r="HPR15" s="162"/>
      <c r="HPS15" s="162"/>
      <c r="HPT15" s="162"/>
      <c r="HPU15" s="162"/>
      <c r="HPV15" s="162"/>
      <c r="HPW15" s="162"/>
      <c r="HPX15" s="162"/>
      <c r="HPY15" s="162"/>
      <c r="HPZ15" s="162"/>
      <c r="HQA15" s="162"/>
      <c r="HQB15" s="162"/>
      <c r="HQC15" s="162"/>
      <c r="HQD15" s="162"/>
      <c r="HQE15" s="162"/>
      <c r="HQF15" s="162"/>
      <c r="HQG15" s="162"/>
      <c r="HQH15" s="162"/>
      <c r="HQI15" s="162"/>
      <c r="HQJ15" s="162"/>
      <c r="HQK15" s="162"/>
      <c r="HQL15" s="162"/>
      <c r="HQM15" s="162"/>
      <c r="HQN15" s="162"/>
      <c r="HQO15" s="162"/>
      <c r="HQP15" s="162"/>
      <c r="HQQ15" s="162"/>
      <c r="HQR15" s="162"/>
      <c r="HQS15" s="162"/>
      <c r="HQT15" s="162"/>
      <c r="HQU15" s="162"/>
      <c r="HQV15" s="162"/>
      <c r="HQW15" s="162"/>
      <c r="HQX15" s="162"/>
      <c r="HQY15" s="162"/>
      <c r="HQZ15" s="162"/>
      <c r="HRA15" s="162"/>
      <c r="HRB15" s="162"/>
      <c r="HRC15" s="162"/>
      <c r="HRD15" s="162"/>
      <c r="HRE15" s="162"/>
      <c r="HRF15" s="162"/>
      <c r="HRG15" s="162"/>
      <c r="HRH15" s="162"/>
      <c r="HRI15" s="162"/>
      <c r="HRJ15" s="162"/>
      <c r="HRK15" s="162"/>
      <c r="HRL15" s="162"/>
      <c r="HRM15" s="162"/>
      <c r="HRN15" s="162"/>
      <c r="HRO15" s="162"/>
      <c r="HRP15" s="162"/>
      <c r="HRQ15" s="162"/>
      <c r="HRR15" s="162"/>
      <c r="HRS15" s="162"/>
      <c r="HRT15" s="162"/>
      <c r="HRU15" s="162"/>
      <c r="HRV15" s="162"/>
      <c r="HRW15" s="162"/>
      <c r="HRX15" s="162"/>
      <c r="HRY15" s="162"/>
      <c r="HRZ15" s="162"/>
      <c r="HSA15" s="162"/>
      <c r="HSB15" s="162"/>
      <c r="HSC15" s="162"/>
      <c r="HSD15" s="162"/>
      <c r="HSE15" s="162"/>
      <c r="HSF15" s="162"/>
      <c r="HSG15" s="162"/>
      <c r="HSH15" s="162"/>
      <c r="HSI15" s="162"/>
      <c r="HSJ15" s="162"/>
      <c r="HSK15" s="162"/>
      <c r="HSL15" s="162"/>
      <c r="HSM15" s="162"/>
      <c r="HSN15" s="162"/>
      <c r="HSO15" s="162"/>
      <c r="HSP15" s="162"/>
      <c r="HSQ15" s="162"/>
      <c r="HSR15" s="162"/>
      <c r="HSS15" s="162"/>
      <c r="HST15" s="162"/>
      <c r="HSU15" s="162"/>
      <c r="HSV15" s="162"/>
      <c r="HSW15" s="162"/>
      <c r="HSX15" s="162"/>
      <c r="HSY15" s="162"/>
      <c r="HSZ15" s="162"/>
      <c r="HTA15" s="162"/>
      <c r="HTB15" s="162"/>
      <c r="HTC15" s="162"/>
      <c r="HTD15" s="162"/>
      <c r="HTE15" s="162"/>
      <c r="HTF15" s="162"/>
      <c r="HTG15" s="162"/>
      <c r="HTH15" s="162"/>
      <c r="HTI15" s="162"/>
      <c r="HTJ15" s="162"/>
      <c r="HTK15" s="162"/>
      <c r="HTL15" s="162"/>
      <c r="HTM15" s="162"/>
      <c r="HTN15" s="162"/>
      <c r="HTO15" s="162"/>
      <c r="HTP15" s="162"/>
      <c r="HTQ15" s="162"/>
      <c r="HTR15" s="162"/>
      <c r="HTS15" s="162"/>
      <c r="HTT15" s="162"/>
      <c r="HTU15" s="162"/>
      <c r="HTV15" s="162"/>
      <c r="HTW15" s="162"/>
      <c r="HTX15" s="162"/>
      <c r="HTY15" s="162"/>
      <c r="HTZ15" s="162"/>
      <c r="HUA15" s="162"/>
      <c r="HUB15" s="162"/>
      <c r="HUC15" s="162"/>
      <c r="HUD15" s="162"/>
      <c r="HUE15" s="162"/>
      <c r="HUF15" s="162"/>
      <c r="HUG15" s="162"/>
      <c r="HUH15" s="162"/>
      <c r="HUI15" s="162"/>
      <c r="HUJ15" s="162"/>
      <c r="HUK15" s="162"/>
      <c r="HUL15" s="162"/>
      <c r="HUM15" s="162"/>
      <c r="HUN15" s="162"/>
      <c r="HUO15" s="162"/>
      <c r="HUP15" s="162"/>
      <c r="HUQ15" s="162"/>
      <c r="HUR15" s="162"/>
      <c r="HUS15" s="162"/>
      <c r="HUT15" s="162"/>
      <c r="HUU15" s="162"/>
      <c r="HUV15" s="162"/>
      <c r="HUW15" s="162"/>
      <c r="HUX15" s="162"/>
      <c r="HUY15" s="162"/>
      <c r="HUZ15" s="162"/>
      <c r="HVA15" s="162"/>
      <c r="HVB15" s="162"/>
      <c r="HVC15" s="162"/>
      <c r="HVD15" s="162"/>
      <c r="HVE15" s="162"/>
      <c r="HVF15" s="162"/>
      <c r="HVG15" s="162"/>
      <c r="HVH15" s="162"/>
      <c r="HVI15" s="162"/>
      <c r="HVJ15" s="162"/>
      <c r="HVK15" s="162"/>
      <c r="HVL15" s="162"/>
      <c r="HVM15" s="162"/>
      <c r="HVN15" s="162"/>
      <c r="HVO15" s="162"/>
      <c r="HVP15" s="162"/>
      <c r="HVQ15" s="162"/>
      <c r="HVR15" s="162"/>
      <c r="HVS15" s="162"/>
      <c r="HVT15" s="162"/>
      <c r="HVU15" s="162"/>
      <c r="HVV15" s="162"/>
      <c r="HVW15" s="162"/>
      <c r="HVX15" s="162"/>
      <c r="HVY15" s="162"/>
      <c r="HVZ15" s="162"/>
      <c r="HWA15" s="162"/>
      <c r="HWB15" s="162"/>
      <c r="HWC15" s="162"/>
      <c r="HWD15" s="162"/>
      <c r="HWE15" s="162"/>
      <c r="HWF15" s="162"/>
      <c r="HWG15" s="162"/>
      <c r="HWH15" s="162"/>
      <c r="HWI15" s="162"/>
      <c r="HWJ15" s="162"/>
      <c r="HWK15" s="162"/>
      <c r="HWL15" s="162"/>
      <c r="HWM15" s="162"/>
      <c r="HWN15" s="162"/>
      <c r="HWO15" s="162"/>
      <c r="HWP15" s="162"/>
      <c r="HWQ15" s="162"/>
      <c r="HWR15" s="162"/>
      <c r="HWS15" s="162"/>
      <c r="HWT15" s="162"/>
      <c r="HWU15" s="162"/>
      <c r="HWV15" s="162"/>
      <c r="HWW15" s="162"/>
      <c r="HWX15" s="162"/>
      <c r="HWY15" s="162"/>
      <c r="HWZ15" s="162"/>
      <c r="HXA15" s="162"/>
      <c r="HXB15" s="162"/>
      <c r="HXC15" s="162"/>
      <c r="HXD15" s="162"/>
      <c r="HXE15" s="162"/>
      <c r="HXF15" s="162"/>
      <c r="HXG15" s="162"/>
      <c r="HXH15" s="162"/>
      <c r="HXI15" s="162"/>
      <c r="HXJ15" s="162"/>
      <c r="HXK15" s="162"/>
      <c r="HXL15" s="162"/>
      <c r="HXM15" s="162"/>
      <c r="HXN15" s="162"/>
      <c r="HXO15" s="162"/>
      <c r="HXP15" s="162"/>
      <c r="HXQ15" s="162"/>
      <c r="HXR15" s="162"/>
      <c r="HXS15" s="162"/>
      <c r="HXT15" s="162"/>
      <c r="HXU15" s="162"/>
      <c r="HXV15" s="162"/>
      <c r="HXW15" s="162"/>
      <c r="HXX15" s="162"/>
      <c r="HXY15" s="162"/>
      <c r="HXZ15" s="162"/>
      <c r="HYA15" s="162"/>
      <c r="HYB15" s="162"/>
      <c r="HYC15" s="162"/>
      <c r="HYD15" s="162"/>
      <c r="HYE15" s="162"/>
      <c r="HYF15" s="162"/>
      <c r="HYG15" s="162"/>
      <c r="HYH15" s="162"/>
      <c r="HYI15" s="162"/>
      <c r="HYJ15" s="162"/>
      <c r="HYK15" s="162"/>
      <c r="HYL15" s="162"/>
      <c r="HYM15" s="162"/>
      <c r="HYN15" s="162"/>
      <c r="HYO15" s="162"/>
      <c r="HYP15" s="162"/>
      <c r="HYQ15" s="162"/>
      <c r="HYR15" s="162"/>
      <c r="HYS15" s="162"/>
      <c r="HYT15" s="162"/>
      <c r="HYU15" s="162"/>
      <c r="HYV15" s="162"/>
      <c r="HYW15" s="162"/>
      <c r="HYX15" s="162"/>
      <c r="HYY15" s="162"/>
      <c r="HYZ15" s="162"/>
      <c r="HZA15" s="162"/>
      <c r="HZB15" s="162"/>
      <c r="HZC15" s="162"/>
      <c r="HZD15" s="162"/>
      <c r="HZE15" s="162"/>
      <c r="HZF15" s="162"/>
      <c r="HZG15" s="162"/>
      <c r="HZH15" s="162"/>
      <c r="HZI15" s="162"/>
      <c r="HZJ15" s="162"/>
      <c r="HZK15" s="162"/>
      <c r="HZL15" s="162"/>
      <c r="HZM15" s="162"/>
      <c r="HZN15" s="162"/>
      <c r="HZO15" s="162"/>
      <c r="HZP15" s="162"/>
      <c r="HZQ15" s="162"/>
      <c r="HZR15" s="162"/>
      <c r="HZS15" s="162"/>
      <c r="HZT15" s="162"/>
      <c r="HZU15" s="162"/>
      <c r="HZV15" s="162"/>
      <c r="HZW15" s="162"/>
      <c r="HZX15" s="162"/>
      <c r="HZY15" s="162"/>
      <c r="HZZ15" s="162"/>
      <c r="IAA15" s="162"/>
      <c r="IAB15" s="162"/>
      <c r="IAC15" s="162"/>
      <c r="IAD15" s="162"/>
      <c r="IAE15" s="162"/>
      <c r="IAF15" s="162"/>
      <c r="IAG15" s="162"/>
      <c r="IAH15" s="162"/>
      <c r="IAI15" s="162"/>
      <c r="IAJ15" s="162"/>
      <c r="IAK15" s="162"/>
      <c r="IAL15" s="162"/>
      <c r="IAM15" s="162"/>
      <c r="IAN15" s="162"/>
      <c r="IAO15" s="162"/>
      <c r="IAP15" s="162"/>
      <c r="IAQ15" s="162"/>
      <c r="IAR15" s="162"/>
      <c r="IAS15" s="162"/>
      <c r="IAT15" s="162"/>
      <c r="IAU15" s="162"/>
      <c r="IAV15" s="162"/>
      <c r="IAW15" s="162"/>
      <c r="IAX15" s="162"/>
      <c r="IAY15" s="162"/>
      <c r="IAZ15" s="162"/>
      <c r="IBA15" s="162"/>
      <c r="IBB15" s="162"/>
      <c r="IBC15" s="162"/>
      <c r="IBD15" s="162"/>
      <c r="IBE15" s="162"/>
      <c r="IBF15" s="162"/>
      <c r="IBG15" s="162"/>
      <c r="IBH15" s="162"/>
      <c r="IBI15" s="162"/>
      <c r="IBJ15" s="162"/>
      <c r="IBK15" s="162"/>
      <c r="IBL15" s="162"/>
      <c r="IBM15" s="162"/>
      <c r="IBN15" s="162"/>
      <c r="IBO15" s="162"/>
      <c r="IBP15" s="162"/>
      <c r="IBQ15" s="162"/>
      <c r="IBR15" s="162"/>
      <c r="IBS15" s="162"/>
      <c r="IBT15" s="162"/>
      <c r="IBU15" s="162"/>
      <c r="IBV15" s="162"/>
      <c r="IBW15" s="162"/>
      <c r="IBX15" s="162"/>
      <c r="IBY15" s="162"/>
      <c r="IBZ15" s="162"/>
      <c r="ICA15" s="162"/>
      <c r="ICB15" s="162"/>
      <c r="ICC15" s="162"/>
      <c r="ICD15" s="162"/>
      <c r="ICE15" s="162"/>
      <c r="ICF15" s="162"/>
      <c r="ICG15" s="162"/>
      <c r="ICH15" s="162"/>
      <c r="ICI15" s="162"/>
      <c r="ICJ15" s="162"/>
      <c r="ICK15" s="162"/>
      <c r="ICL15" s="162"/>
      <c r="ICM15" s="162"/>
      <c r="ICN15" s="162"/>
      <c r="ICO15" s="162"/>
      <c r="ICP15" s="162"/>
      <c r="ICQ15" s="162"/>
      <c r="ICR15" s="162"/>
      <c r="ICS15" s="162"/>
      <c r="ICT15" s="162"/>
      <c r="ICU15" s="162"/>
      <c r="ICV15" s="162"/>
      <c r="ICW15" s="162"/>
      <c r="ICX15" s="162"/>
      <c r="ICY15" s="162"/>
      <c r="ICZ15" s="162"/>
      <c r="IDA15" s="162"/>
      <c r="IDB15" s="162"/>
      <c r="IDC15" s="162"/>
      <c r="IDD15" s="162"/>
      <c r="IDE15" s="162"/>
      <c r="IDF15" s="162"/>
      <c r="IDG15" s="162"/>
      <c r="IDH15" s="162"/>
      <c r="IDI15" s="162"/>
      <c r="IDJ15" s="162"/>
      <c r="IDK15" s="162"/>
      <c r="IDL15" s="162"/>
      <c r="IDM15" s="162"/>
      <c r="IDN15" s="162"/>
      <c r="IDO15" s="162"/>
      <c r="IDP15" s="162"/>
      <c r="IDQ15" s="162"/>
      <c r="IDR15" s="162"/>
      <c r="IDS15" s="162"/>
      <c r="IDT15" s="162"/>
      <c r="IDU15" s="162"/>
      <c r="IDV15" s="162"/>
      <c r="IDW15" s="162"/>
      <c r="IDX15" s="162"/>
      <c r="IDY15" s="162"/>
      <c r="IDZ15" s="162"/>
      <c r="IEA15" s="162"/>
      <c r="IEB15" s="162"/>
      <c r="IEC15" s="162"/>
      <c r="IED15" s="162"/>
      <c r="IEE15" s="162"/>
      <c r="IEF15" s="162"/>
      <c r="IEG15" s="162"/>
      <c r="IEH15" s="162"/>
      <c r="IEI15" s="162"/>
      <c r="IEJ15" s="162"/>
      <c r="IEK15" s="162"/>
      <c r="IEL15" s="162"/>
      <c r="IEM15" s="162"/>
      <c r="IEN15" s="162"/>
      <c r="IEO15" s="162"/>
      <c r="IEP15" s="162"/>
      <c r="IEQ15" s="162"/>
      <c r="IER15" s="162"/>
      <c r="IES15" s="162"/>
      <c r="IET15" s="162"/>
      <c r="IEU15" s="162"/>
      <c r="IEV15" s="162"/>
      <c r="IEW15" s="162"/>
      <c r="IEX15" s="162"/>
      <c r="IEY15" s="162"/>
      <c r="IEZ15" s="162"/>
      <c r="IFA15" s="162"/>
      <c r="IFB15" s="162"/>
      <c r="IFC15" s="162"/>
      <c r="IFD15" s="162"/>
      <c r="IFE15" s="162"/>
      <c r="IFF15" s="162"/>
      <c r="IFG15" s="162"/>
      <c r="IFH15" s="162"/>
      <c r="IFI15" s="162"/>
      <c r="IFJ15" s="162"/>
      <c r="IFK15" s="162"/>
      <c r="IFL15" s="162"/>
      <c r="IFM15" s="162"/>
      <c r="IFN15" s="162"/>
      <c r="IFO15" s="162"/>
      <c r="IFP15" s="162"/>
      <c r="IFQ15" s="162"/>
      <c r="IFR15" s="162"/>
      <c r="IFS15" s="162"/>
      <c r="IFT15" s="162"/>
      <c r="IFU15" s="162"/>
      <c r="IFV15" s="162"/>
      <c r="IFW15" s="162"/>
      <c r="IFX15" s="162"/>
      <c r="IFY15" s="162"/>
      <c r="IFZ15" s="162"/>
      <c r="IGA15" s="162"/>
      <c r="IGB15" s="162"/>
      <c r="IGC15" s="162"/>
      <c r="IGD15" s="162"/>
      <c r="IGE15" s="162"/>
      <c r="IGF15" s="162"/>
      <c r="IGG15" s="162"/>
      <c r="IGH15" s="162"/>
      <c r="IGI15" s="162"/>
      <c r="IGJ15" s="162"/>
      <c r="IGK15" s="162"/>
      <c r="IGL15" s="162"/>
      <c r="IGM15" s="162"/>
      <c r="IGN15" s="162"/>
      <c r="IGO15" s="162"/>
      <c r="IGP15" s="162"/>
      <c r="IGQ15" s="162"/>
      <c r="IGR15" s="162"/>
      <c r="IGS15" s="162"/>
      <c r="IGT15" s="162"/>
      <c r="IGU15" s="162"/>
      <c r="IGV15" s="162"/>
      <c r="IGW15" s="162"/>
      <c r="IGX15" s="162"/>
      <c r="IGY15" s="162"/>
      <c r="IGZ15" s="162"/>
      <c r="IHA15" s="162"/>
      <c r="IHB15" s="162"/>
      <c r="IHC15" s="162"/>
      <c r="IHD15" s="162"/>
      <c r="IHE15" s="162"/>
      <c r="IHF15" s="162"/>
      <c r="IHG15" s="162"/>
      <c r="IHH15" s="162"/>
      <c r="IHI15" s="162"/>
      <c r="IHJ15" s="162"/>
      <c r="IHK15" s="162"/>
      <c r="IHL15" s="162"/>
      <c r="IHM15" s="162"/>
      <c r="IHN15" s="162"/>
      <c r="IHO15" s="162"/>
      <c r="IHP15" s="162"/>
      <c r="IHQ15" s="162"/>
      <c r="IHR15" s="162"/>
      <c r="IHS15" s="162"/>
      <c r="IHT15" s="162"/>
      <c r="IHU15" s="162"/>
      <c r="IHV15" s="162"/>
      <c r="IHW15" s="162"/>
      <c r="IHX15" s="162"/>
      <c r="IHY15" s="162"/>
      <c r="IHZ15" s="162"/>
      <c r="IIA15" s="162"/>
      <c r="IIB15" s="162"/>
      <c r="IIC15" s="162"/>
      <c r="IID15" s="162"/>
      <c r="IIE15" s="162"/>
      <c r="IIF15" s="162"/>
      <c r="IIG15" s="162"/>
      <c r="IIH15" s="162"/>
      <c r="III15" s="162"/>
      <c r="IIJ15" s="162"/>
      <c r="IIK15" s="162"/>
      <c r="IIL15" s="162"/>
      <c r="IIM15" s="162"/>
      <c r="IIN15" s="162"/>
      <c r="IIO15" s="162"/>
      <c r="IIP15" s="162"/>
      <c r="IIQ15" s="162"/>
      <c r="IIR15" s="162"/>
      <c r="IIS15" s="162"/>
      <c r="IIT15" s="162"/>
      <c r="IIU15" s="162"/>
      <c r="IIV15" s="162"/>
      <c r="IIW15" s="162"/>
      <c r="IIX15" s="162"/>
      <c r="IIY15" s="162"/>
      <c r="IIZ15" s="162"/>
      <c r="IJA15" s="162"/>
      <c r="IJB15" s="162"/>
      <c r="IJC15" s="162"/>
      <c r="IJD15" s="162"/>
      <c r="IJE15" s="162"/>
      <c r="IJF15" s="162"/>
      <c r="IJG15" s="162"/>
      <c r="IJH15" s="162"/>
      <c r="IJI15" s="162"/>
      <c r="IJJ15" s="162"/>
      <c r="IJK15" s="162"/>
      <c r="IJL15" s="162"/>
      <c r="IJM15" s="162"/>
      <c r="IJN15" s="162"/>
      <c r="IJO15" s="162"/>
      <c r="IJP15" s="162"/>
      <c r="IJQ15" s="162"/>
      <c r="IJR15" s="162"/>
      <c r="IJS15" s="162"/>
      <c r="IJT15" s="162"/>
      <c r="IJU15" s="162"/>
      <c r="IJV15" s="162"/>
      <c r="IJW15" s="162"/>
      <c r="IJX15" s="162"/>
      <c r="IJY15" s="162"/>
      <c r="IJZ15" s="162"/>
      <c r="IKA15" s="162"/>
      <c r="IKB15" s="162"/>
      <c r="IKC15" s="162"/>
      <c r="IKD15" s="162"/>
      <c r="IKE15" s="162"/>
      <c r="IKF15" s="162"/>
      <c r="IKG15" s="162"/>
      <c r="IKH15" s="162"/>
      <c r="IKI15" s="162"/>
      <c r="IKJ15" s="162"/>
      <c r="IKK15" s="162"/>
      <c r="IKL15" s="162"/>
      <c r="IKM15" s="162"/>
      <c r="IKN15" s="162"/>
      <c r="IKO15" s="162"/>
      <c r="IKP15" s="162"/>
      <c r="IKQ15" s="162"/>
      <c r="IKR15" s="162"/>
      <c r="IKS15" s="162"/>
      <c r="IKT15" s="162"/>
      <c r="IKU15" s="162"/>
      <c r="IKV15" s="162"/>
      <c r="IKW15" s="162"/>
      <c r="IKX15" s="162"/>
      <c r="IKY15" s="162"/>
      <c r="IKZ15" s="162"/>
      <c r="ILA15" s="162"/>
      <c r="ILB15" s="162"/>
      <c r="ILC15" s="162"/>
      <c r="ILD15" s="162"/>
      <c r="ILE15" s="162"/>
      <c r="ILF15" s="162"/>
      <c r="ILG15" s="162"/>
      <c r="ILH15" s="162"/>
      <c r="ILI15" s="162"/>
      <c r="ILJ15" s="162"/>
      <c r="ILK15" s="162"/>
      <c r="ILL15" s="162"/>
      <c r="ILM15" s="162"/>
      <c r="ILN15" s="162"/>
      <c r="ILO15" s="162"/>
      <c r="ILP15" s="162"/>
      <c r="ILQ15" s="162"/>
      <c r="ILR15" s="162"/>
      <c r="ILS15" s="162"/>
      <c r="ILT15" s="162"/>
      <c r="ILU15" s="162"/>
      <c r="ILV15" s="162"/>
      <c r="ILW15" s="162"/>
      <c r="ILX15" s="162"/>
      <c r="ILY15" s="162"/>
      <c r="ILZ15" s="162"/>
      <c r="IMA15" s="162"/>
      <c r="IMB15" s="162"/>
      <c r="IMC15" s="162"/>
      <c r="IMD15" s="162"/>
      <c r="IME15" s="162"/>
      <c r="IMF15" s="162"/>
      <c r="IMG15" s="162"/>
      <c r="IMH15" s="162"/>
      <c r="IMI15" s="162"/>
      <c r="IMJ15" s="162"/>
      <c r="IMK15" s="162"/>
      <c r="IML15" s="162"/>
      <c r="IMM15" s="162"/>
      <c r="IMN15" s="162"/>
      <c r="IMO15" s="162"/>
      <c r="IMP15" s="162"/>
      <c r="IMQ15" s="162"/>
      <c r="IMR15" s="162"/>
      <c r="IMS15" s="162"/>
      <c r="IMT15" s="162"/>
      <c r="IMU15" s="162"/>
      <c r="IMV15" s="162"/>
      <c r="IMW15" s="162"/>
      <c r="IMX15" s="162"/>
      <c r="IMY15" s="162"/>
      <c r="IMZ15" s="162"/>
      <c r="INA15" s="162"/>
      <c r="INB15" s="162"/>
      <c r="INC15" s="162"/>
      <c r="IND15" s="162"/>
      <c r="INE15" s="162"/>
      <c r="INF15" s="162"/>
      <c r="ING15" s="162"/>
      <c r="INH15" s="162"/>
      <c r="INI15" s="162"/>
      <c r="INJ15" s="162"/>
      <c r="INK15" s="162"/>
      <c r="INL15" s="162"/>
      <c r="INM15" s="162"/>
      <c r="INN15" s="162"/>
      <c r="INO15" s="162"/>
      <c r="INP15" s="162"/>
      <c r="INQ15" s="162"/>
      <c r="INR15" s="162"/>
      <c r="INS15" s="162"/>
      <c r="INT15" s="162"/>
      <c r="INU15" s="162"/>
      <c r="INV15" s="162"/>
      <c r="INW15" s="162"/>
      <c r="INX15" s="162"/>
      <c r="INY15" s="162"/>
      <c r="INZ15" s="162"/>
      <c r="IOA15" s="162"/>
      <c r="IOB15" s="162"/>
      <c r="IOC15" s="162"/>
      <c r="IOD15" s="162"/>
      <c r="IOE15" s="162"/>
      <c r="IOF15" s="162"/>
      <c r="IOG15" s="162"/>
      <c r="IOH15" s="162"/>
      <c r="IOI15" s="162"/>
      <c r="IOJ15" s="162"/>
      <c r="IOK15" s="162"/>
      <c r="IOL15" s="162"/>
      <c r="IOM15" s="162"/>
      <c r="ION15" s="162"/>
      <c r="IOO15" s="162"/>
      <c r="IOP15" s="162"/>
      <c r="IOQ15" s="162"/>
      <c r="IOR15" s="162"/>
      <c r="IOS15" s="162"/>
      <c r="IOT15" s="162"/>
      <c r="IOU15" s="162"/>
      <c r="IOV15" s="162"/>
      <c r="IOW15" s="162"/>
      <c r="IOX15" s="162"/>
      <c r="IOY15" s="162"/>
      <c r="IOZ15" s="162"/>
      <c r="IPA15" s="162"/>
      <c r="IPB15" s="162"/>
      <c r="IPC15" s="162"/>
      <c r="IPD15" s="162"/>
      <c r="IPE15" s="162"/>
      <c r="IPF15" s="162"/>
      <c r="IPG15" s="162"/>
      <c r="IPH15" s="162"/>
      <c r="IPI15" s="162"/>
      <c r="IPJ15" s="162"/>
      <c r="IPK15" s="162"/>
      <c r="IPL15" s="162"/>
      <c r="IPM15" s="162"/>
      <c r="IPN15" s="162"/>
      <c r="IPO15" s="162"/>
      <c r="IPP15" s="162"/>
      <c r="IPQ15" s="162"/>
      <c r="IPR15" s="162"/>
      <c r="IPS15" s="162"/>
      <c r="IPT15" s="162"/>
      <c r="IPU15" s="162"/>
      <c r="IPV15" s="162"/>
      <c r="IPW15" s="162"/>
      <c r="IPX15" s="162"/>
      <c r="IPY15" s="162"/>
      <c r="IPZ15" s="162"/>
      <c r="IQA15" s="162"/>
      <c r="IQB15" s="162"/>
      <c r="IQC15" s="162"/>
      <c r="IQD15" s="162"/>
      <c r="IQE15" s="162"/>
      <c r="IQF15" s="162"/>
      <c r="IQG15" s="162"/>
      <c r="IQH15" s="162"/>
      <c r="IQI15" s="162"/>
      <c r="IQJ15" s="162"/>
      <c r="IQK15" s="162"/>
      <c r="IQL15" s="162"/>
      <c r="IQM15" s="162"/>
      <c r="IQN15" s="162"/>
      <c r="IQO15" s="162"/>
      <c r="IQP15" s="162"/>
      <c r="IQQ15" s="162"/>
      <c r="IQR15" s="162"/>
      <c r="IQS15" s="162"/>
      <c r="IQT15" s="162"/>
      <c r="IQU15" s="162"/>
      <c r="IQV15" s="162"/>
      <c r="IQW15" s="162"/>
      <c r="IQX15" s="162"/>
      <c r="IQY15" s="162"/>
      <c r="IQZ15" s="162"/>
      <c r="IRA15" s="162"/>
      <c r="IRB15" s="162"/>
      <c r="IRC15" s="162"/>
      <c r="IRD15" s="162"/>
      <c r="IRE15" s="162"/>
      <c r="IRF15" s="162"/>
      <c r="IRG15" s="162"/>
      <c r="IRH15" s="162"/>
      <c r="IRI15" s="162"/>
      <c r="IRJ15" s="162"/>
      <c r="IRK15" s="162"/>
      <c r="IRL15" s="162"/>
      <c r="IRM15" s="162"/>
      <c r="IRN15" s="162"/>
      <c r="IRO15" s="162"/>
      <c r="IRP15" s="162"/>
      <c r="IRQ15" s="162"/>
      <c r="IRR15" s="162"/>
      <c r="IRS15" s="162"/>
      <c r="IRT15" s="162"/>
      <c r="IRU15" s="162"/>
      <c r="IRV15" s="162"/>
      <c r="IRW15" s="162"/>
      <c r="IRX15" s="162"/>
      <c r="IRY15" s="162"/>
      <c r="IRZ15" s="162"/>
      <c r="ISA15" s="162"/>
      <c r="ISB15" s="162"/>
      <c r="ISC15" s="162"/>
      <c r="ISD15" s="162"/>
      <c r="ISE15" s="162"/>
      <c r="ISF15" s="162"/>
      <c r="ISG15" s="162"/>
      <c r="ISH15" s="162"/>
      <c r="ISI15" s="162"/>
      <c r="ISJ15" s="162"/>
      <c r="ISK15" s="162"/>
      <c r="ISL15" s="162"/>
      <c r="ISM15" s="162"/>
      <c r="ISN15" s="162"/>
      <c r="ISO15" s="162"/>
      <c r="ISP15" s="162"/>
      <c r="ISQ15" s="162"/>
      <c r="ISR15" s="162"/>
      <c r="ISS15" s="162"/>
      <c r="IST15" s="162"/>
      <c r="ISU15" s="162"/>
      <c r="ISV15" s="162"/>
      <c r="ISW15" s="162"/>
      <c r="ISX15" s="162"/>
      <c r="ISY15" s="162"/>
      <c r="ISZ15" s="162"/>
      <c r="ITA15" s="162"/>
      <c r="ITB15" s="162"/>
      <c r="ITC15" s="162"/>
      <c r="ITD15" s="162"/>
      <c r="ITE15" s="162"/>
      <c r="ITF15" s="162"/>
      <c r="ITG15" s="162"/>
      <c r="ITH15" s="162"/>
      <c r="ITI15" s="162"/>
      <c r="ITJ15" s="162"/>
      <c r="ITK15" s="162"/>
      <c r="ITL15" s="162"/>
      <c r="ITM15" s="162"/>
      <c r="ITN15" s="162"/>
      <c r="ITO15" s="162"/>
      <c r="ITP15" s="162"/>
      <c r="ITQ15" s="162"/>
      <c r="ITR15" s="162"/>
      <c r="ITS15" s="162"/>
      <c r="ITT15" s="162"/>
      <c r="ITU15" s="162"/>
      <c r="ITV15" s="162"/>
      <c r="ITW15" s="162"/>
      <c r="ITX15" s="162"/>
      <c r="ITY15" s="162"/>
      <c r="ITZ15" s="162"/>
      <c r="IUA15" s="162"/>
      <c r="IUB15" s="162"/>
      <c r="IUC15" s="162"/>
      <c r="IUD15" s="162"/>
      <c r="IUE15" s="162"/>
      <c r="IUF15" s="162"/>
      <c r="IUG15" s="162"/>
      <c r="IUH15" s="162"/>
      <c r="IUI15" s="162"/>
      <c r="IUJ15" s="162"/>
      <c r="IUK15" s="162"/>
      <c r="IUL15" s="162"/>
      <c r="IUM15" s="162"/>
      <c r="IUN15" s="162"/>
      <c r="IUO15" s="162"/>
      <c r="IUP15" s="162"/>
      <c r="IUQ15" s="162"/>
      <c r="IUR15" s="162"/>
      <c r="IUS15" s="162"/>
      <c r="IUT15" s="162"/>
      <c r="IUU15" s="162"/>
      <c r="IUV15" s="162"/>
      <c r="IUW15" s="162"/>
      <c r="IUX15" s="162"/>
      <c r="IUY15" s="162"/>
      <c r="IUZ15" s="162"/>
      <c r="IVA15" s="162"/>
      <c r="IVB15" s="162"/>
      <c r="IVC15" s="162"/>
      <c r="IVD15" s="162"/>
      <c r="IVE15" s="162"/>
      <c r="IVF15" s="162"/>
      <c r="IVG15" s="162"/>
      <c r="IVH15" s="162"/>
      <c r="IVI15" s="162"/>
      <c r="IVJ15" s="162"/>
      <c r="IVK15" s="162"/>
      <c r="IVL15" s="162"/>
      <c r="IVM15" s="162"/>
      <c r="IVN15" s="162"/>
      <c r="IVO15" s="162"/>
      <c r="IVP15" s="162"/>
      <c r="IVQ15" s="162"/>
      <c r="IVR15" s="162"/>
      <c r="IVS15" s="162"/>
      <c r="IVT15" s="162"/>
      <c r="IVU15" s="162"/>
      <c r="IVV15" s="162"/>
      <c r="IVW15" s="162"/>
      <c r="IVX15" s="162"/>
      <c r="IVY15" s="162"/>
      <c r="IVZ15" s="162"/>
      <c r="IWA15" s="162"/>
      <c r="IWB15" s="162"/>
      <c r="IWC15" s="162"/>
      <c r="IWD15" s="162"/>
      <c r="IWE15" s="162"/>
      <c r="IWF15" s="162"/>
      <c r="IWG15" s="162"/>
      <c r="IWH15" s="162"/>
      <c r="IWI15" s="162"/>
      <c r="IWJ15" s="162"/>
      <c r="IWK15" s="162"/>
      <c r="IWL15" s="162"/>
      <c r="IWM15" s="162"/>
      <c r="IWN15" s="162"/>
      <c r="IWO15" s="162"/>
      <c r="IWP15" s="162"/>
      <c r="IWQ15" s="162"/>
      <c r="IWR15" s="162"/>
      <c r="IWS15" s="162"/>
      <c r="IWT15" s="162"/>
      <c r="IWU15" s="162"/>
      <c r="IWV15" s="162"/>
      <c r="IWW15" s="162"/>
      <c r="IWX15" s="162"/>
      <c r="IWY15" s="162"/>
      <c r="IWZ15" s="162"/>
      <c r="IXA15" s="162"/>
      <c r="IXB15" s="162"/>
      <c r="IXC15" s="162"/>
      <c r="IXD15" s="162"/>
      <c r="IXE15" s="162"/>
      <c r="IXF15" s="162"/>
      <c r="IXG15" s="162"/>
      <c r="IXH15" s="162"/>
      <c r="IXI15" s="162"/>
      <c r="IXJ15" s="162"/>
      <c r="IXK15" s="162"/>
      <c r="IXL15" s="162"/>
      <c r="IXM15" s="162"/>
      <c r="IXN15" s="162"/>
      <c r="IXO15" s="162"/>
      <c r="IXP15" s="162"/>
      <c r="IXQ15" s="162"/>
      <c r="IXR15" s="162"/>
      <c r="IXS15" s="162"/>
      <c r="IXT15" s="162"/>
      <c r="IXU15" s="162"/>
      <c r="IXV15" s="162"/>
      <c r="IXW15" s="162"/>
      <c r="IXX15" s="162"/>
      <c r="IXY15" s="162"/>
      <c r="IXZ15" s="162"/>
      <c r="IYA15" s="162"/>
      <c r="IYB15" s="162"/>
      <c r="IYC15" s="162"/>
      <c r="IYD15" s="162"/>
      <c r="IYE15" s="162"/>
      <c r="IYF15" s="162"/>
      <c r="IYG15" s="162"/>
      <c r="IYH15" s="162"/>
      <c r="IYI15" s="162"/>
      <c r="IYJ15" s="162"/>
      <c r="IYK15" s="162"/>
      <c r="IYL15" s="162"/>
      <c r="IYM15" s="162"/>
      <c r="IYN15" s="162"/>
      <c r="IYO15" s="162"/>
      <c r="IYP15" s="162"/>
      <c r="IYQ15" s="162"/>
      <c r="IYR15" s="162"/>
      <c r="IYS15" s="162"/>
      <c r="IYT15" s="162"/>
      <c r="IYU15" s="162"/>
      <c r="IYV15" s="162"/>
      <c r="IYW15" s="162"/>
      <c r="IYX15" s="162"/>
      <c r="IYY15" s="162"/>
      <c r="IYZ15" s="162"/>
      <c r="IZA15" s="162"/>
      <c r="IZB15" s="162"/>
      <c r="IZC15" s="162"/>
      <c r="IZD15" s="162"/>
      <c r="IZE15" s="162"/>
      <c r="IZF15" s="162"/>
      <c r="IZG15" s="162"/>
      <c r="IZH15" s="162"/>
      <c r="IZI15" s="162"/>
      <c r="IZJ15" s="162"/>
      <c r="IZK15" s="162"/>
      <c r="IZL15" s="162"/>
      <c r="IZM15" s="162"/>
      <c r="IZN15" s="162"/>
      <c r="IZO15" s="162"/>
      <c r="IZP15" s="162"/>
      <c r="IZQ15" s="162"/>
      <c r="IZR15" s="162"/>
      <c r="IZS15" s="162"/>
      <c r="IZT15" s="162"/>
      <c r="IZU15" s="162"/>
      <c r="IZV15" s="162"/>
      <c r="IZW15" s="162"/>
      <c r="IZX15" s="162"/>
      <c r="IZY15" s="162"/>
      <c r="IZZ15" s="162"/>
      <c r="JAA15" s="162"/>
      <c r="JAB15" s="162"/>
      <c r="JAC15" s="162"/>
      <c r="JAD15" s="162"/>
      <c r="JAE15" s="162"/>
      <c r="JAF15" s="162"/>
      <c r="JAG15" s="162"/>
      <c r="JAH15" s="162"/>
      <c r="JAI15" s="162"/>
      <c r="JAJ15" s="162"/>
      <c r="JAK15" s="162"/>
      <c r="JAL15" s="162"/>
      <c r="JAM15" s="162"/>
      <c r="JAN15" s="162"/>
      <c r="JAO15" s="162"/>
      <c r="JAP15" s="162"/>
      <c r="JAQ15" s="162"/>
      <c r="JAR15" s="162"/>
      <c r="JAS15" s="162"/>
      <c r="JAT15" s="162"/>
      <c r="JAU15" s="162"/>
      <c r="JAV15" s="162"/>
      <c r="JAW15" s="162"/>
      <c r="JAX15" s="162"/>
      <c r="JAY15" s="162"/>
      <c r="JAZ15" s="162"/>
      <c r="JBA15" s="162"/>
      <c r="JBB15" s="162"/>
      <c r="JBC15" s="162"/>
      <c r="JBD15" s="162"/>
      <c r="JBE15" s="162"/>
      <c r="JBF15" s="162"/>
      <c r="JBG15" s="162"/>
      <c r="JBH15" s="162"/>
      <c r="JBI15" s="162"/>
      <c r="JBJ15" s="162"/>
      <c r="JBK15" s="162"/>
      <c r="JBL15" s="162"/>
      <c r="JBM15" s="162"/>
      <c r="JBN15" s="162"/>
      <c r="JBO15" s="162"/>
      <c r="JBP15" s="162"/>
      <c r="JBQ15" s="162"/>
      <c r="JBR15" s="162"/>
      <c r="JBS15" s="162"/>
      <c r="JBT15" s="162"/>
      <c r="JBU15" s="162"/>
      <c r="JBV15" s="162"/>
      <c r="JBW15" s="162"/>
      <c r="JBX15" s="162"/>
      <c r="JBY15" s="162"/>
      <c r="JBZ15" s="162"/>
      <c r="JCA15" s="162"/>
      <c r="JCB15" s="162"/>
      <c r="JCC15" s="162"/>
      <c r="JCD15" s="162"/>
      <c r="JCE15" s="162"/>
      <c r="JCF15" s="162"/>
      <c r="JCG15" s="162"/>
      <c r="JCH15" s="162"/>
      <c r="JCI15" s="162"/>
      <c r="JCJ15" s="162"/>
      <c r="JCK15" s="162"/>
      <c r="JCL15" s="162"/>
      <c r="JCM15" s="162"/>
      <c r="JCN15" s="162"/>
      <c r="JCO15" s="162"/>
      <c r="JCP15" s="162"/>
      <c r="JCQ15" s="162"/>
      <c r="JCR15" s="162"/>
      <c r="JCS15" s="162"/>
      <c r="JCT15" s="162"/>
      <c r="JCU15" s="162"/>
      <c r="JCV15" s="162"/>
      <c r="JCW15" s="162"/>
      <c r="JCX15" s="162"/>
      <c r="JCY15" s="162"/>
      <c r="JCZ15" s="162"/>
      <c r="JDA15" s="162"/>
      <c r="JDB15" s="162"/>
      <c r="JDC15" s="162"/>
      <c r="JDD15" s="162"/>
      <c r="JDE15" s="162"/>
      <c r="JDF15" s="162"/>
      <c r="JDG15" s="162"/>
      <c r="JDH15" s="162"/>
      <c r="JDI15" s="162"/>
      <c r="JDJ15" s="162"/>
      <c r="JDK15" s="162"/>
      <c r="JDL15" s="162"/>
      <c r="JDM15" s="162"/>
      <c r="JDN15" s="162"/>
      <c r="JDO15" s="162"/>
      <c r="JDP15" s="162"/>
      <c r="JDQ15" s="162"/>
      <c r="JDR15" s="162"/>
      <c r="JDS15" s="162"/>
      <c r="JDT15" s="162"/>
      <c r="JDU15" s="162"/>
      <c r="JDV15" s="162"/>
      <c r="JDW15" s="162"/>
      <c r="JDX15" s="162"/>
      <c r="JDY15" s="162"/>
      <c r="JDZ15" s="162"/>
      <c r="JEA15" s="162"/>
      <c r="JEB15" s="162"/>
      <c r="JEC15" s="162"/>
      <c r="JED15" s="162"/>
      <c r="JEE15" s="162"/>
      <c r="JEF15" s="162"/>
      <c r="JEG15" s="162"/>
      <c r="JEH15" s="162"/>
      <c r="JEI15" s="162"/>
      <c r="JEJ15" s="162"/>
      <c r="JEK15" s="162"/>
      <c r="JEL15" s="162"/>
      <c r="JEM15" s="162"/>
      <c r="JEN15" s="162"/>
      <c r="JEO15" s="162"/>
      <c r="JEP15" s="162"/>
      <c r="JEQ15" s="162"/>
      <c r="JER15" s="162"/>
      <c r="JES15" s="162"/>
      <c r="JET15" s="162"/>
      <c r="JEU15" s="162"/>
      <c r="JEV15" s="162"/>
      <c r="JEW15" s="162"/>
      <c r="JEX15" s="162"/>
      <c r="JEY15" s="162"/>
      <c r="JEZ15" s="162"/>
      <c r="JFA15" s="162"/>
      <c r="JFB15" s="162"/>
      <c r="JFC15" s="162"/>
      <c r="JFD15" s="162"/>
      <c r="JFE15" s="162"/>
      <c r="JFF15" s="162"/>
      <c r="JFG15" s="162"/>
      <c r="JFH15" s="162"/>
      <c r="JFI15" s="162"/>
      <c r="JFJ15" s="162"/>
      <c r="JFK15" s="162"/>
      <c r="JFL15" s="162"/>
      <c r="JFM15" s="162"/>
      <c r="JFN15" s="162"/>
      <c r="JFO15" s="162"/>
      <c r="JFP15" s="162"/>
      <c r="JFQ15" s="162"/>
      <c r="JFR15" s="162"/>
      <c r="JFS15" s="162"/>
      <c r="JFT15" s="162"/>
      <c r="JFU15" s="162"/>
      <c r="JFV15" s="162"/>
      <c r="JFW15" s="162"/>
      <c r="JFX15" s="162"/>
      <c r="JFY15" s="162"/>
      <c r="JFZ15" s="162"/>
      <c r="JGA15" s="162"/>
      <c r="JGB15" s="162"/>
      <c r="JGC15" s="162"/>
      <c r="JGD15" s="162"/>
      <c r="JGE15" s="162"/>
      <c r="JGF15" s="162"/>
      <c r="JGG15" s="162"/>
      <c r="JGH15" s="162"/>
      <c r="JGI15" s="162"/>
      <c r="JGJ15" s="162"/>
      <c r="JGK15" s="162"/>
      <c r="JGL15" s="162"/>
      <c r="JGM15" s="162"/>
      <c r="JGN15" s="162"/>
      <c r="JGO15" s="162"/>
      <c r="JGP15" s="162"/>
      <c r="JGQ15" s="162"/>
      <c r="JGR15" s="162"/>
      <c r="JGS15" s="162"/>
      <c r="JGT15" s="162"/>
      <c r="JGU15" s="162"/>
      <c r="JGV15" s="162"/>
      <c r="JGW15" s="162"/>
      <c r="JGX15" s="162"/>
      <c r="JGY15" s="162"/>
      <c r="JGZ15" s="162"/>
      <c r="JHA15" s="162"/>
      <c r="JHB15" s="162"/>
      <c r="JHC15" s="162"/>
      <c r="JHD15" s="162"/>
      <c r="JHE15" s="162"/>
      <c r="JHF15" s="162"/>
      <c r="JHG15" s="162"/>
      <c r="JHH15" s="162"/>
      <c r="JHI15" s="162"/>
      <c r="JHJ15" s="162"/>
      <c r="JHK15" s="162"/>
      <c r="JHL15" s="162"/>
      <c r="JHM15" s="162"/>
      <c r="JHN15" s="162"/>
      <c r="JHO15" s="162"/>
      <c r="JHP15" s="162"/>
      <c r="JHQ15" s="162"/>
      <c r="JHR15" s="162"/>
      <c r="JHS15" s="162"/>
      <c r="JHT15" s="162"/>
      <c r="JHU15" s="162"/>
      <c r="JHV15" s="162"/>
      <c r="JHW15" s="162"/>
      <c r="JHX15" s="162"/>
      <c r="JHY15" s="162"/>
      <c r="JHZ15" s="162"/>
      <c r="JIA15" s="162"/>
      <c r="JIB15" s="162"/>
      <c r="JIC15" s="162"/>
      <c r="JID15" s="162"/>
      <c r="JIE15" s="162"/>
      <c r="JIF15" s="162"/>
      <c r="JIG15" s="162"/>
      <c r="JIH15" s="162"/>
      <c r="JII15" s="162"/>
      <c r="JIJ15" s="162"/>
      <c r="JIK15" s="162"/>
      <c r="JIL15" s="162"/>
      <c r="JIM15" s="162"/>
      <c r="JIN15" s="162"/>
      <c r="JIO15" s="162"/>
      <c r="JIP15" s="162"/>
      <c r="JIQ15" s="162"/>
      <c r="JIR15" s="162"/>
      <c r="JIS15" s="162"/>
      <c r="JIT15" s="162"/>
      <c r="JIU15" s="162"/>
      <c r="JIV15" s="162"/>
      <c r="JIW15" s="162"/>
      <c r="JIX15" s="162"/>
      <c r="JIY15" s="162"/>
      <c r="JIZ15" s="162"/>
      <c r="JJA15" s="162"/>
      <c r="JJB15" s="162"/>
      <c r="JJC15" s="162"/>
      <c r="JJD15" s="162"/>
      <c r="JJE15" s="162"/>
      <c r="JJF15" s="162"/>
      <c r="JJG15" s="162"/>
      <c r="JJH15" s="162"/>
      <c r="JJI15" s="162"/>
      <c r="JJJ15" s="162"/>
      <c r="JJK15" s="162"/>
      <c r="JJL15" s="162"/>
      <c r="JJM15" s="162"/>
      <c r="JJN15" s="162"/>
      <c r="JJO15" s="162"/>
      <c r="JJP15" s="162"/>
      <c r="JJQ15" s="162"/>
      <c r="JJR15" s="162"/>
      <c r="JJS15" s="162"/>
      <c r="JJT15" s="162"/>
      <c r="JJU15" s="162"/>
      <c r="JJV15" s="162"/>
      <c r="JJW15" s="162"/>
      <c r="JJX15" s="162"/>
      <c r="JJY15" s="162"/>
      <c r="JJZ15" s="162"/>
      <c r="JKA15" s="162"/>
      <c r="JKB15" s="162"/>
      <c r="JKC15" s="162"/>
      <c r="JKD15" s="162"/>
      <c r="JKE15" s="162"/>
      <c r="JKF15" s="162"/>
      <c r="JKG15" s="162"/>
      <c r="JKH15" s="162"/>
      <c r="JKI15" s="162"/>
      <c r="JKJ15" s="162"/>
      <c r="JKK15" s="162"/>
      <c r="JKL15" s="162"/>
      <c r="JKM15" s="162"/>
      <c r="JKN15" s="162"/>
      <c r="JKO15" s="162"/>
      <c r="JKP15" s="162"/>
      <c r="JKQ15" s="162"/>
      <c r="JKR15" s="162"/>
      <c r="JKS15" s="162"/>
      <c r="JKT15" s="162"/>
      <c r="JKU15" s="162"/>
      <c r="JKV15" s="162"/>
      <c r="JKW15" s="162"/>
      <c r="JKX15" s="162"/>
      <c r="JKY15" s="162"/>
      <c r="JKZ15" s="162"/>
      <c r="JLA15" s="162"/>
      <c r="JLB15" s="162"/>
      <c r="JLC15" s="162"/>
      <c r="JLD15" s="162"/>
      <c r="JLE15" s="162"/>
      <c r="JLF15" s="162"/>
      <c r="JLG15" s="162"/>
      <c r="JLH15" s="162"/>
      <c r="JLI15" s="162"/>
      <c r="JLJ15" s="162"/>
      <c r="JLK15" s="162"/>
      <c r="JLL15" s="162"/>
      <c r="JLM15" s="162"/>
      <c r="JLN15" s="162"/>
      <c r="JLO15" s="162"/>
      <c r="JLP15" s="162"/>
      <c r="JLQ15" s="162"/>
      <c r="JLR15" s="162"/>
      <c r="JLS15" s="162"/>
      <c r="JLT15" s="162"/>
      <c r="JLU15" s="162"/>
      <c r="JLV15" s="162"/>
      <c r="JLW15" s="162"/>
      <c r="JLX15" s="162"/>
      <c r="JLY15" s="162"/>
      <c r="JLZ15" s="162"/>
      <c r="JMA15" s="162"/>
      <c r="JMB15" s="162"/>
      <c r="JMC15" s="162"/>
      <c r="JMD15" s="162"/>
      <c r="JME15" s="162"/>
      <c r="JMF15" s="162"/>
      <c r="JMG15" s="162"/>
      <c r="JMH15" s="162"/>
      <c r="JMI15" s="162"/>
      <c r="JMJ15" s="162"/>
      <c r="JMK15" s="162"/>
      <c r="JML15" s="162"/>
      <c r="JMM15" s="162"/>
      <c r="JMN15" s="162"/>
      <c r="JMO15" s="162"/>
      <c r="JMP15" s="162"/>
      <c r="JMQ15" s="162"/>
      <c r="JMR15" s="162"/>
      <c r="JMS15" s="162"/>
      <c r="JMT15" s="162"/>
      <c r="JMU15" s="162"/>
      <c r="JMV15" s="162"/>
      <c r="JMW15" s="162"/>
      <c r="JMX15" s="162"/>
      <c r="JMY15" s="162"/>
      <c r="JMZ15" s="162"/>
      <c r="JNA15" s="162"/>
      <c r="JNB15" s="162"/>
      <c r="JNC15" s="162"/>
      <c r="JND15" s="162"/>
      <c r="JNE15" s="162"/>
      <c r="JNF15" s="162"/>
      <c r="JNG15" s="162"/>
      <c r="JNH15" s="162"/>
      <c r="JNI15" s="162"/>
      <c r="JNJ15" s="162"/>
      <c r="JNK15" s="162"/>
      <c r="JNL15" s="162"/>
      <c r="JNM15" s="162"/>
      <c r="JNN15" s="162"/>
      <c r="JNO15" s="162"/>
      <c r="JNP15" s="162"/>
      <c r="JNQ15" s="162"/>
      <c r="JNR15" s="162"/>
      <c r="JNS15" s="162"/>
      <c r="JNT15" s="162"/>
      <c r="JNU15" s="162"/>
      <c r="JNV15" s="162"/>
      <c r="JNW15" s="162"/>
      <c r="JNX15" s="162"/>
      <c r="JNY15" s="162"/>
      <c r="JNZ15" s="162"/>
      <c r="JOA15" s="162"/>
      <c r="JOB15" s="162"/>
      <c r="JOC15" s="162"/>
      <c r="JOD15" s="162"/>
      <c r="JOE15" s="162"/>
      <c r="JOF15" s="162"/>
      <c r="JOG15" s="162"/>
      <c r="JOH15" s="162"/>
      <c r="JOI15" s="162"/>
      <c r="JOJ15" s="162"/>
      <c r="JOK15" s="162"/>
      <c r="JOL15" s="162"/>
      <c r="JOM15" s="162"/>
      <c r="JON15" s="162"/>
      <c r="JOO15" s="162"/>
      <c r="JOP15" s="162"/>
      <c r="JOQ15" s="162"/>
      <c r="JOR15" s="162"/>
      <c r="JOS15" s="162"/>
      <c r="JOT15" s="162"/>
      <c r="JOU15" s="162"/>
      <c r="JOV15" s="162"/>
      <c r="JOW15" s="162"/>
      <c r="JOX15" s="162"/>
      <c r="JOY15" s="162"/>
      <c r="JOZ15" s="162"/>
      <c r="JPA15" s="162"/>
      <c r="JPB15" s="162"/>
      <c r="JPC15" s="162"/>
      <c r="JPD15" s="162"/>
      <c r="JPE15" s="162"/>
      <c r="JPF15" s="162"/>
      <c r="JPG15" s="162"/>
      <c r="JPH15" s="162"/>
      <c r="JPI15" s="162"/>
      <c r="JPJ15" s="162"/>
      <c r="JPK15" s="162"/>
      <c r="JPL15" s="162"/>
      <c r="JPM15" s="162"/>
      <c r="JPN15" s="162"/>
      <c r="JPO15" s="162"/>
      <c r="JPP15" s="162"/>
      <c r="JPQ15" s="162"/>
      <c r="JPR15" s="162"/>
      <c r="JPS15" s="162"/>
      <c r="JPT15" s="162"/>
      <c r="JPU15" s="162"/>
      <c r="JPV15" s="162"/>
      <c r="JPW15" s="162"/>
      <c r="JPX15" s="162"/>
      <c r="JPY15" s="162"/>
      <c r="JPZ15" s="162"/>
      <c r="JQA15" s="162"/>
      <c r="JQB15" s="162"/>
      <c r="JQC15" s="162"/>
      <c r="JQD15" s="162"/>
      <c r="JQE15" s="162"/>
      <c r="JQF15" s="162"/>
      <c r="JQG15" s="162"/>
      <c r="JQH15" s="162"/>
      <c r="JQI15" s="162"/>
      <c r="JQJ15" s="162"/>
      <c r="JQK15" s="162"/>
      <c r="JQL15" s="162"/>
      <c r="JQM15" s="162"/>
      <c r="JQN15" s="162"/>
      <c r="JQO15" s="162"/>
      <c r="JQP15" s="162"/>
      <c r="JQQ15" s="162"/>
      <c r="JQR15" s="162"/>
      <c r="JQS15" s="162"/>
      <c r="JQT15" s="162"/>
      <c r="JQU15" s="162"/>
      <c r="JQV15" s="162"/>
      <c r="JQW15" s="162"/>
      <c r="JQX15" s="162"/>
      <c r="JQY15" s="162"/>
      <c r="JQZ15" s="162"/>
      <c r="JRA15" s="162"/>
      <c r="JRB15" s="162"/>
      <c r="JRC15" s="162"/>
      <c r="JRD15" s="162"/>
      <c r="JRE15" s="162"/>
      <c r="JRF15" s="162"/>
      <c r="JRG15" s="162"/>
      <c r="JRH15" s="162"/>
      <c r="JRI15" s="162"/>
      <c r="JRJ15" s="162"/>
      <c r="JRK15" s="162"/>
      <c r="JRL15" s="162"/>
      <c r="JRM15" s="162"/>
      <c r="JRN15" s="162"/>
      <c r="JRO15" s="162"/>
      <c r="JRP15" s="162"/>
      <c r="JRQ15" s="162"/>
      <c r="JRR15" s="162"/>
      <c r="JRS15" s="162"/>
      <c r="JRT15" s="162"/>
      <c r="JRU15" s="162"/>
      <c r="JRV15" s="162"/>
      <c r="JRW15" s="162"/>
      <c r="JRX15" s="162"/>
      <c r="JRY15" s="162"/>
      <c r="JRZ15" s="162"/>
      <c r="JSA15" s="162"/>
      <c r="JSB15" s="162"/>
      <c r="JSC15" s="162"/>
      <c r="JSD15" s="162"/>
      <c r="JSE15" s="162"/>
      <c r="JSF15" s="162"/>
      <c r="JSG15" s="162"/>
      <c r="JSH15" s="162"/>
      <c r="JSI15" s="162"/>
      <c r="JSJ15" s="162"/>
      <c r="JSK15" s="162"/>
      <c r="JSL15" s="162"/>
      <c r="JSM15" s="162"/>
      <c r="JSN15" s="162"/>
      <c r="JSO15" s="162"/>
      <c r="JSP15" s="162"/>
      <c r="JSQ15" s="162"/>
      <c r="JSR15" s="162"/>
      <c r="JSS15" s="162"/>
      <c r="JST15" s="162"/>
      <c r="JSU15" s="162"/>
      <c r="JSV15" s="162"/>
      <c r="JSW15" s="162"/>
      <c r="JSX15" s="162"/>
      <c r="JSY15" s="162"/>
      <c r="JSZ15" s="162"/>
      <c r="JTA15" s="162"/>
      <c r="JTB15" s="162"/>
      <c r="JTC15" s="162"/>
      <c r="JTD15" s="162"/>
      <c r="JTE15" s="162"/>
      <c r="JTF15" s="162"/>
      <c r="JTG15" s="162"/>
      <c r="JTH15" s="162"/>
      <c r="JTI15" s="162"/>
      <c r="JTJ15" s="162"/>
      <c r="JTK15" s="162"/>
      <c r="JTL15" s="162"/>
      <c r="JTM15" s="162"/>
      <c r="JTN15" s="162"/>
      <c r="JTO15" s="162"/>
      <c r="JTP15" s="162"/>
      <c r="JTQ15" s="162"/>
      <c r="JTR15" s="162"/>
      <c r="JTS15" s="162"/>
      <c r="JTT15" s="162"/>
      <c r="JTU15" s="162"/>
      <c r="JTV15" s="162"/>
      <c r="JTW15" s="162"/>
      <c r="JTX15" s="162"/>
      <c r="JTY15" s="162"/>
      <c r="JTZ15" s="162"/>
      <c r="JUA15" s="162"/>
      <c r="JUB15" s="162"/>
      <c r="JUC15" s="162"/>
      <c r="JUD15" s="162"/>
      <c r="JUE15" s="162"/>
      <c r="JUF15" s="162"/>
      <c r="JUG15" s="162"/>
      <c r="JUH15" s="162"/>
      <c r="JUI15" s="162"/>
      <c r="JUJ15" s="162"/>
      <c r="JUK15" s="162"/>
      <c r="JUL15" s="162"/>
      <c r="JUM15" s="162"/>
      <c r="JUN15" s="162"/>
      <c r="JUO15" s="162"/>
      <c r="JUP15" s="162"/>
      <c r="JUQ15" s="162"/>
      <c r="JUR15" s="162"/>
      <c r="JUS15" s="162"/>
      <c r="JUT15" s="162"/>
      <c r="JUU15" s="162"/>
      <c r="JUV15" s="162"/>
      <c r="JUW15" s="162"/>
      <c r="JUX15" s="162"/>
      <c r="JUY15" s="162"/>
      <c r="JUZ15" s="162"/>
      <c r="JVA15" s="162"/>
      <c r="JVB15" s="162"/>
      <c r="JVC15" s="162"/>
      <c r="JVD15" s="162"/>
      <c r="JVE15" s="162"/>
      <c r="JVF15" s="162"/>
      <c r="JVG15" s="162"/>
      <c r="JVH15" s="162"/>
      <c r="JVI15" s="162"/>
      <c r="JVJ15" s="162"/>
      <c r="JVK15" s="162"/>
      <c r="JVL15" s="162"/>
      <c r="JVM15" s="162"/>
      <c r="JVN15" s="162"/>
      <c r="JVO15" s="162"/>
      <c r="JVP15" s="162"/>
      <c r="JVQ15" s="162"/>
      <c r="JVR15" s="162"/>
      <c r="JVS15" s="162"/>
      <c r="JVT15" s="162"/>
      <c r="JVU15" s="162"/>
      <c r="JVV15" s="162"/>
      <c r="JVW15" s="162"/>
      <c r="JVX15" s="162"/>
      <c r="JVY15" s="162"/>
      <c r="JVZ15" s="162"/>
      <c r="JWA15" s="162"/>
      <c r="JWB15" s="162"/>
      <c r="JWC15" s="162"/>
      <c r="JWD15" s="162"/>
      <c r="JWE15" s="162"/>
      <c r="JWF15" s="162"/>
      <c r="JWG15" s="162"/>
      <c r="JWH15" s="162"/>
      <c r="JWI15" s="162"/>
      <c r="JWJ15" s="162"/>
      <c r="JWK15" s="162"/>
      <c r="JWL15" s="162"/>
      <c r="JWM15" s="162"/>
      <c r="JWN15" s="162"/>
      <c r="JWO15" s="162"/>
      <c r="JWP15" s="162"/>
      <c r="JWQ15" s="162"/>
      <c r="JWR15" s="162"/>
      <c r="JWS15" s="162"/>
      <c r="JWT15" s="162"/>
      <c r="JWU15" s="162"/>
      <c r="JWV15" s="162"/>
      <c r="JWW15" s="162"/>
      <c r="JWX15" s="162"/>
      <c r="JWY15" s="162"/>
      <c r="JWZ15" s="162"/>
      <c r="JXA15" s="162"/>
      <c r="JXB15" s="162"/>
      <c r="JXC15" s="162"/>
      <c r="JXD15" s="162"/>
      <c r="JXE15" s="162"/>
      <c r="JXF15" s="162"/>
      <c r="JXG15" s="162"/>
      <c r="JXH15" s="162"/>
      <c r="JXI15" s="162"/>
      <c r="JXJ15" s="162"/>
      <c r="JXK15" s="162"/>
      <c r="JXL15" s="162"/>
      <c r="JXM15" s="162"/>
      <c r="JXN15" s="162"/>
      <c r="JXO15" s="162"/>
      <c r="JXP15" s="162"/>
      <c r="JXQ15" s="162"/>
      <c r="JXR15" s="162"/>
      <c r="JXS15" s="162"/>
      <c r="JXT15" s="162"/>
      <c r="JXU15" s="162"/>
      <c r="JXV15" s="162"/>
      <c r="JXW15" s="162"/>
      <c r="JXX15" s="162"/>
      <c r="JXY15" s="162"/>
      <c r="JXZ15" s="162"/>
      <c r="JYA15" s="162"/>
      <c r="JYB15" s="162"/>
      <c r="JYC15" s="162"/>
      <c r="JYD15" s="162"/>
      <c r="JYE15" s="162"/>
      <c r="JYF15" s="162"/>
      <c r="JYG15" s="162"/>
      <c r="JYH15" s="162"/>
      <c r="JYI15" s="162"/>
      <c r="JYJ15" s="162"/>
      <c r="JYK15" s="162"/>
      <c r="JYL15" s="162"/>
      <c r="JYM15" s="162"/>
      <c r="JYN15" s="162"/>
      <c r="JYO15" s="162"/>
      <c r="JYP15" s="162"/>
      <c r="JYQ15" s="162"/>
      <c r="JYR15" s="162"/>
      <c r="JYS15" s="162"/>
      <c r="JYT15" s="162"/>
      <c r="JYU15" s="162"/>
      <c r="JYV15" s="162"/>
      <c r="JYW15" s="162"/>
      <c r="JYX15" s="162"/>
      <c r="JYY15" s="162"/>
      <c r="JYZ15" s="162"/>
      <c r="JZA15" s="162"/>
      <c r="JZB15" s="162"/>
      <c r="JZC15" s="162"/>
      <c r="JZD15" s="162"/>
      <c r="JZE15" s="162"/>
      <c r="JZF15" s="162"/>
      <c r="JZG15" s="162"/>
      <c r="JZH15" s="162"/>
      <c r="JZI15" s="162"/>
      <c r="JZJ15" s="162"/>
      <c r="JZK15" s="162"/>
      <c r="JZL15" s="162"/>
      <c r="JZM15" s="162"/>
      <c r="JZN15" s="162"/>
      <c r="JZO15" s="162"/>
      <c r="JZP15" s="162"/>
      <c r="JZQ15" s="162"/>
      <c r="JZR15" s="162"/>
      <c r="JZS15" s="162"/>
      <c r="JZT15" s="162"/>
      <c r="JZU15" s="162"/>
      <c r="JZV15" s="162"/>
      <c r="JZW15" s="162"/>
      <c r="JZX15" s="162"/>
      <c r="JZY15" s="162"/>
      <c r="JZZ15" s="162"/>
      <c r="KAA15" s="162"/>
      <c r="KAB15" s="162"/>
      <c r="KAC15" s="162"/>
      <c r="KAD15" s="162"/>
      <c r="KAE15" s="162"/>
      <c r="KAF15" s="162"/>
      <c r="KAG15" s="162"/>
      <c r="KAH15" s="162"/>
      <c r="KAI15" s="162"/>
      <c r="KAJ15" s="162"/>
      <c r="KAK15" s="162"/>
      <c r="KAL15" s="162"/>
      <c r="KAM15" s="162"/>
      <c r="KAN15" s="162"/>
      <c r="KAO15" s="162"/>
      <c r="KAP15" s="162"/>
      <c r="KAQ15" s="162"/>
      <c r="KAR15" s="162"/>
      <c r="KAS15" s="162"/>
      <c r="KAT15" s="162"/>
      <c r="KAU15" s="162"/>
      <c r="KAV15" s="162"/>
      <c r="KAW15" s="162"/>
      <c r="KAX15" s="162"/>
      <c r="KAY15" s="162"/>
      <c r="KAZ15" s="162"/>
      <c r="KBA15" s="162"/>
      <c r="KBB15" s="162"/>
      <c r="KBC15" s="162"/>
      <c r="KBD15" s="162"/>
      <c r="KBE15" s="162"/>
      <c r="KBF15" s="162"/>
      <c r="KBG15" s="162"/>
      <c r="KBH15" s="162"/>
      <c r="KBI15" s="162"/>
      <c r="KBJ15" s="162"/>
      <c r="KBK15" s="162"/>
      <c r="KBL15" s="162"/>
      <c r="KBM15" s="162"/>
      <c r="KBN15" s="162"/>
      <c r="KBO15" s="162"/>
      <c r="KBP15" s="162"/>
      <c r="KBQ15" s="162"/>
      <c r="KBR15" s="162"/>
      <c r="KBS15" s="162"/>
      <c r="KBT15" s="162"/>
      <c r="KBU15" s="162"/>
      <c r="KBV15" s="162"/>
      <c r="KBW15" s="162"/>
      <c r="KBX15" s="162"/>
      <c r="KBY15" s="162"/>
      <c r="KBZ15" s="162"/>
      <c r="KCA15" s="162"/>
      <c r="KCB15" s="162"/>
      <c r="KCC15" s="162"/>
      <c r="KCD15" s="162"/>
      <c r="KCE15" s="162"/>
      <c r="KCF15" s="162"/>
      <c r="KCG15" s="162"/>
      <c r="KCH15" s="162"/>
      <c r="KCI15" s="162"/>
      <c r="KCJ15" s="162"/>
      <c r="KCK15" s="162"/>
      <c r="KCL15" s="162"/>
      <c r="KCM15" s="162"/>
      <c r="KCN15" s="162"/>
      <c r="KCO15" s="162"/>
      <c r="KCP15" s="162"/>
      <c r="KCQ15" s="162"/>
      <c r="KCR15" s="162"/>
      <c r="KCS15" s="162"/>
      <c r="KCT15" s="162"/>
      <c r="KCU15" s="162"/>
      <c r="KCV15" s="162"/>
      <c r="KCW15" s="162"/>
      <c r="KCX15" s="162"/>
      <c r="KCY15" s="162"/>
      <c r="KCZ15" s="162"/>
      <c r="KDA15" s="162"/>
      <c r="KDB15" s="162"/>
      <c r="KDC15" s="162"/>
      <c r="KDD15" s="162"/>
      <c r="KDE15" s="162"/>
      <c r="KDF15" s="162"/>
      <c r="KDG15" s="162"/>
      <c r="KDH15" s="162"/>
      <c r="KDI15" s="162"/>
      <c r="KDJ15" s="162"/>
      <c r="KDK15" s="162"/>
      <c r="KDL15" s="162"/>
      <c r="KDM15" s="162"/>
      <c r="KDN15" s="162"/>
      <c r="KDO15" s="162"/>
      <c r="KDP15" s="162"/>
      <c r="KDQ15" s="162"/>
      <c r="KDR15" s="162"/>
      <c r="KDS15" s="162"/>
      <c r="KDT15" s="162"/>
      <c r="KDU15" s="162"/>
      <c r="KDV15" s="162"/>
      <c r="KDW15" s="162"/>
      <c r="KDX15" s="162"/>
      <c r="KDY15" s="162"/>
      <c r="KDZ15" s="162"/>
      <c r="KEA15" s="162"/>
      <c r="KEB15" s="162"/>
      <c r="KEC15" s="162"/>
      <c r="KED15" s="162"/>
      <c r="KEE15" s="162"/>
      <c r="KEF15" s="162"/>
      <c r="KEG15" s="162"/>
      <c r="KEH15" s="162"/>
      <c r="KEI15" s="162"/>
      <c r="KEJ15" s="162"/>
      <c r="KEK15" s="162"/>
      <c r="KEL15" s="162"/>
      <c r="KEM15" s="162"/>
      <c r="KEN15" s="162"/>
      <c r="KEO15" s="162"/>
      <c r="KEP15" s="162"/>
      <c r="KEQ15" s="162"/>
      <c r="KER15" s="162"/>
      <c r="KES15" s="162"/>
      <c r="KET15" s="162"/>
      <c r="KEU15" s="162"/>
      <c r="KEV15" s="162"/>
      <c r="KEW15" s="162"/>
      <c r="KEX15" s="162"/>
      <c r="KEY15" s="162"/>
      <c r="KEZ15" s="162"/>
      <c r="KFA15" s="162"/>
      <c r="KFB15" s="162"/>
      <c r="KFC15" s="162"/>
      <c r="KFD15" s="162"/>
      <c r="KFE15" s="162"/>
      <c r="KFF15" s="162"/>
      <c r="KFG15" s="162"/>
      <c r="KFH15" s="162"/>
      <c r="KFI15" s="162"/>
      <c r="KFJ15" s="162"/>
      <c r="KFK15" s="162"/>
      <c r="KFL15" s="162"/>
      <c r="KFM15" s="162"/>
      <c r="KFN15" s="162"/>
      <c r="KFO15" s="162"/>
      <c r="KFP15" s="162"/>
      <c r="KFQ15" s="162"/>
      <c r="KFR15" s="162"/>
      <c r="KFS15" s="162"/>
      <c r="KFT15" s="162"/>
      <c r="KFU15" s="162"/>
      <c r="KFV15" s="162"/>
      <c r="KFW15" s="162"/>
      <c r="KFX15" s="162"/>
      <c r="KFY15" s="162"/>
      <c r="KFZ15" s="162"/>
      <c r="KGA15" s="162"/>
      <c r="KGB15" s="162"/>
      <c r="KGC15" s="162"/>
      <c r="KGD15" s="162"/>
      <c r="KGE15" s="162"/>
      <c r="KGF15" s="162"/>
      <c r="KGG15" s="162"/>
      <c r="KGH15" s="162"/>
      <c r="KGI15" s="162"/>
      <c r="KGJ15" s="162"/>
      <c r="KGK15" s="162"/>
      <c r="KGL15" s="162"/>
      <c r="KGM15" s="162"/>
      <c r="KGN15" s="162"/>
      <c r="KGO15" s="162"/>
      <c r="KGP15" s="162"/>
      <c r="KGQ15" s="162"/>
      <c r="KGR15" s="162"/>
      <c r="KGS15" s="162"/>
      <c r="KGT15" s="162"/>
      <c r="KGU15" s="162"/>
      <c r="KGV15" s="162"/>
      <c r="KGW15" s="162"/>
      <c r="KGX15" s="162"/>
      <c r="KGY15" s="162"/>
      <c r="KGZ15" s="162"/>
      <c r="KHA15" s="162"/>
      <c r="KHB15" s="162"/>
      <c r="KHC15" s="162"/>
      <c r="KHD15" s="162"/>
      <c r="KHE15" s="162"/>
      <c r="KHF15" s="162"/>
      <c r="KHG15" s="162"/>
      <c r="KHH15" s="162"/>
      <c r="KHI15" s="162"/>
      <c r="KHJ15" s="162"/>
      <c r="KHK15" s="162"/>
      <c r="KHL15" s="162"/>
      <c r="KHM15" s="162"/>
      <c r="KHN15" s="162"/>
      <c r="KHO15" s="162"/>
      <c r="KHP15" s="162"/>
      <c r="KHQ15" s="162"/>
      <c r="KHR15" s="162"/>
      <c r="KHS15" s="162"/>
      <c r="KHT15" s="162"/>
      <c r="KHU15" s="162"/>
      <c r="KHV15" s="162"/>
      <c r="KHW15" s="162"/>
      <c r="KHX15" s="162"/>
      <c r="KHY15" s="162"/>
      <c r="KHZ15" s="162"/>
      <c r="KIA15" s="162"/>
      <c r="KIB15" s="162"/>
      <c r="KIC15" s="162"/>
      <c r="KID15" s="162"/>
      <c r="KIE15" s="162"/>
      <c r="KIF15" s="162"/>
      <c r="KIG15" s="162"/>
      <c r="KIH15" s="162"/>
      <c r="KII15" s="162"/>
      <c r="KIJ15" s="162"/>
      <c r="KIK15" s="162"/>
      <c r="KIL15" s="162"/>
      <c r="KIM15" s="162"/>
      <c r="KIN15" s="162"/>
      <c r="KIO15" s="162"/>
      <c r="KIP15" s="162"/>
      <c r="KIQ15" s="162"/>
      <c r="KIR15" s="162"/>
      <c r="KIS15" s="162"/>
      <c r="KIT15" s="162"/>
      <c r="KIU15" s="162"/>
      <c r="KIV15" s="162"/>
      <c r="KIW15" s="162"/>
      <c r="KIX15" s="162"/>
      <c r="KIY15" s="162"/>
      <c r="KIZ15" s="162"/>
      <c r="KJA15" s="162"/>
      <c r="KJB15" s="162"/>
      <c r="KJC15" s="162"/>
      <c r="KJD15" s="162"/>
      <c r="KJE15" s="162"/>
      <c r="KJF15" s="162"/>
      <c r="KJG15" s="162"/>
      <c r="KJH15" s="162"/>
      <c r="KJI15" s="162"/>
      <c r="KJJ15" s="162"/>
      <c r="KJK15" s="162"/>
      <c r="KJL15" s="162"/>
      <c r="KJM15" s="162"/>
      <c r="KJN15" s="162"/>
      <c r="KJO15" s="162"/>
      <c r="KJP15" s="162"/>
      <c r="KJQ15" s="162"/>
      <c r="KJR15" s="162"/>
      <c r="KJS15" s="162"/>
      <c r="KJT15" s="162"/>
      <c r="KJU15" s="162"/>
      <c r="KJV15" s="162"/>
      <c r="KJW15" s="162"/>
      <c r="KJX15" s="162"/>
      <c r="KJY15" s="162"/>
      <c r="KJZ15" s="162"/>
      <c r="KKA15" s="162"/>
      <c r="KKB15" s="162"/>
      <c r="KKC15" s="162"/>
      <c r="KKD15" s="162"/>
      <c r="KKE15" s="162"/>
      <c r="KKF15" s="162"/>
      <c r="KKG15" s="162"/>
      <c r="KKH15" s="162"/>
      <c r="KKI15" s="162"/>
      <c r="KKJ15" s="162"/>
      <c r="KKK15" s="162"/>
      <c r="KKL15" s="162"/>
      <c r="KKM15" s="162"/>
      <c r="KKN15" s="162"/>
      <c r="KKO15" s="162"/>
      <c r="KKP15" s="162"/>
      <c r="KKQ15" s="162"/>
      <c r="KKR15" s="162"/>
      <c r="KKS15" s="162"/>
      <c r="KKT15" s="162"/>
      <c r="KKU15" s="162"/>
      <c r="KKV15" s="162"/>
      <c r="KKW15" s="162"/>
      <c r="KKX15" s="162"/>
      <c r="KKY15" s="162"/>
      <c r="KKZ15" s="162"/>
      <c r="KLA15" s="162"/>
      <c r="KLB15" s="162"/>
      <c r="KLC15" s="162"/>
      <c r="KLD15" s="162"/>
      <c r="KLE15" s="162"/>
      <c r="KLF15" s="162"/>
      <c r="KLG15" s="162"/>
      <c r="KLH15" s="162"/>
      <c r="KLI15" s="162"/>
      <c r="KLJ15" s="162"/>
      <c r="KLK15" s="162"/>
      <c r="KLL15" s="162"/>
      <c r="KLM15" s="162"/>
      <c r="KLN15" s="162"/>
      <c r="KLO15" s="162"/>
      <c r="KLP15" s="162"/>
      <c r="KLQ15" s="162"/>
      <c r="KLR15" s="162"/>
      <c r="KLS15" s="162"/>
      <c r="KLT15" s="162"/>
      <c r="KLU15" s="162"/>
      <c r="KLV15" s="162"/>
      <c r="KLW15" s="162"/>
      <c r="KLX15" s="162"/>
      <c r="KLY15" s="162"/>
      <c r="KLZ15" s="162"/>
      <c r="KMA15" s="162"/>
      <c r="KMB15" s="162"/>
      <c r="KMC15" s="162"/>
      <c r="KMD15" s="162"/>
      <c r="KME15" s="162"/>
      <c r="KMF15" s="162"/>
      <c r="KMG15" s="162"/>
      <c r="KMH15" s="162"/>
      <c r="KMI15" s="162"/>
      <c r="KMJ15" s="162"/>
      <c r="KMK15" s="162"/>
      <c r="KML15" s="162"/>
      <c r="KMM15" s="162"/>
      <c r="KMN15" s="162"/>
      <c r="KMO15" s="162"/>
      <c r="KMP15" s="162"/>
      <c r="KMQ15" s="162"/>
      <c r="KMR15" s="162"/>
      <c r="KMS15" s="162"/>
      <c r="KMT15" s="162"/>
      <c r="KMU15" s="162"/>
      <c r="KMV15" s="162"/>
      <c r="KMW15" s="162"/>
      <c r="KMX15" s="162"/>
      <c r="KMY15" s="162"/>
      <c r="KMZ15" s="162"/>
      <c r="KNA15" s="162"/>
      <c r="KNB15" s="162"/>
      <c r="KNC15" s="162"/>
      <c r="KND15" s="162"/>
      <c r="KNE15" s="162"/>
      <c r="KNF15" s="162"/>
      <c r="KNG15" s="162"/>
      <c r="KNH15" s="162"/>
      <c r="KNI15" s="162"/>
      <c r="KNJ15" s="162"/>
      <c r="KNK15" s="162"/>
      <c r="KNL15" s="162"/>
      <c r="KNM15" s="162"/>
      <c r="KNN15" s="162"/>
      <c r="KNO15" s="162"/>
      <c r="KNP15" s="162"/>
      <c r="KNQ15" s="162"/>
      <c r="KNR15" s="162"/>
      <c r="KNS15" s="162"/>
      <c r="KNT15" s="162"/>
      <c r="KNU15" s="162"/>
      <c r="KNV15" s="162"/>
      <c r="KNW15" s="162"/>
      <c r="KNX15" s="162"/>
      <c r="KNY15" s="162"/>
      <c r="KNZ15" s="162"/>
      <c r="KOA15" s="162"/>
      <c r="KOB15" s="162"/>
      <c r="KOC15" s="162"/>
      <c r="KOD15" s="162"/>
      <c r="KOE15" s="162"/>
      <c r="KOF15" s="162"/>
      <c r="KOG15" s="162"/>
      <c r="KOH15" s="162"/>
      <c r="KOI15" s="162"/>
      <c r="KOJ15" s="162"/>
      <c r="KOK15" s="162"/>
      <c r="KOL15" s="162"/>
      <c r="KOM15" s="162"/>
      <c r="KON15" s="162"/>
      <c r="KOO15" s="162"/>
      <c r="KOP15" s="162"/>
      <c r="KOQ15" s="162"/>
      <c r="KOR15" s="162"/>
      <c r="KOS15" s="162"/>
      <c r="KOT15" s="162"/>
      <c r="KOU15" s="162"/>
      <c r="KOV15" s="162"/>
      <c r="KOW15" s="162"/>
      <c r="KOX15" s="162"/>
      <c r="KOY15" s="162"/>
      <c r="KOZ15" s="162"/>
      <c r="KPA15" s="162"/>
      <c r="KPB15" s="162"/>
      <c r="KPC15" s="162"/>
      <c r="KPD15" s="162"/>
      <c r="KPE15" s="162"/>
      <c r="KPF15" s="162"/>
      <c r="KPG15" s="162"/>
      <c r="KPH15" s="162"/>
      <c r="KPI15" s="162"/>
      <c r="KPJ15" s="162"/>
      <c r="KPK15" s="162"/>
      <c r="KPL15" s="162"/>
      <c r="KPM15" s="162"/>
      <c r="KPN15" s="162"/>
      <c r="KPO15" s="162"/>
      <c r="KPP15" s="162"/>
      <c r="KPQ15" s="162"/>
      <c r="KPR15" s="162"/>
      <c r="KPS15" s="162"/>
      <c r="KPT15" s="162"/>
      <c r="KPU15" s="162"/>
      <c r="KPV15" s="162"/>
      <c r="KPW15" s="162"/>
      <c r="KPX15" s="162"/>
      <c r="KPY15" s="162"/>
      <c r="KPZ15" s="162"/>
      <c r="KQA15" s="162"/>
      <c r="KQB15" s="162"/>
      <c r="KQC15" s="162"/>
      <c r="KQD15" s="162"/>
      <c r="KQE15" s="162"/>
      <c r="KQF15" s="162"/>
      <c r="KQG15" s="162"/>
      <c r="KQH15" s="162"/>
      <c r="KQI15" s="162"/>
      <c r="KQJ15" s="162"/>
      <c r="KQK15" s="162"/>
      <c r="KQL15" s="162"/>
      <c r="KQM15" s="162"/>
      <c r="KQN15" s="162"/>
      <c r="KQO15" s="162"/>
      <c r="KQP15" s="162"/>
      <c r="KQQ15" s="162"/>
      <c r="KQR15" s="162"/>
      <c r="KQS15" s="162"/>
      <c r="KQT15" s="162"/>
      <c r="KQU15" s="162"/>
      <c r="KQV15" s="162"/>
      <c r="KQW15" s="162"/>
      <c r="KQX15" s="162"/>
      <c r="KQY15" s="162"/>
      <c r="KQZ15" s="162"/>
      <c r="KRA15" s="162"/>
      <c r="KRB15" s="162"/>
      <c r="KRC15" s="162"/>
      <c r="KRD15" s="162"/>
      <c r="KRE15" s="162"/>
      <c r="KRF15" s="162"/>
      <c r="KRG15" s="162"/>
      <c r="KRH15" s="162"/>
      <c r="KRI15" s="162"/>
      <c r="KRJ15" s="162"/>
      <c r="KRK15" s="162"/>
      <c r="KRL15" s="162"/>
      <c r="KRM15" s="162"/>
      <c r="KRN15" s="162"/>
      <c r="KRO15" s="162"/>
      <c r="KRP15" s="162"/>
      <c r="KRQ15" s="162"/>
      <c r="KRR15" s="162"/>
      <c r="KRS15" s="162"/>
      <c r="KRT15" s="162"/>
      <c r="KRU15" s="162"/>
      <c r="KRV15" s="162"/>
      <c r="KRW15" s="162"/>
      <c r="KRX15" s="162"/>
      <c r="KRY15" s="162"/>
      <c r="KRZ15" s="162"/>
      <c r="KSA15" s="162"/>
      <c r="KSB15" s="162"/>
      <c r="KSC15" s="162"/>
      <c r="KSD15" s="162"/>
      <c r="KSE15" s="162"/>
      <c r="KSF15" s="162"/>
      <c r="KSG15" s="162"/>
      <c r="KSH15" s="162"/>
      <c r="KSI15" s="162"/>
      <c r="KSJ15" s="162"/>
      <c r="KSK15" s="162"/>
      <c r="KSL15" s="162"/>
      <c r="KSM15" s="162"/>
      <c r="KSN15" s="162"/>
      <c r="KSO15" s="162"/>
      <c r="KSP15" s="162"/>
      <c r="KSQ15" s="162"/>
      <c r="KSR15" s="162"/>
      <c r="KSS15" s="162"/>
      <c r="KST15" s="162"/>
      <c r="KSU15" s="162"/>
      <c r="KSV15" s="162"/>
      <c r="KSW15" s="162"/>
      <c r="KSX15" s="162"/>
      <c r="KSY15" s="162"/>
      <c r="KSZ15" s="162"/>
      <c r="KTA15" s="162"/>
      <c r="KTB15" s="162"/>
      <c r="KTC15" s="162"/>
      <c r="KTD15" s="162"/>
      <c r="KTE15" s="162"/>
      <c r="KTF15" s="162"/>
      <c r="KTG15" s="162"/>
      <c r="KTH15" s="162"/>
      <c r="KTI15" s="162"/>
      <c r="KTJ15" s="162"/>
      <c r="KTK15" s="162"/>
      <c r="KTL15" s="162"/>
      <c r="KTM15" s="162"/>
      <c r="KTN15" s="162"/>
      <c r="KTO15" s="162"/>
      <c r="KTP15" s="162"/>
      <c r="KTQ15" s="162"/>
      <c r="KTR15" s="162"/>
      <c r="KTS15" s="162"/>
      <c r="KTT15" s="162"/>
      <c r="KTU15" s="162"/>
      <c r="KTV15" s="162"/>
      <c r="KTW15" s="162"/>
      <c r="KTX15" s="162"/>
      <c r="KTY15" s="162"/>
      <c r="KTZ15" s="162"/>
      <c r="KUA15" s="162"/>
      <c r="KUB15" s="162"/>
      <c r="KUC15" s="162"/>
      <c r="KUD15" s="162"/>
      <c r="KUE15" s="162"/>
      <c r="KUF15" s="162"/>
      <c r="KUG15" s="162"/>
      <c r="KUH15" s="162"/>
      <c r="KUI15" s="162"/>
      <c r="KUJ15" s="162"/>
      <c r="KUK15" s="162"/>
      <c r="KUL15" s="162"/>
      <c r="KUM15" s="162"/>
      <c r="KUN15" s="162"/>
      <c r="KUO15" s="162"/>
      <c r="KUP15" s="162"/>
      <c r="KUQ15" s="162"/>
      <c r="KUR15" s="162"/>
      <c r="KUS15" s="162"/>
      <c r="KUT15" s="162"/>
      <c r="KUU15" s="162"/>
      <c r="KUV15" s="162"/>
      <c r="KUW15" s="162"/>
      <c r="KUX15" s="162"/>
      <c r="KUY15" s="162"/>
      <c r="KUZ15" s="162"/>
      <c r="KVA15" s="162"/>
      <c r="KVB15" s="162"/>
      <c r="KVC15" s="162"/>
      <c r="KVD15" s="162"/>
      <c r="KVE15" s="162"/>
      <c r="KVF15" s="162"/>
      <c r="KVG15" s="162"/>
      <c r="KVH15" s="162"/>
      <c r="KVI15" s="162"/>
      <c r="KVJ15" s="162"/>
      <c r="KVK15" s="162"/>
      <c r="KVL15" s="162"/>
      <c r="KVM15" s="162"/>
      <c r="KVN15" s="162"/>
      <c r="KVO15" s="162"/>
      <c r="KVP15" s="162"/>
      <c r="KVQ15" s="162"/>
      <c r="KVR15" s="162"/>
      <c r="KVS15" s="162"/>
      <c r="KVT15" s="162"/>
      <c r="KVU15" s="162"/>
      <c r="KVV15" s="162"/>
      <c r="KVW15" s="162"/>
      <c r="KVX15" s="162"/>
      <c r="KVY15" s="162"/>
      <c r="KVZ15" s="162"/>
      <c r="KWA15" s="162"/>
      <c r="KWB15" s="162"/>
      <c r="KWC15" s="162"/>
      <c r="KWD15" s="162"/>
      <c r="KWE15" s="162"/>
      <c r="KWF15" s="162"/>
      <c r="KWG15" s="162"/>
      <c r="KWH15" s="162"/>
      <c r="KWI15" s="162"/>
      <c r="KWJ15" s="162"/>
      <c r="KWK15" s="162"/>
      <c r="KWL15" s="162"/>
      <c r="KWM15" s="162"/>
      <c r="KWN15" s="162"/>
      <c r="KWO15" s="162"/>
      <c r="KWP15" s="162"/>
      <c r="KWQ15" s="162"/>
      <c r="KWR15" s="162"/>
      <c r="KWS15" s="162"/>
      <c r="KWT15" s="162"/>
      <c r="KWU15" s="162"/>
      <c r="KWV15" s="162"/>
      <c r="KWW15" s="162"/>
      <c r="KWX15" s="162"/>
      <c r="KWY15" s="162"/>
      <c r="KWZ15" s="162"/>
      <c r="KXA15" s="162"/>
      <c r="KXB15" s="162"/>
      <c r="KXC15" s="162"/>
      <c r="KXD15" s="162"/>
      <c r="KXE15" s="162"/>
      <c r="KXF15" s="162"/>
      <c r="KXG15" s="162"/>
      <c r="KXH15" s="162"/>
      <c r="KXI15" s="162"/>
      <c r="KXJ15" s="162"/>
      <c r="KXK15" s="162"/>
      <c r="KXL15" s="162"/>
      <c r="KXM15" s="162"/>
      <c r="KXN15" s="162"/>
      <c r="KXO15" s="162"/>
      <c r="KXP15" s="162"/>
      <c r="KXQ15" s="162"/>
      <c r="KXR15" s="162"/>
      <c r="KXS15" s="162"/>
      <c r="KXT15" s="162"/>
      <c r="KXU15" s="162"/>
      <c r="KXV15" s="162"/>
      <c r="KXW15" s="162"/>
      <c r="KXX15" s="162"/>
      <c r="KXY15" s="162"/>
      <c r="KXZ15" s="162"/>
      <c r="KYA15" s="162"/>
      <c r="KYB15" s="162"/>
      <c r="KYC15" s="162"/>
      <c r="KYD15" s="162"/>
      <c r="KYE15" s="162"/>
      <c r="KYF15" s="162"/>
      <c r="KYG15" s="162"/>
      <c r="KYH15" s="162"/>
      <c r="KYI15" s="162"/>
      <c r="KYJ15" s="162"/>
      <c r="KYK15" s="162"/>
      <c r="KYL15" s="162"/>
      <c r="KYM15" s="162"/>
      <c r="KYN15" s="162"/>
      <c r="KYO15" s="162"/>
      <c r="KYP15" s="162"/>
      <c r="KYQ15" s="162"/>
      <c r="KYR15" s="162"/>
      <c r="KYS15" s="162"/>
      <c r="KYT15" s="162"/>
      <c r="KYU15" s="162"/>
      <c r="KYV15" s="162"/>
      <c r="KYW15" s="162"/>
      <c r="KYX15" s="162"/>
      <c r="KYY15" s="162"/>
      <c r="KYZ15" s="162"/>
      <c r="KZA15" s="162"/>
      <c r="KZB15" s="162"/>
      <c r="KZC15" s="162"/>
      <c r="KZD15" s="162"/>
      <c r="KZE15" s="162"/>
      <c r="KZF15" s="162"/>
      <c r="KZG15" s="162"/>
      <c r="KZH15" s="162"/>
      <c r="KZI15" s="162"/>
      <c r="KZJ15" s="162"/>
      <c r="KZK15" s="162"/>
      <c r="KZL15" s="162"/>
      <c r="KZM15" s="162"/>
      <c r="KZN15" s="162"/>
      <c r="KZO15" s="162"/>
      <c r="KZP15" s="162"/>
      <c r="KZQ15" s="162"/>
      <c r="KZR15" s="162"/>
      <c r="KZS15" s="162"/>
      <c r="KZT15" s="162"/>
      <c r="KZU15" s="162"/>
      <c r="KZV15" s="162"/>
      <c r="KZW15" s="162"/>
      <c r="KZX15" s="162"/>
      <c r="KZY15" s="162"/>
      <c r="KZZ15" s="162"/>
      <c r="LAA15" s="162"/>
      <c r="LAB15" s="162"/>
      <c r="LAC15" s="162"/>
      <c r="LAD15" s="162"/>
      <c r="LAE15" s="162"/>
      <c r="LAF15" s="162"/>
      <c r="LAG15" s="162"/>
      <c r="LAH15" s="162"/>
      <c r="LAI15" s="162"/>
      <c r="LAJ15" s="162"/>
      <c r="LAK15" s="162"/>
      <c r="LAL15" s="162"/>
      <c r="LAM15" s="162"/>
      <c r="LAN15" s="162"/>
      <c r="LAO15" s="162"/>
      <c r="LAP15" s="162"/>
      <c r="LAQ15" s="162"/>
      <c r="LAR15" s="162"/>
      <c r="LAS15" s="162"/>
      <c r="LAT15" s="162"/>
      <c r="LAU15" s="162"/>
      <c r="LAV15" s="162"/>
      <c r="LAW15" s="162"/>
      <c r="LAX15" s="162"/>
      <c r="LAY15" s="162"/>
      <c r="LAZ15" s="162"/>
      <c r="LBA15" s="162"/>
      <c r="LBB15" s="162"/>
      <c r="LBC15" s="162"/>
      <c r="LBD15" s="162"/>
      <c r="LBE15" s="162"/>
      <c r="LBF15" s="162"/>
      <c r="LBG15" s="162"/>
      <c r="LBH15" s="162"/>
      <c r="LBI15" s="162"/>
      <c r="LBJ15" s="162"/>
      <c r="LBK15" s="162"/>
      <c r="LBL15" s="162"/>
      <c r="LBM15" s="162"/>
      <c r="LBN15" s="162"/>
      <c r="LBO15" s="162"/>
      <c r="LBP15" s="162"/>
      <c r="LBQ15" s="162"/>
      <c r="LBR15" s="162"/>
      <c r="LBS15" s="162"/>
      <c r="LBT15" s="162"/>
      <c r="LBU15" s="162"/>
      <c r="LBV15" s="162"/>
      <c r="LBW15" s="162"/>
      <c r="LBX15" s="162"/>
      <c r="LBY15" s="162"/>
      <c r="LBZ15" s="162"/>
      <c r="LCA15" s="162"/>
      <c r="LCB15" s="162"/>
      <c r="LCC15" s="162"/>
      <c r="LCD15" s="162"/>
      <c r="LCE15" s="162"/>
      <c r="LCF15" s="162"/>
      <c r="LCG15" s="162"/>
      <c r="LCH15" s="162"/>
      <c r="LCI15" s="162"/>
      <c r="LCJ15" s="162"/>
      <c r="LCK15" s="162"/>
      <c r="LCL15" s="162"/>
      <c r="LCM15" s="162"/>
      <c r="LCN15" s="162"/>
      <c r="LCO15" s="162"/>
      <c r="LCP15" s="162"/>
      <c r="LCQ15" s="162"/>
      <c r="LCR15" s="162"/>
      <c r="LCS15" s="162"/>
      <c r="LCT15" s="162"/>
      <c r="LCU15" s="162"/>
      <c r="LCV15" s="162"/>
      <c r="LCW15" s="162"/>
      <c r="LCX15" s="162"/>
      <c r="LCY15" s="162"/>
      <c r="LCZ15" s="162"/>
      <c r="LDA15" s="162"/>
      <c r="LDB15" s="162"/>
      <c r="LDC15" s="162"/>
      <c r="LDD15" s="162"/>
      <c r="LDE15" s="162"/>
      <c r="LDF15" s="162"/>
      <c r="LDG15" s="162"/>
      <c r="LDH15" s="162"/>
      <c r="LDI15" s="162"/>
      <c r="LDJ15" s="162"/>
      <c r="LDK15" s="162"/>
      <c r="LDL15" s="162"/>
      <c r="LDM15" s="162"/>
      <c r="LDN15" s="162"/>
      <c r="LDO15" s="162"/>
      <c r="LDP15" s="162"/>
      <c r="LDQ15" s="162"/>
      <c r="LDR15" s="162"/>
      <c r="LDS15" s="162"/>
      <c r="LDT15" s="162"/>
      <c r="LDU15" s="162"/>
      <c r="LDV15" s="162"/>
      <c r="LDW15" s="162"/>
      <c r="LDX15" s="162"/>
      <c r="LDY15" s="162"/>
      <c r="LDZ15" s="162"/>
      <c r="LEA15" s="162"/>
      <c r="LEB15" s="162"/>
      <c r="LEC15" s="162"/>
      <c r="LED15" s="162"/>
      <c r="LEE15" s="162"/>
      <c r="LEF15" s="162"/>
      <c r="LEG15" s="162"/>
      <c r="LEH15" s="162"/>
      <c r="LEI15" s="162"/>
      <c r="LEJ15" s="162"/>
      <c r="LEK15" s="162"/>
      <c r="LEL15" s="162"/>
      <c r="LEM15" s="162"/>
      <c r="LEN15" s="162"/>
      <c r="LEO15" s="162"/>
      <c r="LEP15" s="162"/>
      <c r="LEQ15" s="162"/>
      <c r="LER15" s="162"/>
      <c r="LES15" s="162"/>
      <c r="LET15" s="162"/>
      <c r="LEU15" s="162"/>
      <c r="LEV15" s="162"/>
      <c r="LEW15" s="162"/>
      <c r="LEX15" s="162"/>
      <c r="LEY15" s="162"/>
      <c r="LEZ15" s="162"/>
      <c r="LFA15" s="162"/>
      <c r="LFB15" s="162"/>
      <c r="LFC15" s="162"/>
      <c r="LFD15" s="162"/>
      <c r="LFE15" s="162"/>
      <c r="LFF15" s="162"/>
      <c r="LFG15" s="162"/>
      <c r="LFH15" s="162"/>
      <c r="LFI15" s="162"/>
      <c r="LFJ15" s="162"/>
      <c r="LFK15" s="162"/>
      <c r="LFL15" s="162"/>
      <c r="LFM15" s="162"/>
      <c r="LFN15" s="162"/>
      <c r="LFO15" s="162"/>
      <c r="LFP15" s="162"/>
      <c r="LFQ15" s="162"/>
      <c r="LFR15" s="162"/>
      <c r="LFS15" s="162"/>
      <c r="LFT15" s="162"/>
      <c r="LFU15" s="162"/>
      <c r="LFV15" s="162"/>
      <c r="LFW15" s="162"/>
      <c r="LFX15" s="162"/>
      <c r="LFY15" s="162"/>
      <c r="LFZ15" s="162"/>
      <c r="LGA15" s="162"/>
      <c r="LGB15" s="162"/>
      <c r="LGC15" s="162"/>
      <c r="LGD15" s="162"/>
      <c r="LGE15" s="162"/>
      <c r="LGF15" s="162"/>
      <c r="LGG15" s="162"/>
      <c r="LGH15" s="162"/>
      <c r="LGI15" s="162"/>
      <c r="LGJ15" s="162"/>
      <c r="LGK15" s="162"/>
      <c r="LGL15" s="162"/>
      <c r="LGM15" s="162"/>
      <c r="LGN15" s="162"/>
      <c r="LGO15" s="162"/>
      <c r="LGP15" s="162"/>
      <c r="LGQ15" s="162"/>
      <c r="LGR15" s="162"/>
      <c r="LGS15" s="162"/>
      <c r="LGT15" s="162"/>
      <c r="LGU15" s="162"/>
      <c r="LGV15" s="162"/>
      <c r="LGW15" s="162"/>
      <c r="LGX15" s="162"/>
      <c r="LGY15" s="162"/>
      <c r="LGZ15" s="162"/>
      <c r="LHA15" s="162"/>
      <c r="LHB15" s="162"/>
      <c r="LHC15" s="162"/>
      <c r="LHD15" s="162"/>
      <c r="LHE15" s="162"/>
      <c r="LHF15" s="162"/>
      <c r="LHG15" s="162"/>
      <c r="LHH15" s="162"/>
      <c r="LHI15" s="162"/>
      <c r="LHJ15" s="162"/>
      <c r="LHK15" s="162"/>
      <c r="LHL15" s="162"/>
      <c r="LHM15" s="162"/>
      <c r="LHN15" s="162"/>
      <c r="LHO15" s="162"/>
      <c r="LHP15" s="162"/>
      <c r="LHQ15" s="162"/>
      <c r="LHR15" s="162"/>
      <c r="LHS15" s="162"/>
      <c r="LHT15" s="162"/>
      <c r="LHU15" s="162"/>
      <c r="LHV15" s="162"/>
      <c r="LHW15" s="162"/>
      <c r="LHX15" s="162"/>
      <c r="LHY15" s="162"/>
      <c r="LHZ15" s="162"/>
      <c r="LIA15" s="162"/>
      <c r="LIB15" s="162"/>
      <c r="LIC15" s="162"/>
      <c r="LID15" s="162"/>
      <c r="LIE15" s="162"/>
      <c r="LIF15" s="162"/>
      <c r="LIG15" s="162"/>
      <c r="LIH15" s="162"/>
      <c r="LII15" s="162"/>
      <c r="LIJ15" s="162"/>
      <c r="LIK15" s="162"/>
      <c r="LIL15" s="162"/>
      <c r="LIM15" s="162"/>
      <c r="LIN15" s="162"/>
      <c r="LIO15" s="162"/>
      <c r="LIP15" s="162"/>
      <c r="LIQ15" s="162"/>
      <c r="LIR15" s="162"/>
      <c r="LIS15" s="162"/>
      <c r="LIT15" s="162"/>
      <c r="LIU15" s="162"/>
      <c r="LIV15" s="162"/>
      <c r="LIW15" s="162"/>
      <c r="LIX15" s="162"/>
      <c r="LIY15" s="162"/>
      <c r="LIZ15" s="162"/>
      <c r="LJA15" s="162"/>
      <c r="LJB15" s="162"/>
      <c r="LJC15" s="162"/>
      <c r="LJD15" s="162"/>
      <c r="LJE15" s="162"/>
      <c r="LJF15" s="162"/>
      <c r="LJG15" s="162"/>
      <c r="LJH15" s="162"/>
      <c r="LJI15" s="162"/>
      <c r="LJJ15" s="162"/>
      <c r="LJK15" s="162"/>
      <c r="LJL15" s="162"/>
      <c r="LJM15" s="162"/>
      <c r="LJN15" s="162"/>
      <c r="LJO15" s="162"/>
      <c r="LJP15" s="162"/>
      <c r="LJQ15" s="162"/>
      <c r="LJR15" s="162"/>
      <c r="LJS15" s="162"/>
      <c r="LJT15" s="162"/>
      <c r="LJU15" s="162"/>
      <c r="LJV15" s="162"/>
      <c r="LJW15" s="162"/>
      <c r="LJX15" s="162"/>
      <c r="LJY15" s="162"/>
      <c r="LJZ15" s="162"/>
      <c r="LKA15" s="162"/>
      <c r="LKB15" s="162"/>
      <c r="LKC15" s="162"/>
      <c r="LKD15" s="162"/>
      <c r="LKE15" s="162"/>
      <c r="LKF15" s="162"/>
      <c r="LKG15" s="162"/>
      <c r="LKH15" s="162"/>
      <c r="LKI15" s="162"/>
      <c r="LKJ15" s="162"/>
      <c r="LKK15" s="162"/>
      <c r="LKL15" s="162"/>
      <c r="LKM15" s="162"/>
      <c r="LKN15" s="162"/>
      <c r="LKO15" s="162"/>
      <c r="LKP15" s="162"/>
      <c r="LKQ15" s="162"/>
      <c r="LKR15" s="162"/>
      <c r="LKS15" s="162"/>
      <c r="LKT15" s="162"/>
      <c r="LKU15" s="162"/>
      <c r="LKV15" s="162"/>
      <c r="LKW15" s="162"/>
      <c r="LKX15" s="162"/>
      <c r="LKY15" s="162"/>
      <c r="LKZ15" s="162"/>
      <c r="LLA15" s="162"/>
      <c r="LLB15" s="162"/>
      <c r="LLC15" s="162"/>
      <c r="LLD15" s="162"/>
      <c r="LLE15" s="162"/>
      <c r="LLF15" s="162"/>
      <c r="LLG15" s="162"/>
      <c r="LLH15" s="162"/>
      <c r="LLI15" s="162"/>
      <c r="LLJ15" s="162"/>
      <c r="LLK15" s="162"/>
      <c r="LLL15" s="162"/>
      <c r="LLM15" s="162"/>
      <c r="LLN15" s="162"/>
      <c r="LLO15" s="162"/>
      <c r="LLP15" s="162"/>
      <c r="LLQ15" s="162"/>
      <c r="LLR15" s="162"/>
      <c r="LLS15" s="162"/>
      <c r="LLT15" s="162"/>
      <c r="LLU15" s="162"/>
      <c r="LLV15" s="162"/>
      <c r="LLW15" s="162"/>
      <c r="LLX15" s="162"/>
      <c r="LLY15" s="162"/>
      <c r="LLZ15" s="162"/>
      <c r="LMA15" s="162"/>
      <c r="LMB15" s="162"/>
      <c r="LMC15" s="162"/>
      <c r="LMD15" s="162"/>
      <c r="LME15" s="162"/>
      <c r="LMF15" s="162"/>
      <c r="LMG15" s="162"/>
      <c r="LMH15" s="162"/>
      <c r="LMI15" s="162"/>
      <c r="LMJ15" s="162"/>
      <c r="LMK15" s="162"/>
      <c r="LML15" s="162"/>
      <c r="LMM15" s="162"/>
      <c r="LMN15" s="162"/>
      <c r="LMO15" s="162"/>
      <c r="LMP15" s="162"/>
      <c r="LMQ15" s="162"/>
      <c r="LMR15" s="162"/>
      <c r="LMS15" s="162"/>
      <c r="LMT15" s="162"/>
      <c r="LMU15" s="162"/>
      <c r="LMV15" s="162"/>
      <c r="LMW15" s="162"/>
      <c r="LMX15" s="162"/>
      <c r="LMY15" s="162"/>
      <c r="LMZ15" s="162"/>
      <c r="LNA15" s="162"/>
      <c r="LNB15" s="162"/>
      <c r="LNC15" s="162"/>
      <c r="LND15" s="162"/>
      <c r="LNE15" s="162"/>
      <c r="LNF15" s="162"/>
      <c r="LNG15" s="162"/>
      <c r="LNH15" s="162"/>
      <c r="LNI15" s="162"/>
      <c r="LNJ15" s="162"/>
      <c r="LNK15" s="162"/>
      <c r="LNL15" s="162"/>
      <c r="LNM15" s="162"/>
      <c r="LNN15" s="162"/>
      <c r="LNO15" s="162"/>
      <c r="LNP15" s="162"/>
      <c r="LNQ15" s="162"/>
      <c r="LNR15" s="162"/>
      <c r="LNS15" s="162"/>
      <c r="LNT15" s="162"/>
      <c r="LNU15" s="162"/>
      <c r="LNV15" s="162"/>
      <c r="LNW15" s="162"/>
      <c r="LNX15" s="162"/>
      <c r="LNY15" s="162"/>
      <c r="LNZ15" s="162"/>
      <c r="LOA15" s="162"/>
      <c r="LOB15" s="162"/>
      <c r="LOC15" s="162"/>
      <c r="LOD15" s="162"/>
      <c r="LOE15" s="162"/>
      <c r="LOF15" s="162"/>
      <c r="LOG15" s="162"/>
      <c r="LOH15" s="162"/>
      <c r="LOI15" s="162"/>
      <c r="LOJ15" s="162"/>
      <c r="LOK15" s="162"/>
      <c r="LOL15" s="162"/>
      <c r="LOM15" s="162"/>
      <c r="LON15" s="162"/>
      <c r="LOO15" s="162"/>
      <c r="LOP15" s="162"/>
      <c r="LOQ15" s="162"/>
      <c r="LOR15" s="162"/>
      <c r="LOS15" s="162"/>
      <c r="LOT15" s="162"/>
      <c r="LOU15" s="162"/>
      <c r="LOV15" s="162"/>
      <c r="LOW15" s="162"/>
      <c r="LOX15" s="162"/>
      <c r="LOY15" s="162"/>
      <c r="LOZ15" s="162"/>
      <c r="LPA15" s="162"/>
      <c r="LPB15" s="162"/>
      <c r="LPC15" s="162"/>
      <c r="LPD15" s="162"/>
      <c r="LPE15" s="162"/>
      <c r="LPF15" s="162"/>
      <c r="LPG15" s="162"/>
      <c r="LPH15" s="162"/>
      <c r="LPI15" s="162"/>
      <c r="LPJ15" s="162"/>
      <c r="LPK15" s="162"/>
      <c r="LPL15" s="162"/>
      <c r="LPM15" s="162"/>
      <c r="LPN15" s="162"/>
      <c r="LPO15" s="162"/>
      <c r="LPP15" s="162"/>
      <c r="LPQ15" s="162"/>
      <c r="LPR15" s="162"/>
      <c r="LPS15" s="162"/>
      <c r="LPT15" s="162"/>
      <c r="LPU15" s="162"/>
      <c r="LPV15" s="162"/>
      <c r="LPW15" s="162"/>
      <c r="LPX15" s="162"/>
      <c r="LPY15" s="162"/>
      <c r="LPZ15" s="162"/>
      <c r="LQA15" s="162"/>
      <c r="LQB15" s="162"/>
      <c r="LQC15" s="162"/>
      <c r="LQD15" s="162"/>
      <c r="LQE15" s="162"/>
      <c r="LQF15" s="162"/>
      <c r="LQG15" s="162"/>
      <c r="LQH15" s="162"/>
      <c r="LQI15" s="162"/>
      <c r="LQJ15" s="162"/>
      <c r="LQK15" s="162"/>
      <c r="LQL15" s="162"/>
      <c r="LQM15" s="162"/>
      <c r="LQN15" s="162"/>
      <c r="LQO15" s="162"/>
      <c r="LQP15" s="162"/>
      <c r="LQQ15" s="162"/>
      <c r="LQR15" s="162"/>
      <c r="LQS15" s="162"/>
      <c r="LQT15" s="162"/>
      <c r="LQU15" s="162"/>
      <c r="LQV15" s="162"/>
      <c r="LQW15" s="162"/>
      <c r="LQX15" s="162"/>
      <c r="LQY15" s="162"/>
      <c r="LQZ15" s="162"/>
      <c r="LRA15" s="162"/>
      <c r="LRB15" s="162"/>
      <c r="LRC15" s="162"/>
      <c r="LRD15" s="162"/>
      <c r="LRE15" s="162"/>
      <c r="LRF15" s="162"/>
      <c r="LRG15" s="162"/>
      <c r="LRH15" s="162"/>
      <c r="LRI15" s="162"/>
      <c r="LRJ15" s="162"/>
      <c r="LRK15" s="162"/>
      <c r="LRL15" s="162"/>
      <c r="LRM15" s="162"/>
      <c r="LRN15" s="162"/>
      <c r="LRO15" s="162"/>
      <c r="LRP15" s="162"/>
      <c r="LRQ15" s="162"/>
      <c r="LRR15" s="162"/>
      <c r="LRS15" s="162"/>
      <c r="LRT15" s="162"/>
      <c r="LRU15" s="162"/>
      <c r="LRV15" s="162"/>
      <c r="LRW15" s="162"/>
      <c r="LRX15" s="162"/>
      <c r="LRY15" s="162"/>
      <c r="LRZ15" s="162"/>
      <c r="LSA15" s="162"/>
      <c r="LSB15" s="162"/>
      <c r="LSC15" s="162"/>
      <c r="LSD15" s="162"/>
      <c r="LSE15" s="162"/>
      <c r="LSF15" s="162"/>
      <c r="LSG15" s="162"/>
      <c r="LSH15" s="162"/>
      <c r="LSI15" s="162"/>
      <c r="LSJ15" s="162"/>
      <c r="LSK15" s="162"/>
      <c r="LSL15" s="162"/>
      <c r="LSM15" s="162"/>
      <c r="LSN15" s="162"/>
      <c r="LSO15" s="162"/>
      <c r="LSP15" s="162"/>
      <c r="LSQ15" s="162"/>
      <c r="LSR15" s="162"/>
      <c r="LSS15" s="162"/>
      <c r="LST15" s="162"/>
      <c r="LSU15" s="162"/>
      <c r="LSV15" s="162"/>
      <c r="LSW15" s="162"/>
      <c r="LSX15" s="162"/>
      <c r="LSY15" s="162"/>
      <c r="LSZ15" s="162"/>
      <c r="LTA15" s="162"/>
      <c r="LTB15" s="162"/>
      <c r="LTC15" s="162"/>
      <c r="LTD15" s="162"/>
      <c r="LTE15" s="162"/>
      <c r="LTF15" s="162"/>
      <c r="LTG15" s="162"/>
      <c r="LTH15" s="162"/>
      <c r="LTI15" s="162"/>
      <c r="LTJ15" s="162"/>
      <c r="LTK15" s="162"/>
      <c r="LTL15" s="162"/>
      <c r="LTM15" s="162"/>
      <c r="LTN15" s="162"/>
      <c r="LTO15" s="162"/>
      <c r="LTP15" s="162"/>
      <c r="LTQ15" s="162"/>
      <c r="LTR15" s="162"/>
      <c r="LTS15" s="162"/>
      <c r="LTT15" s="162"/>
      <c r="LTU15" s="162"/>
      <c r="LTV15" s="162"/>
      <c r="LTW15" s="162"/>
      <c r="LTX15" s="162"/>
      <c r="LTY15" s="162"/>
      <c r="LTZ15" s="162"/>
      <c r="LUA15" s="162"/>
      <c r="LUB15" s="162"/>
      <c r="LUC15" s="162"/>
      <c r="LUD15" s="162"/>
      <c r="LUE15" s="162"/>
      <c r="LUF15" s="162"/>
      <c r="LUG15" s="162"/>
      <c r="LUH15" s="162"/>
      <c r="LUI15" s="162"/>
      <c r="LUJ15" s="162"/>
      <c r="LUK15" s="162"/>
      <c r="LUL15" s="162"/>
      <c r="LUM15" s="162"/>
      <c r="LUN15" s="162"/>
      <c r="LUO15" s="162"/>
      <c r="LUP15" s="162"/>
      <c r="LUQ15" s="162"/>
      <c r="LUR15" s="162"/>
      <c r="LUS15" s="162"/>
      <c r="LUT15" s="162"/>
      <c r="LUU15" s="162"/>
      <c r="LUV15" s="162"/>
      <c r="LUW15" s="162"/>
      <c r="LUX15" s="162"/>
      <c r="LUY15" s="162"/>
      <c r="LUZ15" s="162"/>
      <c r="LVA15" s="162"/>
      <c r="LVB15" s="162"/>
      <c r="LVC15" s="162"/>
      <c r="LVD15" s="162"/>
      <c r="LVE15" s="162"/>
      <c r="LVF15" s="162"/>
      <c r="LVG15" s="162"/>
      <c r="LVH15" s="162"/>
      <c r="LVI15" s="162"/>
      <c r="LVJ15" s="162"/>
      <c r="LVK15" s="162"/>
      <c r="LVL15" s="162"/>
      <c r="LVM15" s="162"/>
      <c r="LVN15" s="162"/>
      <c r="LVO15" s="162"/>
      <c r="LVP15" s="162"/>
      <c r="LVQ15" s="162"/>
      <c r="LVR15" s="162"/>
      <c r="LVS15" s="162"/>
      <c r="LVT15" s="162"/>
      <c r="LVU15" s="162"/>
      <c r="LVV15" s="162"/>
      <c r="LVW15" s="162"/>
      <c r="LVX15" s="162"/>
      <c r="LVY15" s="162"/>
      <c r="LVZ15" s="162"/>
      <c r="LWA15" s="162"/>
      <c r="LWB15" s="162"/>
      <c r="LWC15" s="162"/>
      <c r="LWD15" s="162"/>
      <c r="LWE15" s="162"/>
      <c r="LWF15" s="162"/>
      <c r="LWG15" s="162"/>
      <c r="LWH15" s="162"/>
      <c r="LWI15" s="162"/>
      <c r="LWJ15" s="162"/>
      <c r="LWK15" s="162"/>
      <c r="LWL15" s="162"/>
      <c r="LWM15" s="162"/>
      <c r="LWN15" s="162"/>
      <c r="LWO15" s="162"/>
      <c r="LWP15" s="162"/>
      <c r="LWQ15" s="162"/>
      <c r="LWR15" s="162"/>
      <c r="LWS15" s="162"/>
      <c r="LWT15" s="162"/>
      <c r="LWU15" s="162"/>
      <c r="LWV15" s="162"/>
      <c r="LWW15" s="162"/>
      <c r="LWX15" s="162"/>
      <c r="LWY15" s="162"/>
      <c r="LWZ15" s="162"/>
      <c r="LXA15" s="162"/>
      <c r="LXB15" s="162"/>
      <c r="LXC15" s="162"/>
      <c r="LXD15" s="162"/>
      <c r="LXE15" s="162"/>
      <c r="LXF15" s="162"/>
      <c r="LXG15" s="162"/>
      <c r="LXH15" s="162"/>
      <c r="LXI15" s="162"/>
      <c r="LXJ15" s="162"/>
      <c r="LXK15" s="162"/>
      <c r="LXL15" s="162"/>
      <c r="LXM15" s="162"/>
      <c r="LXN15" s="162"/>
      <c r="LXO15" s="162"/>
      <c r="LXP15" s="162"/>
      <c r="LXQ15" s="162"/>
      <c r="LXR15" s="162"/>
      <c r="LXS15" s="162"/>
      <c r="LXT15" s="162"/>
      <c r="LXU15" s="162"/>
      <c r="LXV15" s="162"/>
      <c r="LXW15" s="162"/>
      <c r="LXX15" s="162"/>
      <c r="LXY15" s="162"/>
      <c r="LXZ15" s="162"/>
      <c r="LYA15" s="162"/>
      <c r="LYB15" s="162"/>
      <c r="LYC15" s="162"/>
      <c r="LYD15" s="162"/>
      <c r="LYE15" s="162"/>
      <c r="LYF15" s="162"/>
      <c r="LYG15" s="162"/>
      <c r="LYH15" s="162"/>
      <c r="LYI15" s="162"/>
      <c r="LYJ15" s="162"/>
      <c r="LYK15" s="162"/>
      <c r="LYL15" s="162"/>
      <c r="LYM15" s="162"/>
      <c r="LYN15" s="162"/>
      <c r="LYO15" s="162"/>
      <c r="LYP15" s="162"/>
      <c r="LYQ15" s="162"/>
      <c r="LYR15" s="162"/>
      <c r="LYS15" s="162"/>
      <c r="LYT15" s="162"/>
      <c r="LYU15" s="162"/>
      <c r="LYV15" s="162"/>
      <c r="LYW15" s="162"/>
      <c r="LYX15" s="162"/>
      <c r="LYY15" s="162"/>
      <c r="LYZ15" s="162"/>
      <c r="LZA15" s="162"/>
      <c r="LZB15" s="162"/>
      <c r="LZC15" s="162"/>
      <c r="LZD15" s="162"/>
      <c r="LZE15" s="162"/>
      <c r="LZF15" s="162"/>
      <c r="LZG15" s="162"/>
      <c r="LZH15" s="162"/>
      <c r="LZI15" s="162"/>
      <c r="LZJ15" s="162"/>
      <c r="LZK15" s="162"/>
      <c r="LZL15" s="162"/>
      <c r="LZM15" s="162"/>
      <c r="LZN15" s="162"/>
      <c r="LZO15" s="162"/>
      <c r="LZP15" s="162"/>
      <c r="LZQ15" s="162"/>
      <c r="LZR15" s="162"/>
      <c r="LZS15" s="162"/>
      <c r="LZT15" s="162"/>
      <c r="LZU15" s="162"/>
      <c r="LZV15" s="162"/>
      <c r="LZW15" s="162"/>
      <c r="LZX15" s="162"/>
      <c r="LZY15" s="162"/>
      <c r="LZZ15" s="162"/>
      <c r="MAA15" s="162"/>
      <c r="MAB15" s="162"/>
      <c r="MAC15" s="162"/>
      <c r="MAD15" s="162"/>
      <c r="MAE15" s="162"/>
      <c r="MAF15" s="162"/>
      <c r="MAG15" s="162"/>
      <c r="MAH15" s="162"/>
      <c r="MAI15" s="162"/>
      <c r="MAJ15" s="162"/>
      <c r="MAK15" s="162"/>
      <c r="MAL15" s="162"/>
      <c r="MAM15" s="162"/>
      <c r="MAN15" s="162"/>
      <c r="MAO15" s="162"/>
      <c r="MAP15" s="162"/>
      <c r="MAQ15" s="162"/>
      <c r="MAR15" s="162"/>
      <c r="MAS15" s="162"/>
      <c r="MAT15" s="162"/>
      <c r="MAU15" s="162"/>
      <c r="MAV15" s="162"/>
      <c r="MAW15" s="162"/>
      <c r="MAX15" s="162"/>
      <c r="MAY15" s="162"/>
      <c r="MAZ15" s="162"/>
      <c r="MBA15" s="162"/>
      <c r="MBB15" s="162"/>
      <c r="MBC15" s="162"/>
      <c r="MBD15" s="162"/>
      <c r="MBE15" s="162"/>
      <c r="MBF15" s="162"/>
      <c r="MBG15" s="162"/>
      <c r="MBH15" s="162"/>
      <c r="MBI15" s="162"/>
      <c r="MBJ15" s="162"/>
      <c r="MBK15" s="162"/>
      <c r="MBL15" s="162"/>
      <c r="MBM15" s="162"/>
      <c r="MBN15" s="162"/>
      <c r="MBO15" s="162"/>
      <c r="MBP15" s="162"/>
      <c r="MBQ15" s="162"/>
      <c r="MBR15" s="162"/>
      <c r="MBS15" s="162"/>
      <c r="MBT15" s="162"/>
      <c r="MBU15" s="162"/>
      <c r="MBV15" s="162"/>
      <c r="MBW15" s="162"/>
      <c r="MBX15" s="162"/>
      <c r="MBY15" s="162"/>
      <c r="MBZ15" s="162"/>
      <c r="MCA15" s="162"/>
      <c r="MCB15" s="162"/>
      <c r="MCC15" s="162"/>
      <c r="MCD15" s="162"/>
      <c r="MCE15" s="162"/>
      <c r="MCF15" s="162"/>
      <c r="MCG15" s="162"/>
      <c r="MCH15" s="162"/>
      <c r="MCI15" s="162"/>
      <c r="MCJ15" s="162"/>
      <c r="MCK15" s="162"/>
      <c r="MCL15" s="162"/>
      <c r="MCM15" s="162"/>
      <c r="MCN15" s="162"/>
      <c r="MCO15" s="162"/>
      <c r="MCP15" s="162"/>
      <c r="MCQ15" s="162"/>
      <c r="MCR15" s="162"/>
      <c r="MCS15" s="162"/>
      <c r="MCT15" s="162"/>
      <c r="MCU15" s="162"/>
      <c r="MCV15" s="162"/>
      <c r="MCW15" s="162"/>
      <c r="MCX15" s="162"/>
      <c r="MCY15" s="162"/>
      <c r="MCZ15" s="162"/>
      <c r="MDA15" s="162"/>
      <c r="MDB15" s="162"/>
      <c r="MDC15" s="162"/>
      <c r="MDD15" s="162"/>
      <c r="MDE15" s="162"/>
      <c r="MDF15" s="162"/>
      <c r="MDG15" s="162"/>
      <c r="MDH15" s="162"/>
      <c r="MDI15" s="162"/>
      <c r="MDJ15" s="162"/>
      <c r="MDK15" s="162"/>
      <c r="MDL15" s="162"/>
      <c r="MDM15" s="162"/>
      <c r="MDN15" s="162"/>
      <c r="MDO15" s="162"/>
      <c r="MDP15" s="162"/>
      <c r="MDQ15" s="162"/>
      <c r="MDR15" s="162"/>
      <c r="MDS15" s="162"/>
      <c r="MDT15" s="162"/>
      <c r="MDU15" s="162"/>
      <c r="MDV15" s="162"/>
      <c r="MDW15" s="162"/>
      <c r="MDX15" s="162"/>
      <c r="MDY15" s="162"/>
      <c r="MDZ15" s="162"/>
      <c r="MEA15" s="162"/>
      <c r="MEB15" s="162"/>
      <c r="MEC15" s="162"/>
      <c r="MED15" s="162"/>
      <c r="MEE15" s="162"/>
      <c r="MEF15" s="162"/>
      <c r="MEG15" s="162"/>
      <c r="MEH15" s="162"/>
      <c r="MEI15" s="162"/>
      <c r="MEJ15" s="162"/>
      <c r="MEK15" s="162"/>
      <c r="MEL15" s="162"/>
      <c r="MEM15" s="162"/>
      <c r="MEN15" s="162"/>
      <c r="MEO15" s="162"/>
      <c r="MEP15" s="162"/>
      <c r="MEQ15" s="162"/>
      <c r="MER15" s="162"/>
      <c r="MES15" s="162"/>
      <c r="MET15" s="162"/>
      <c r="MEU15" s="162"/>
      <c r="MEV15" s="162"/>
      <c r="MEW15" s="162"/>
      <c r="MEX15" s="162"/>
      <c r="MEY15" s="162"/>
      <c r="MEZ15" s="162"/>
      <c r="MFA15" s="162"/>
      <c r="MFB15" s="162"/>
      <c r="MFC15" s="162"/>
      <c r="MFD15" s="162"/>
      <c r="MFE15" s="162"/>
      <c r="MFF15" s="162"/>
      <c r="MFG15" s="162"/>
      <c r="MFH15" s="162"/>
      <c r="MFI15" s="162"/>
      <c r="MFJ15" s="162"/>
      <c r="MFK15" s="162"/>
      <c r="MFL15" s="162"/>
      <c r="MFM15" s="162"/>
      <c r="MFN15" s="162"/>
      <c r="MFO15" s="162"/>
      <c r="MFP15" s="162"/>
      <c r="MFQ15" s="162"/>
      <c r="MFR15" s="162"/>
      <c r="MFS15" s="162"/>
      <c r="MFT15" s="162"/>
      <c r="MFU15" s="162"/>
      <c r="MFV15" s="162"/>
      <c r="MFW15" s="162"/>
      <c r="MFX15" s="162"/>
      <c r="MFY15" s="162"/>
      <c r="MFZ15" s="162"/>
      <c r="MGA15" s="162"/>
      <c r="MGB15" s="162"/>
      <c r="MGC15" s="162"/>
      <c r="MGD15" s="162"/>
      <c r="MGE15" s="162"/>
      <c r="MGF15" s="162"/>
      <c r="MGG15" s="162"/>
      <c r="MGH15" s="162"/>
      <c r="MGI15" s="162"/>
      <c r="MGJ15" s="162"/>
      <c r="MGK15" s="162"/>
      <c r="MGL15" s="162"/>
      <c r="MGM15" s="162"/>
      <c r="MGN15" s="162"/>
      <c r="MGO15" s="162"/>
      <c r="MGP15" s="162"/>
      <c r="MGQ15" s="162"/>
      <c r="MGR15" s="162"/>
      <c r="MGS15" s="162"/>
      <c r="MGT15" s="162"/>
      <c r="MGU15" s="162"/>
      <c r="MGV15" s="162"/>
      <c r="MGW15" s="162"/>
      <c r="MGX15" s="162"/>
      <c r="MGY15" s="162"/>
      <c r="MGZ15" s="162"/>
      <c r="MHA15" s="162"/>
      <c r="MHB15" s="162"/>
      <c r="MHC15" s="162"/>
      <c r="MHD15" s="162"/>
      <c r="MHE15" s="162"/>
      <c r="MHF15" s="162"/>
      <c r="MHG15" s="162"/>
      <c r="MHH15" s="162"/>
      <c r="MHI15" s="162"/>
      <c r="MHJ15" s="162"/>
      <c r="MHK15" s="162"/>
      <c r="MHL15" s="162"/>
      <c r="MHM15" s="162"/>
      <c r="MHN15" s="162"/>
      <c r="MHO15" s="162"/>
      <c r="MHP15" s="162"/>
      <c r="MHQ15" s="162"/>
      <c r="MHR15" s="162"/>
      <c r="MHS15" s="162"/>
      <c r="MHT15" s="162"/>
      <c r="MHU15" s="162"/>
      <c r="MHV15" s="162"/>
      <c r="MHW15" s="162"/>
      <c r="MHX15" s="162"/>
      <c r="MHY15" s="162"/>
      <c r="MHZ15" s="162"/>
      <c r="MIA15" s="162"/>
      <c r="MIB15" s="162"/>
      <c r="MIC15" s="162"/>
      <c r="MID15" s="162"/>
      <c r="MIE15" s="162"/>
      <c r="MIF15" s="162"/>
      <c r="MIG15" s="162"/>
      <c r="MIH15" s="162"/>
      <c r="MII15" s="162"/>
      <c r="MIJ15" s="162"/>
      <c r="MIK15" s="162"/>
      <c r="MIL15" s="162"/>
      <c r="MIM15" s="162"/>
      <c r="MIN15" s="162"/>
      <c r="MIO15" s="162"/>
      <c r="MIP15" s="162"/>
      <c r="MIQ15" s="162"/>
      <c r="MIR15" s="162"/>
      <c r="MIS15" s="162"/>
      <c r="MIT15" s="162"/>
      <c r="MIU15" s="162"/>
      <c r="MIV15" s="162"/>
      <c r="MIW15" s="162"/>
      <c r="MIX15" s="162"/>
      <c r="MIY15" s="162"/>
      <c r="MIZ15" s="162"/>
      <c r="MJA15" s="162"/>
      <c r="MJB15" s="162"/>
      <c r="MJC15" s="162"/>
      <c r="MJD15" s="162"/>
      <c r="MJE15" s="162"/>
      <c r="MJF15" s="162"/>
      <c r="MJG15" s="162"/>
      <c r="MJH15" s="162"/>
      <c r="MJI15" s="162"/>
      <c r="MJJ15" s="162"/>
      <c r="MJK15" s="162"/>
      <c r="MJL15" s="162"/>
      <c r="MJM15" s="162"/>
      <c r="MJN15" s="162"/>
      <c r="MJO15" s="162"/>
      <c r="MJP15" s="162"/>
      <c r="MJQ15" s="162"/>
      <c r="MJR15" s="162"/>
      <c r="MJS15" s="162"/>
      <c r="MJT15" s="162"/>
      <c r="MJU15" s="162"/>
      <c r="MJV15" s="162"/>
      <c r="MJW15" s="162"/>
      <c r="MJX15" s="162"/>
      <c r="MJY15" s="162"/>
      <c r="MJZ15" s="162"/>
      <c r="MKA15" s="162"/>
      <c r="MKB15" s="162"/>
      <c r="MKC15" s="162"/>
      <c r="MKD15" s="162"/>
      <c r="MKE15" s="162"/>
      <c r="MKF15" s="162"/>
      <c r="MKG15" s="162"/>
      <c r="MKH15" s="162"/>
      <c r="MKI15" s="162"/>
      <c r="MKJ15" s="162"/>
      <c r="MKK15" s="162"/>
      <c r="MKL15" s="162"/>
      <c r="MKM15" s="162"/>
      <c r="MKN15" s="162"/>
      <c r="MKO15" s="162"/>
      <c r="MKP15" s="162"/>
      <c r="MKQ15" s="162"/>
      <c r="MKR15" s="162"/>
      <c r="MKS15" s="162"/>
      <c r="MKT15" s="162"/>
      <c r="MKU15" s="162"/>
      <c r="MKV15" s="162"/>
      <c r="MKW15" s="162"/>
      <c r="MKX15" s="162"/>
      <c r="MKY15" s="162"/>
      <c r="MKZ15" s="162"/>
      <c r="MLA15" s="162"/>
      <c r="MLB15" s="162"/>
      <c r="MLC15" s="162"/>
      <c r="MLD15" s="162"/>
      <c r="MLE15" s="162"/>
      <c r="MLF15" s="162"/>
      <c r="MLG15" s="162"/>
      <c r="MLH15" s="162"/>
      <c r="MLI15" s="162"/>
      <c r="MLJ15" s="162"/>
      <c r="MLK15" s="162"/>
      <c r="MLL15" s="162"/>
      <c r="MLM15" s="162"/>
      <c r="MLN15" s="162"/>
      <c r="MLO15" s="162"/>
      <c r="MLP15" s="162"/>
      <c r="MLQ15" s="162"/>
      <c r="MLR15" s="162"/>
      <c r="MLS15" s="162"/>
      <c r="MLT15" s="162"/>
      <c r="MLU15" s="162"/>
      <c r="MLV15" s="162"/>
      <c r="MLW15" s="162"/>
      <c r="MLX15" s="162"/>
      <c r="MLY15" s="162"/>
      <c r="MLZ15" s="162"/>
      <c r="MMA15" s="162"/>
      <c r="MMB15" s="162"/>
      <c r="MMC15" s="162"/>
      <c r="MMD15" s="162"/>
      <c r="MME15" s="162"/>
      <c r="MMF15" s="162"/>
      <c r="MMG15" s="162"/>
      <c r="MMH15" s="162"/>
      <c r="MMI15" s="162"/>
      <c r="MMJ15" s="162"/>
      <c r="MMK15" s="162"/>
      <c r="MML15" s="162"/>
      <c r="MMM15" s="162"/>
      <c r="MMN15" s="162"/>
      <c r="MMO15" s="162"/>
      <c r="MMP15" s="162"/>
      <c r="MMQ15" s="162"/>
      <c r="MMR15" s="162"/>
      <c r="MMS15" s="162"/>
      <c r="MMT15" s="162"/>
      <c r="MMU15" s="162"/>
      <c r="MMV15" s="162"/>
      <c r="MMW15" s="162"/>
      <c r="MMX15" s="162"/>
      <c r="MMY15" s="162"/>
      <c r="MMZ15" s="162"/>
      <c r="MNA15" s="162"/>
      <c r="MNB15" s="162"/>
      <c r="MNC15" s="162"/>
      <c r="MND15" s="162"/>
      <c r="MNE15" s="162"/>
      <c r="MNF15" s="162"/>
      <c r="MNG15" s="162"/>
      <c r="MNH15" s="162"/>
      <c r="MNI15" s="162"/>
      <c r="MNJ15" s="162"/>
      <c r="MNK15" s="162"/>
      <c r="MNL15" s="162"/>
      <c r="MNM15" s="162"/>
      <c r="MNN15" s="162"/>
      <c r="MNO15" s="162"/>
      <c r="MNP15" s="162"/>
      <c r="MNQ15" s="162"/>
      <c r="MNR15" s="162"/>
      <c r="MNS15" s="162"/>
      <c r="MNT15" s="162"/>
      <c r="MNU15" s="162"/>
      <c r="MNV15" s="162"/>
      <c r="MNW15" s="162"/>
      <c r="MNX15" s="162"/>
      <c r="MNY15" s="162"/>
      <c r="MNZ15" s="162"/>
      <c r="MOA15" s="162"/>
      <c r="MOB15" s="162"/>
      <c r="MOC15" s="162"/>
      <c r="MOD15" s="162"/>
      <c r="MOE15" s="162"/>
      <c r="MOF15" s="162"/>
      <c r="MOG15" s="162"/>
      <c r="MOH15" s="162"/>
      <c r="MOI15" s="162"/>
      <c r="MOJ15" s="162"/>
      <c r="MOK15" s="162"/>
      <c r="MOL15" s="162"/>
      <c r="MOM15" s="162"/>
      <c r="MON15" s="162"/>
      <c r="MOO15" s="162"/>
      <c r="MOP15" s="162"/>
      <c r="MOQ15" s="162"/>
      <c r="MOR15" s="162"/>
      <c r="MOS15" s="162"/>
      <c r="MOT15" s="162"/>
      <c r="MOU15" s="162"/>
      <c r="MOV15" s="162"/>
      <c r="MOW15" s="162"/>
      <c r="MOX15" s="162"/>
      <c r="MOY15" s="162"/>
      <c r="MOZ15" s="162"/>
      <c r="MPA15" s="162"/>
      <c r="MPB15" s="162"/>
      <c r="MPC15" s="162"/>
      <c r="MPD15" s="162"/>
      <c r="MPE15" s="162"/>
      <c r="MPF15" s="162"/>
      <c r="MPG15" s="162"/>
      <c r="MPH15" s="162"/>
      <c r="MPI15" s="162"/>
      <c r="MPJ15" s="162"/>
      <c r="MPK15" s="162"/>
      <c r="MPL15" s="162"/>
      <c r="MPM15" s="162"/>
      <c r="MPN15" s="162"/>
      <c r="MPO15" s="162"/>
      <c r="MPP15" s="162"/>
      <c r="MPQ15" s="162"/>
      <c r="MPR15" s="162"/>
      <c r="MPS15" s="162"/>
      <c r="MPT15" s="162"/>
      <c r="MPU15" s="162"/>
      <c r="MPV15" s="162"/>
      <c r="MPW15" s="162"/>
      <c r="MPX15" s="162"/>
      <c r="MPY15" s="162"/>
      <c r="MPZ15" s="162"/>
      <c r="MQA15" s="162"/>
      <c r="MQB15" s="162"/>
      <c r="MQC15" s="162"/>
      <c r="MQD15" s="162"/>
      <c r="MQE15" s="162"/>
      <c r="MQF15" s="162"/>
      <c r="MQG15" s="162"/>
      <c r="MQH15" s="162"/>
      <c r="MQI15" s="162"/>
      <c r="MQJ15" s="162"/>
      <c r="MQK15" s="162"/>
      <c r="MQL15" s="162"/>
      <c r="MQM15" s="162"/>
      <c r="MQN15" s="162"/>
      <c r="MQO15" s="162"/>
      <c r="MQP15" s="162"/>
      <c r="MQQ15" s="162"/>
      <c r="MQR15" s="162"/>
      <c r="MQS15" s="162"/>
      <c r="MQT15" s="162"/>
      <c r="MQU15" s="162"/>
      <c r="MQV15" s="162"/>
      <c r="MQW15" s="162"/>
      <c r="MQX15" s="162"/>
      <c r="MQY15" s="162"/>
      <c r="MQZ15" s="162"/>
      <c r="MRA15" s="162"/>
      <c r="MRB15" s="162"/>
      <c r="MRC15" s="162"/>
      <c r="MRD15" s="162"/>
      <c r="MRE15" s="162"/>
      <c r="MRF15" s="162"/>
      <c r="MRG15" s="162"/>
      <c r="MRH15" s="162"/>
      <c r="MRI15" s="162"/>
      <c r="MRJ15" s="162"/>
      <c r="MRK15" s="162"/>
      <c r="MRL15" s="162"/>
      <c r="MRM15" s="162"/>
      <c r="MRN15" s="162"/>
      <c r="MRO15" s="162"/>
      <c r="MRP15" s="162"/>
      <c r="MRQ15" s="162"/>
      <c r="MRR15" s="162"/>
      <c r="MRS15" s="162"/>
      <c r="MRT15" s="162"/>
      <c r="MRU15" s="162"/>
      <c r="MRV15" s="162"/>
      <c r="MRW15" s="162"/>
      <c r="MRX15" s="162"/>
      <c r="MRY15" s="162"/>
      <c r="MRZ15" s="162"/>
      <c r="MSA15" s="162"/>
      <c r="MSB15" s="162"/>
      <c r="MSC15" s="162"/>
      <c r="MSD15" s="162"/>
      <c r="MSE15" s="162"/>
      <c r="MSF15" s="162"/>
      <c r="MSG15" s="162"/>
      <c r="MSH15" s="162"/>
      <c r="MSI15" s="162"/>
      <c r="MSJ15" s="162"/>
      <c r="MSK15" s="162"/>
      <c r="MSL15" s="162"/>
      <c r="MSM15" s="162"/>
      <c r="MSN15" s="162"/>
      <c r="MSO15" s="162"/>
      <c r="MSP15" s="162"/>
      <c r="MSQ15" s="162"/>
      <c r="MSR15" s="162"/>
      <c r="MSS15" s="162"/>
      <c r="MST15" s="162"/>
      <c r="MSU15" s="162"/>
      <c r="MSV15" s="162"/>
      <c r="MSW15" s="162"/>
      <c r="MSX15" s="162"/>
      <c r="MSY15" s="162"/>
      <c r="MSZ15" s="162"/>
      <c r="MTA15" s="162"/>
      <c r="MTB15" s="162"/>
      <c r="MTC15" s="162"/>
      <c r="MTD15" s="162"/>
      <c r="MTE15" s="162"/>
      <c r="MTF15" s="162"/>
      <c r="MTG15" s="162"/>
      <c r="MTH15" s="162"/>
      <c r="MTI15" s="162"/>
      <c r="MTJ15" s="162"/>
      <c r="MTK15" s="162"/>
      <c r="MTL15" s="162"/>
      <c r="MTM15" s="162"/>
      <c r="MTN15" s="162"/>
      <c r="MTO15" s="162"/>
      <c r="MTP15" s="162"/>
      <c r="MTQ15" s="162"/>
      <c r="MTR15" s="162"/>
      <c r="MTS15" s="162"/>
      <c r="MTT15" s="162"/>
      <c r="MTU15" s="162"/>
      <c r="MTV15" s="162"/>
      <c r="MTW15" s="162"/>
      <c r="MTX15" s="162"/>
      <c r="MTY15" s="162"/>
      <c r="MTZ15" s="162"/>
      <c r="MUA15" s="162"/>
      <c r="MUB15" s="162"/>
      <c r="MUC15" s="162"/>
      <c r="MUD15" s="162"/>
      <c r="MUE15" s="162"/>
      <c r="MUF15" s="162"/>
      <c r="MUG15" s="162"/>
      <c r="MUH15" s="162"/>
      <c r="MUI15" s="162"/>
      <c r="MUJ15" s="162"/>
      <c r="MUK15" s="162"/>
      <c r="MUL15" s="162"/>
      <c r="MUM15" s="162"/>
      <c r="MUN15" s="162"/>
      <c r="MUO15" s="162"/>
      <c r="MUP15" s="162"/>
      <c r="MUQ15" s="162"/>
      <c r="MUR15" s="162"/>
      <c r="MUS15" s="162"/>
      <c r="MUT15" s="162"/>
      <c r="MUU15" s="162"/>
      <c r="MUV15" s="162"/>
      <c r="MUW15" s="162"/>
      <c r="MUX15" s="162"/>
      <c r="MUY15" s="162"/>
      <c r="MUZ15" s="162"/>
      <c r="MVA15" s="162"/>
      <c r="MVB15" s="162"/>
      <c r="MVC15" s="162"/>
      <c r="MVD15" s="162"/>
      <c r="MVE15" s="162"/>
      <c r="MVF15" s="162"/>
      <c r="MVG15" s="162"/>
      <c r="MVH15" s="162"/>
      <c r="MVI15" s="162"/>
      <c r="MVJ15" s="162"/>
      <c r="MVK15" s="162"/>
      <c r="MVL15" s="162"/>
      <c r="MVM15" s="162"/>
      <c r="MVN15" s="162"/>
      <c r="MVO15" s="162"/>
      <c r="MVP15" s="162"/>
      <c r="MVQ15" s="162"/>
      <c r="MVR15" s="162"/>
      <c r="MVS15" s="162"/>
      <c r="MVT15" s="162"/>
      <c r="MVU15" s="162"/>
      <c r="MVV15" s="162"/>
      <c r="MVW15" s="162"/>
      <c r="MVX15" s="162"/>
      <c r="MVY15" s="162"/>
      <c r="MVZ15" s="162"/>
      <c r="MWA15" s="162"/>
      <c r="MWB15" s="162"/>
      <c r="MWC15" s="162"/>
      <c r="MWD15" s="162"/>
      <c r="MWE15" s="162"/>
      <c r="MWF15" s="162"/>
      <c r="MWG15" s="162"/>
      <c r="MWH15" s="162"/>
      <c r="MWI15" s="162"/>
      <c r="MWJ15" s="162"/>
      <c r="MWK15" s="162"/>
      <c r="MWL15" s="162"/>
      <c r="MWM15" s="162"/>
      <c r="MWN15" s="162"/>
      <c r="MWO15" s="162"/>
      <c r="MWP15" s="162"/>
      <c r="MWQ15" s="162"/>
      <c r="MWR15" s="162"/>
      <c r="MWS15" s="162"/>
      <c r="MWT15" s="162"/>
      <c r="MWU15" s="162"/>
      <c r="MWV15" s="162"/>
      <c r="MWW15" s="162"/>
      <c r="MWX15" s="162"/>
      <c r="MWY15" s="162"/>
      <c r="MWZ15" s="162"/>
      <c r="MXA15" s="162"/>
      <c r="MXB15" s="162"/>
      <c r="MXC15" s="162"/>
      <c r="MXD15" s="162"/>
      <c r="MXE15" s="162"/>
      <c r="MXF15" s="162"/>
      <c r="MXG15" s="162"/>
      <c r="MXH15" s="162"/>
      <c r="MXI15" s="162"/>
      <c r="MXJ15" s="162"/>
      <c r="MXK15" s="162"/>
      <c r="MXL15" s="162"/>
      <c r="MXM15" s="162"/>
      <c r="MXN15" s="162"/>
      <c r="MXO15" s="162"/>
      <c r="MXP15" s="162"/>
      <c r="MXQ15" s="162"/>
      <c r="MXR15" s="162"/>
      <c r="MXS15" s="162"/>
      <c r="MXT15" s="162"/>
      <c r="MXU15" s="162"/>
      <c r="MXV15" s="162"/>
      <c r="MXW15" s="162"/>
      <c r="MXX15" s="162"/>
      <c r="MXY15" s="162"/>
      <c r="MXZ15" s="162"/>
      <c r="MYA15" s="162"/>
      <c r="MYB15" s="162"/>
      <c r="MYC15" s="162"/>
      <c r="MYD15" s="162"/>
      <c r="MYE15" s="162"/>
      <c r="MYF15" s="162"/>
      <c r="MYG15" s="162"/>
      <c r="MYH15" s="162"/>
      <c r="MYI15" s="162"/>
      <c r="MYJ15" s="162"/>
      <c r="MYK15" s="162"/>
      <c r="MYL15" s="162"/>
      <c r="MYM15" s="162"/>
      <c r="MYN15" s="162"/>
      <c r="MYO15" s="162"/>
      <c r="MYP15" s="162"/>
      <c r="MYQ15" s="162"/>
      <c r="MYR15" s="162"/>
      <c r="MYS15" s="162"/>
      <c r="MYT15" s="162"/>
      <c r="MYU15" s="162"/>
      <c r="MYV15" s="162"/>
      <c r="MYW15" s="162"/>
      <c r="MYX15" s="162"/>
      <c r="MYY15" s="162"/>
      <c r="MYZ15" s="162"/>
      <c r="MZA15" s="162"/>
      <c r="MZB15" s="162"/>
      <c r="MZC15" s="162"/>
      <c r="MZD15" s="162"/>
      <c r="MZE15" s="162"/>
      <c r="MZF15" s="162"/>
      <c r="MZG15" s="162"/>
      <c r="MZH15" s="162"/>
      <c r="MZI15" s="162"/>
      <c r="MZJ15" s="162"/>
      <c r="MZK15" s="162"/>
      <c r="MZL15" s="162"/>
      <c r="MZM15" s="162"/>
      <c r="MZN15" s="162"/>
      <c r="MZO15" s="162"/>
      <c r="MZP15" s="162"/>
      <c r="MZQ15" s="162"/>
      <c r="MZR15" s="162"/>
      <c r="MZS15" s="162"/>
      <c r="MZT15" s="162"/>
      <c r="MZU15" s="162"/>
      <c r="MZV15" s="162"/>
      <c r="MZW15" s="162"/>
      <c r="MZX15" s="162"/>
      <c r="MZY15" s="162"/>
      <c r="MZZ15" s="162"/>
      <c r="NAA15" s="162"/>
      <c r="NAB15" s="162"/>
      <c r="NAC15" s="162"/>
      <c r="NAD15" s="162"/>
      <c r="NAE15" s="162"/>
      <c r="NAF15" s="162"/>
      <c r="NAG15" s="162"/>
      <c r="NAH15" s="162"/>
      <c r="NAI15" s="162"/>
      <c r="NAJ15" s="162"/>
      <c r="NAK15" s="162"/>
      <c r="NAL15" s="162"/>
      <c r="NAM15" s="162"/>
      <c r="NAN15" s="162"/>
      <c r="NAO15" s="162"/>
      <c r="NAP15" s="162"/>
      <c r="NAQ15" s="162"/>
      <c r="NAR15" s="162"/>
      <c r="NAS15" s="162"/>
      <c r="NAT15" s="162"/>
      <c r="NAU15" s="162"/>
      <c r="NAV15" s="162"/>
      <c r="NAW15" s="162"/>
      <c r="NAX15" s="162"/>
      <c r="NAY15" s="162"/>
      <c r="NAZ15" s="162"/>
      <c r="NBA15" s="162"/>
      <c r="NBB15" s="162"/>
      <c r="NBC15" s="162"/>
      <c r="NBD15" s="162"/>
      <c r="NBE15" s="162"/>
      <c r="NBF15" s="162"/>
      <c r="NBG15" s="162"/>
      <c r="NBH15" s="162"/>
      <c r="NBI15" s="162"/>
      <c r="NBJ15" s="162"/>
      <c r="NBK15" s="162"/>
      <c r="NBL15" s="162"/>
      <c r="NBM15" s="162"/>
      <c r="NBN15" s="162"/>
      <c r="NBO15" s="162"/>
      <c r="NBP15" s="162"/>
      <c r="NBQ15" s="162"/>
      <c r="NBR15" s="162"/>
      <c r="NBS15" s="162"/>
      <c r="NBT15" s="162"/>
      <c r="NBU15" s="162"/>
      <c r="NBV15" s="162"/>
      <c r="NBW15" s="162"/>
      <c r="NBX15" s="162"/>
      <c r="NBY15" s="162"/>
      <c r="NBZ15" s="162"/>
      <c r="NCA15" s="162"/>
      <c r="NCB15" s="162"/>
      <c r="NCC15" s="162"/>
      <c r="NCD15" s="162"/>
      <c r="NCE15" s="162"/>
      <c r="NCF15" s="162"/>
      <c r="NCG15" s="162"/>
      <c r="NCH15" s="162"/>
      <c r="NCI15" s="162"/>
      <c r="NCJ15" s="162"/>
      <c r="NCK15" s="162"/>
      <c r="NCL15" s="162"/>
      <c r="NCM15" s="162"/>
      <c r="NCN15" s="162"/>
      <c r="NCO15" s="162"/>
      <c r="NCP15" s="162"/>
      <c r="NCQ15" s="162"/>
      <c r="NCR15" s="162"/>
      <c r="NCS15" s="162"/>
      <c r="NCT15" s="162"/>
      <c r="NCU15" s="162"/>
      <c r="NCV15" s="162"/>
      <c r="NCW15" s="162"/>
      <c r="NCX15" s="162"/>
      <c r="NCY15" s="162"/>
      <c r="NCZ15" s="162"/>
      <c r="NDA15" s="162"/>
      <c r="NDB15" s="162"/>
      <c r="NDC15" s="162"/>
      <c r="NDD15" s="162"/>
      <c r="NDE15" s="162"/>
      <c r="NDF15" s="162"/>
      <c r="NDG15" s="162"/>
      <c r="NDH15" s="162"/>
      <c r="NDI15" s="162"/>
      <c r="NDJ15" s="162"/>
      <c r="NDK15" s="162"/>
      <c r="NDL15" s="162"/>
      <c r="NDM15" s="162"/>
      <c r="NDN15" s="162"/>
      <c r="NDO15" s="162"/>
      <c r="NDP15" s="162"/>
      <c r="NDQ15" s="162"/>
      <c r="NDR15" s="162"/>
      <c r="NDS15" s="162"/>
      <c r="NDT15" s="162"/>
      <c r="NDU15" s="162"/>
      <c r="NDV15" s="162"/>
      <c r="NDW15" s="162"/>
      <c r="NDX15" s="162"/>
      <c r="NDY15" s="162"/>
      <c r="NDZ15" s="162"/>
      <c r="NEA15" s="162"/>
      <c r="NEB15" s="162"/>
      <c r="NEC15" s="162"/>
      <c r="NED15" s="162"/>
      <c r="NEE15" s="162"/>
      <c r="NEF15" s="162"/>
      <c r="NEG15" s="162"/>
      <c r="NEH15" s="162"/>
      <c r="NEI15" s="162"/>
      <c r="NEJ15" s="162"/>
      <c r="NEK15" s="162"/>
      <c r="NEL15" s="162"/>
      <c r="NEM15" s="162"/>
      <c r="NEN15" s="162"/>
      <c r="NEO15" s="162"/>
      <c r="NEP15" s="162"/>
      <c r="NEQ15" s="162"/>
      <c r="NER15" s="162"/>
      <c r="NES15" s="162"/>
      <c r="NET15" s="162"/>
      <c r="NEU15" s="162"/>
      <c r="NEV15" s="162"/>
      <c r="NEW15" s="162"/>
      <c r="NEX15" s="162"/>
      <c r="NEY15" s="162"/>
      <c r="NEZ15" s="162"/>
      <c r="NFA15" s="162"/>
      <c r="NFB15" s="162"/>
      <c r="NFC15" s="162"/>
      <c r="NFD15" s="162"/>
      <c r="NFE15" s="162"/>
      <c r="NFF15" s="162"/>
      <c r="NFG15" s="162"/>
      <c r="NFH15" s="162"/>
      <c r="NFI15" s="162"/>
      <c r="NFJ15" s="162"/>
      <c r="NFK15" s="162"/>
      <c r="NFL15" s="162"/>
      <c r="NFM15" s="162"/>
      <c r="NFN15" s="162"/>
      <c r="NFO15" s="162"/>
      <c r="NFP15" s="162"/>
      <c r="NFQ15" s="162"/>
      <c r="NFR15" s="162"/>
      <c r="NFS15" s="162"/>
      <c r="NFT15" s="162"/>
      <c r="NFU15" s="162"/>
      <c r="NFV15" s="162"/>
      <c r="NFW15" s="162"/>
      <c r="NFX15" s="162"/>
      <c r="NFY15" s="162"/>
      <c r="NFZ15" s="162"/>
      <c r="NGA15" s="162"/>
      <c r="NGB15" s="162"/>
      <c r="NGC15" s="162"/>
      <c r="NGD15" s="162"/>
      <c r="NGE15" s="162"/>
      <c r="NGF15" s="162"/>
      <c r="NGG15" s="162"/>
      <c r="NGH15" s="162"/>
      <c r="NGI15" s="162"/>
      <c r="NGJ15" s="162"/>
      <c r="NGK15" s="162"/>
      <c r="NGL15" s="162"/>
      <c r="NGM15" s="162"/>
      <c r="NGN15" s="162"/>
      <c r="NGO15" s="162"/>
      <c r="NGP15" s="162"/>
      <c r="NGQ15" s="162"/>
      <c r="NGR15" s="162"/>
      <c r="NGS15" s="162"/>
      <c r="NGT15" s="162"/>
      <c r="NGU15" s="162"/>
      <c r="NGV15" s="162"/>
      <c r="NGW15" s="162"/>
      <c r="NGX15" s="162"/>
      <c r="NGY15" s="162"/>
      <c r="NGZ15" s="162"/>
      <c r="NHA15" s="162"/>
      <c r="NHB15" s="162"/>
      <c r="NHC15" s="162"/>
      <c r="NHD15" s="162"/>
      <c r="NHE15" s="162"/>
      <c r="NHF15" s="162"/>
      <c r="NHG15" s="162"/>
      <c r="NHH15" s="162"/>
      <c r="NHI15" s="162"/>
      <c r="NHJ15" s="162"/>
      <c r="NHK15" s="162"/>
      <c r="NHL15" s="162"/>
      <c r="NHM15" s="162"/>
      <c r="NHN15" s="162"/>
      <c r="NHO15" s="162"/>
      <c r="NHP15" s="162"/>
      <c r="NHQ15" s="162"/>
      <c r="NHR15" s="162"/>
      <c r="NHS15" s="162"/>
      <c r="NHT15" s="162"/>
      <c r="NHU15" s="162"/>
      <c r="NHV15" s="162"/>
      <c r="NHW15" s="162"/>
      <c r="NHX15" s="162"/>
      <c r="NHY15" s="162"/>
      <c r="NHZ15" s="162"/>
      <c r="NIA15" s="162"/>
      <c r="NIB15" s="162"/>
      <c r="NIC15" s="162"/>
      <c r="NID15" s="162"/>
      <c r="NIE15" s="162"/>
      <c r="NIF15" s="162"/>
      <c r="NIG15" s="162"/>
      <c r="NIH15" s="162"/>
      <c r="NII15" s="162"/>
      <c r="NIJ15" s="162"/>
      <c r="NIK15" s="162"/>
      <c r="NIL15" s="162"/>
      <c r="NIM15" s="162"/>
      <c r="NIN15" s="162"/>
      <c r="NIO15" s="162"/>
      <c r="NIP15" s="162"/>
      <c r="NIQ15" s="162"/>
      <c r="NIR15" s="162"/>
      <c r="NIS15" s="162"/>
      <c r="NIT15" s="162"/>
      <c r="NIU15" s="162"/>
      <c r="NIV15" s="162"/>
      <c r="NIW15" s="162"/>
      <c r="NIX15" s="162"/>
      <c r="NIY15" s="162"/>
      <c r="NIZ15" s="162"/>
      <c r="NJA15" s="162"/>
      <c r="NJB15" s="162"/>
      <c r="NJC15" s="162"/>
      <c r="NJD15" s="162"/>
      <c r="NJE15" s="162"/>
      <c r="NJF15" s="162"/>
      <c r="NJG15" s="162"/>
      <c r="NJH15" s="162"/>
      <c r="NJI15" s="162"/>
      <c r="NJJ15" s="162"/>
      <c r="NJK15" s="162"/>
      <c r="NJL15" s="162"/>
      <c r="NJM15" s="162"/>
      <c r="NJN15" s="162"/>
      <c r="NJO15" s="162"/>
      <c r="NJP15" s="162"/>
      <c r="NJQ15" s="162"/>
      <c r="NJR15" s="162"/>
      <c r="NJS15" s="162"/>
      <c r="NJT15" s="162"/>
      <c r="NJU15" s="162"/>
      <c r="NJV15" s="162"/>
      <c r="NJW15" s="162"/>
      <c r="NJX15" s="162"/>
      <c r="NJY15" s="162"/>
      <c r="NJZ15" s="162"/>
      <c r="NKA15" s="162"/>
      <c r="NKB15" s="162"/>
      <c r="NKC15" s="162"/>
      <c r="NKD15" s="162"/>
      <c r="NKE15" s="162"/>
      <c r="NKF15" s="162"/>
      <c r="NKG15" s="162"/>
      <c r="NKH15" s="162"/>
      <c r="NKI15" s="162"/>
      <c r="NKJ15" s="162"/>
      <c r="NKK15" s="162"/>
      <c r="NKL15" s="162"/>
      <c r="NKM15" s="162"/>
      <c r="NKN15" s="162"/>
      <c r="NKO15" s="162"/>
      <c r="NKP15" s="162"/>
      <c r="NKQ15" s="162"/>
      <c r="NKR15" s="162"/>
      <c r="NKS15" s="162"/>
      <c r="NKT15" s="162"/>
      <c r="NKU15" s="162"/>
      <c r="NKV15" s="162"/>
      <c r="NKW15" s="162"/>
      <c r="NKX15" s="162"/>
      <c r="NKY15" s="162"/>
      <c r="NKZ15" s="162"/>
      <c r="NLA15" s="162"/>
      <c r="NLB15" s="162"/>
      <c r="NLC15" s="162"/>
      <c r="NLD15" s="162"/>
      <c r="NLE15" s="162"/>
      <c r="NLF15" s="162"/>
      <c r="NLG15" s="162"/>
      <c r="NLH15" s="162"/>
      <c r="NLI15" s="162"/>
      <c r="NLJ15" s="162"/>
      <c r="NLK15" s="162"/>
      <c r="NLL15" s="162"/>
      <c r="NLM15" s="162"/>
      <c r="NLN15" s="162"/>
      <c r="NLO15" s="162"/>
      <c r="NLP15" s="162"/>
      <c r="NLQ15" s="162"/>
      <c r="NLR15" s="162"/>
      <c r="NLS15" s="162"/>
      <c r="NLT15" s="162"/>
      <c r="NLU15" s="162"/>
      <c r="NLV15" s="162"/>
      <c r="NLW15" s="162"/>
      <c r="NLX15" s="162"/>
      <c r="NLY15" s="162"/>
      <c r="NLZ15" s="162"/>
      <c r="NMA15" s="162"/>
      <c r="NMB15" s="162"/>
      <c r="NMC15" s="162"/>
      <c r="NMD15" s="162"/>
      <c r="NME15" s="162"/>
      <c r="NMF15" s="162"/>
      <c r="NMG15" s="162"/>
      <c r="NMH15" s="162"/>
      <c r="NMI15" s="162"/>
      <c r="NMJ15" s="162"/>
      <c r="NMK15" s="162"/>
      <c r="NML15" s="162"/>
      <c r="NMM15" s="162"/>
      <c r="NMN15" s="162"/>
      <c r="NMO15" s="162"/>
      <c r="NMP15" s="162"/>
      <c r="NMQ15" s="162"/>
      <c r="NMR15" s="162"/>
      <c r="NMS15" s="162"/>
      <c r="NMT15" s="162"/>
      <c r="NMU15" s="162"/>
      <c r="NMV15" s="162"/>
      <c r="NMW15" s="162"/>
      <c r="NMX15" s="162"/>
      <c r="NMY15" s="162"/>
      <c r="NMZ15" s="162"/>
      <c r="NNA15" s="162"/>
      <c r="NNB15" s="162"/>
      <c r="NNC15" s="162"/>
      <c r="NND15" s="162"/>
      <c r="NNE15" s="162"/>
      <c r="NNF15" s="162"/>
      <c r="NNG15" s="162"/>
      <c r="NNH15" s="162"/>
      <c r="NNI15" s="162"/>
      <c r="NNJ15" s="162"/>
      <c r="NNK15" s="162"/>
      <c r="NNL15" s="162"/>
      <c r="NNM15" s="162"/>
      <c r="NNN15" s="162"/>
      <c r="NNO15" s="162"/>
      <c r="NNP15" s="162"/>
      <c r="NNQ15" s="162"/>
      <c r="NNR15" s="162"/>
      <c r="NNS15" s="162"/>
      <c r="NNT15" s="162"/>
      <c r="NNU15" s="162"/>
      <c r="NNV15" s="162"/>
      <c r="NNW15" s="162"/>
      <c r="NNX15" s="162"/>
      <c r="NNY15" s="162"/>
      <c r="NNZ15" s="162"/>
      <c r="NOA15" s="162"/>
      <c r="NOB15" s="162"/>
      <c r="NOC15" s="162"/>
      <c r="NOD15" s="162"/>
      <c r="NOE15" s="162"/>
      <c r="NOF15" s="162"/>
      <c r="NOG15" s="162"/>
      <c r="NOH15" s="162"/>
      <c r="NOI15" s="162"/>
      <c r="NOJ15" s="162"/>
      <c r="NOK15" s="162"/>
      <c r="NOL15" s="162"/>
      <c r="NOM15" s="162"/>
      <c r="NON15" s="162"/>
      <c r="NOO15" s="162"/>
      <c r="NOP15" s="162"/>
      <c r="NOQ15" s="162"/>
      <c r="NOR15" s="162"/>
      <c r="NOS15" s="162"/>
      <c r="NOT15" s="162"/>
      <c r="NOU15" s="162"/>
      <c r="NOV15" s="162"/>
      <c r="NOW15" s="162"/>
      <c r="NOX15" s="162"/>
      <c r="NOY15" s="162"/>
      <c r="NOZ15" s="162"/>
      <c r="NPA15" s="162"/>
      <c r="NPB15" s="162"/>
      <c r="NPC15" s="162"/>
      <c r="NPD15" s="162"/>
      <c r="NPE15" s="162"/>
      <c r="NPF15" s="162"/>
      <c r="NPG15" s="162"/>
      <c r="NPH15" s="162"/>
      <c r="NPI15" s="162"/>
      <c r="NPJ15" s="162"/>
      <c r="NPK15" s="162"/>
      <c r="NPL15" s="162"/>
      <c r="NPM15" s="162"/>
      <c r="NPN15" s="162"/>
      <c r="NPO15" s="162"/>
      <c r="NPP15" s="162"/>
      <c r="NPQ15" s="162"/>
      <c r="NPR15" s="162"/>
      <c r="NPS15" s="162"/>
      <c r="NPT15" s="162"/>
      <c r="NPU15" s="162"/>
      <c r="NPV15" s="162"/>
      <c r="NPW15" s="162"/>
      <c r="NPX15" s="162"/>
      <c r="NPY15" s="162"/>
      <c r="NPZ15" s="162"/>
      <c r="NQA15" s="162"/>
      <c r="NQB15" s="162"/>
      <c r="NQC15" s="162"/>
      <c r="NQD15" s="162"/>
      <c r="NQE15" s="162"/>
      <c r="NQF15" s="162"/>
      <c r="NQG15" s="162"/>
      <c r="NQH15" s="162"/>
      <c r="NQI15" s="162"/>
      <c r="NQJ15" s="162"/>
      <c r="NQK15" s="162"/>
      <c r="NQL15" s="162"/>
      <c r="NQM15" s="162"/>
      <c r="NQN15" s="162"/>
      <c r="NQO15" s="162"/>
      <c r="NQP15" s="162"/>
      <c r="NQQ15" s="162"/>
      <c r="NQR15" s="162"/>
      <c r="NQS15" s="162"/>
      <c r="NQT15" s="162"/>
      <c r="NQU15" s="162"/>
      <c r="NQV15" s="162"/>
      <c r="NQW15" s="162"/>
      <c r="NQX15" s="162"/>
      <c r="NQY15" s="162"/>
      <c r="NQZ15" s="162"/>
      <c r="NRA15" s="162"/>
      <c r="NRB15" s="162"/>
      <c r="NRC15" s="162"/>
      <c r="NRD15" s="162"/>
      <c r="NRE15" s="162"/>
      <c r="NRF15" s="162"/>
      <c r="NRG15" s="162"/>
      <c r="NRH15" s="162"/>
      <c r="NRI15" s="162"/>
      <c r="NRJ15" s="162"/>
      <c r="NRK15" s="162"/>
      <c r="NRL15" s="162"/>
      <c r="NRM15" s="162"/>
      <c r="NRN15" s="162"/>
      <c r="NRO15" s="162"/>
      <c r="NRP15" s="162"/>
      <c r="NRQ15" s="162"/>
      <c r="NRR15" s="162"/>
      <c r="NRS15" s="162"/>
      <c r="NRT15" s="162"/>
      <c r="NRU15" s="162"/>
      <c r="NRV15" s="162"/>
      <c r="NRW15" s="162"/>
      <c r="NRX15" s="162"/>
      <c r="NRY15" s="162"/>
      <c r="NRZ15" s="162"/>
      <c r="NSA15" s="162"/>
      <c r="NSB15" s="162"/>
      <c r="NSC15" s="162"/>
      <c r="NSD15" s="162"/>
      <c r="NSE15" s="162"/>
      <c r="NSF15" s="162"/>
      <c r="NSG15" s="162"/>
      <c r="NSH15" s="162"/>
      <c r="NSI15" s="162"/>
      <c r="NSJ15" s="162"/>
      <c r="NSK15" s="162"/>
      <c r="NSL15" s="162"/>
      <c r="NSM15" s="162"/>
      <c r="NSN15" s="162"/>
      <c r="NSO15" s="162"/>
      <c r="NSP15" s="162"/>
      <c r="NSQ15" s="162"/>
      <c r="NSR15" s="162"/>
      <c r="NSS15" s="162"/>
      <c r="NST15" s="162"/>
      <c r="NSU15" s="162"/>
      <c r="NSV15" s="162"/>
      <c r="NSW15" s="162"/>
      <c r="NSX15" s="162"/>
      <c r="NSY15" s="162"/>
      <c r="NSZ15" s="162"/>
      <c r="NTA15" s="162"/>
      <c r="NTB15" s="162"/>
      <c r="NTC15" s="162"/>
      <c r="NTD15" s="162"/>
      <c r="NTE15" s="162"/>
      <c r="NTF15" s="162"/>
      <c r="NTG15" s="162"/>
      <c r="NTH15" s="162"/>
      <c r="NTI15" s="162"/>
      <c r="NTJ15" s="162"/>
      <c r="NTK15" s="162"/>
      <c r="NTL15" s="162"/>
      <c r="NTM15" s="162"/>
      <c r="NTN15" s="162"/>
      <c r="NTO15" s="162"/>
      <c r="NTP15" s="162"/>
      <c r="NTQ15" s="162"/>
      <c r="NTR15" s="162"/>
      <c r="NTS15" s="162"/>
      <c r="NTT15" s="162"/>
      <c r="NTU15" s="162"/>
      <c r="NTV15" s="162"/>
      <c r="NTW15" s="162"/>
      <c r="NTX15" s="162"/>
      <c r="NTY15" s="162"/>
      <c r="NTZ15" s="162"/>
      <c r="NUA15" s="162"/>
      <c r="NUB15" s="162"/>
      <c r="NUC15" s="162"/>
      <c r="NUD15" s="162"/>
      <c r="NUE15" s="162"/>
      <c r="NUF15" s="162"/>
      <c r="NUG15" s="162"/>
      <c r="NUH15" s="162"/>
      <c r="NUI15" s="162"/>
      <c r="NUJ15" s="162"/>
      <c r="NUK15" s="162"/>
      <c r="NUL15" s="162"/>
      <c r="NUM15" s="162"/>
      <c r="NUN15" s="162"/>
      <c r="NUO15" s="162"/>
      <c r="NUP15" s="162"/>
      <c r="NUQ15" s="162"/>
      <c r="NUR15" s="162"/>
      <c r="NUS15" s="162"/>
      <c r="NUT15" s="162"/>
      <c r="NUU15" s="162"/>
      <c r="NUV15" s="162"/>
      <c r="NUW15" s="162"/>
      <c r="NUX15" s="162"/>
      <c r="NUY15" s="162"/>
      <c r="NUZ15" s="162"/>
      <c r="NVA15" s="162"/>
      <c r="NVB15" s="162"/>
      <c r="NVC15" s="162"/>
      <c r="NVD15" s="162"/>
      <c r="NVE15" s="162"/>
      <c r="NVF15" s="162"/>
      <c r="NVG15" s="162"/>
      <c r="NVH15" s="162"/>
      <c r="NVI15" s="162"/>
      <c r="NVJ15" s="162"/>
      <c r="NVK15" s="162"/>
      <c r="NVL15" s="162"/>
      <c r="NVM15" s="162"/>
      <c r="NVN15" s="162"/>
      <c r="NVO15" s="162"/>
      <c r="NVP15" s="162"/>
      <c r="NVQ15" s="162"/>
      <c r="NVR15" s="162"/>
      <c r="NVS15" s="162"/>
      <c r="NVT15" s="162"/>
      <c r="NVU15" s="162"/>
      <c r="NVV15" s="162"/>
      <c r="NVW15" s="162"/>
      <c r="NVX15" s="162"/>
      <c r="NVY15" s="162"/>
      <c r="NVZ15" s="162"/>
      <c r="NWA15" s="162"/>
      <c r="NWB15" s="162"/>
      <c r="NWC15" s="162"/>
      <c r="NWD15" s="162"/>
      <c r="NWE15" s="162"/>
      <c r="NWF15" s="162"/>
      <c r="NWG15" s="162"/>
      <c r="NWH15" s="162"/>
      <c r="NWI15" s="162"/>
      <c r="NWJ15" s="162"/>
      <c r="NWK15" s="162"/>
      <c r="NWL15" s="162"/>
      <c r="NWM15" s="162"/>
      <c r="NWN15" s="162"/>
      <c r="NWO15" s="162"/>
      <c r="NWP15" s="162"/>
      <c r="NWQ15" s="162"/>
      <c r="NWR15" s="162"/>
      <c r="NWS15" s="162"/>
      <c r="NWT15" s="162"/>
      <c r="NWU15" s="162"/>
      <c r="NWV15" s="162"/>
      <c r="NWW15" s="162"/>
      <c r="NWX15" s="162"/>
      <c r="NWY15" s="162"/>
      <c r="NWZ15" s="162"/>
      <c r="NXA15" s="162"/>
      <c r="NXB15" s="162"/>
      <c r="NXC15" s="162"/>
      <c r="NXD15" s="162"/>
      <c r="NXE15" s="162"/>
      <c r="NXF15" s="162"/>
      <c r="NXG15" s="162"/>
      <c r="NXH15" s="162"/>
      <c r="NXI15" s="162"/>
      <c r="NXJ15" s="162"/>
      <c r="NXK15" s="162"/>
      <c r="NXL15" s="162"/>
      <c r="NXM15" s="162"/>
      <c r="NXN15" s="162"/>
      <c r="NXO15" s="162"/>
      <c r="NXP15" s="162"/>
      <c r="NXQ15" s="162"/>
      <c r="NXR15" s="162"/>
      <c r="NXS15" s="162"/>
      <c r="NXT15" s="162"/>
      <c r="NXU15" s="162"/>
      <c r="NXV15" s="162"/>
      <c r="NXW15" s="162"/>
      <c r="NXX15" s="162"/>
      <c r="NXY15" s="162"/>
      <c r="NXZ15" s="162"/>
      <c r="NYA15" s="162"/>
      <c r="NYB15" s="162"/>
      <c r="NYC15" s="162"/>
      <c r="NYD15" s="162"/>
      <c r="NYE15" s="162"/>
      <c r="NYF15" s="162"/>
      <c r="NYG15" s="162"/>
      <c r="NYH15" s="162"/>
      <c r="NYI15" s="162"/>
      <c r="NYJ15" s="162"/>
      <c r="NYK15" s="162"/>
      <c r="NYL15" s="162"/>
      <c r="NYM15" s="162"/>
      <c r="NYN15" s="162"/>
      <c r="NYO15" s="162"/>
      <c r="NYP15" s="162"/>
      <c r="NYQ15" s="162"/>
      <c r="NYR15" s="162"/>
      <c r="NYS15" s="162"/>
      <c r="NYT15" s="162"/>
      <c r="NYU15" s="162"/>
      <c r="NYV15" s="162"/>
      <c r="NYW15" s="162"/>
      <c r="NYX15" s="162"/>
      <c r="NYY15" s="162"/>
      <c r="NYZ15" s="162"/>
      <c r="NZA15" s="162"/>
      <c r="NZB15" s="162"/>
      <c r="NZC15" s="162"/>
      <c r="NZD15" s="162"/>
      <c r="NZE15" s="162"/>
      <c r="NZF15" s="162"/>
      <c r="NZG15" s="162"/>
      <c r="NZH15" s="162"/>
      <c r="NZI15" s="162"/>
      <c r="NZJ15" s="162"/>
      <c r="NZK15" s="162"/>
      <c r="NZL15" s="162"/>
      <c r="NZM15" s="162"/>
      <c r="NZN15" s="162"/>
      <c r="NZO15" s="162"/>
      <c r="NZP15" s="162"/>
      <c r="NZQ15" s="162"/>
      <c r="NZR15" s="162"/>
      <c r="NZS15" s="162"/>
      <c r="NZT15" s="162"/>
      <c r="NZU15" s="162"/>
      <c r="NZV15" s="162"/>
      <c r="NZW15" s="162"/>
      <c r="NZX15" s="162"/>
      <c r="NZY15" s="162"/>
      <c r="NZZ15" s="162"/>
      <c r="OAA15" s="162"/>
      <c r="OAB15" s="162"/>
      <c r="OAC15" s="162"/>
      <c r="OAD15" s="162"/>
      <c r="OAE15" s="162"/>
      <c r="OAF15" s="162"/>
      <c r="OAG15" s="162"/>
      <c r="OAH15" s="162"/>
      <c r="OAI15" s="162"/>
      <c r="OAJ15" s="162"/>
      <c r="OAK15" s="162"/>
      <c r="OAL15" s="162"/>
      <c r="OAM15" s="162"/>
      <c r="OAN15" s="162"/>
      <c r="OAO15" s="162"/>
      <c r="OAP15" s="162"/>
      <c r="OAQ15" s="162"/>
      <c r="OAR15" s="162"/>
      <c r="OAS15" s="162"/>
      <c r="OAT15" s="162"/>
      <c r="OAU15" s="162"/>
      <c r="OAV15" s="162"/>
      <c r="OAW15" s="162"/>
      <c r="OAX15" s="162"/>
      <c r="OAY15" s="162"/>
      <c r="OAZ15" s="162"/>
      <c r="OBA15" s="162"/>
      <c r="OBB15" s="162"/>
      <c r="OBC15" s="162"/>
      <c r="OBD15" s="162"/>
      <c r="OBE15" s="162"/>
      <c r="OBF15" s="162"/>
      <c r="OBG15" s="162"/>
      <c r="OBH15" s="162"/>
      <c r="OBI15" s="162"/>
      <c r="OBJ15" s="162"/>
      <c r="OBK15" s="162"/>
      <c r="OBL15" s="162"/>
      <c r="OBM15" s="162"/>
      <c r="OBN15" s="162"/>
      <c r="OBO15" s="162"/>
      <c r="OBP15" s="162"/>
      <c r="OBQ15" s="162"/>
      <c r="OBR15" s="162"/>
      <c r="OBS15" s="162"/>
      <c r="OBT15" s="162"/>
      <c r="OBU15" s="162"/>
      <c r="OBV15" s="162"/>
      <c r="OBW15" s="162"/>
      <c r="OBX15" s="162"/>
      <c r="OBY15" s="162"/>
      <c r="OBZ15" s="162"/>
      <c r="OCA15" s="162"/>
      <c r="OCB15" s="162"/>
      <c r="OCC15" s="162"/>
      <c r="OCD15" s="162"/>
      <c r="OCE15" s="162"/>
      <c r="OCF15" s="162"/>
      <c r="OCG15" s="162"/>
      <c r="OCH15" s="162"/>
      <c r="OCI15" s="162"/>
      <c r="OCJ15" s="162"/>
      <c r="OCK15" s="162"/>
      <c r="OCL15" s="162"/>
      <c r="OCM15" s="162"/>
      <c r="OCN15" s="162"/>
      <c r="OCO15" s="162"/>
      <c r="OCP15" s="162"/>
      <c r="OCQ15" s="162"/>
      <c r="OCR15" s="162"/>
      <c r="OCS15" s="162"/>
      <c r="OCT15" s="162"/>
      <c r="OCU15" s="162"/>
      <c r="OCV15" s="162"/>
      <c r="OCW15" s="162"/>
      <c r="OCX15" s="162"/>
      <c r="OCY15" s="162"/>
      <c r="OCZ15" s="162"/>
      <c r="ODA15" s="162"/>
      <c r="ODB15" s="162"/>
      <c r="ODC15" s="162"/>
      <c r="ODD15" s="162"/>
      <c r="ODE15" s="162"/>
      <c r="ODF15" s="162"/>
      <c r="ODG15" s="162"/>
      <c r="ODH15" s="162"/>
      <c r="ODI15" s="162"/>
      <c r="ODJ15" s="162"/>
      <c r="ODK15" s="162"/>
      <c r="ODL15" s="162"/>
      <c r="ODM15" s="162"/>
      <c r="ODN15" s="162"/>
      <c r="ODO15" s="162"/>
      <c r="ODP15" s="162"/>
      <c r="ODQ15" s="162"/>
      <c r="ODR15" s="162"/>
      <c r="ODS15" s="162"/>
      <c r="ODT15" s="162"/>
      <c r="ODU15" s="162"/>
      <c r="ODV15" s="162"/>
      <c r="ODW15" s="162"/>
      <c r="ODX15" s="162"/>
      <c r="ODY15" s="162"/>
      <c r="ODZ15" s="162"/>
      <c r="OEA15" s="162"/>
      <c r="OEB15" s="162"/>
      <c r="OEC15" s="162"/>
      <c r="OED15" s="162"/>
      <c r="OEE15" s="162"/>
      <c r="OEF15" s="162"/>
      <c r="OEG15" s="162"/>
      <c r="OEH15" s="162"/>
      <c r="OEI15" s="162"/>
      <c r="OEJ15" s="162"/>
      <c r="OEK15" s="162"/>
      <c r="OEL15" s="162"/>
      <c r="OEM15" s="162"/>
      <c r="OEN15" s="162"/>
      <c r="OEO15" s="162"/>
      <c r="OEP15" s="162"/>
      <c r="OEQ15" s="162"/>
      <c r="OER15" s="162"/>
      <c r="OES15" s="162"/>
      <c r="OET15" s="162"/>
      <c r="OEU15" s="162"/>
      <c r="OEV15" s="162"/>
      <c r="OEW15" s="162"/>
      <c r="OEX15" s="162"/>
      <c r="OEY15" s="162"/>
      <c r="OEZ15" s="162"/>
      <c r="OFA15" s="162"/>
      <c r="OFB15" s="162"/>
      <c r="OFC15" s="162"/>
      <c r="OFD15" s="162"/>
      <c r="OFE15" s="162"/>
      <c r="OFF15" s="162"/>
      <c r="OFG15" s="162"/>
      <c r="OFH15" s="162"/>
      <c r="OFI15" s="162"/>
      <c r="OFJ15" s="162"/>
      <c r="OFK15" s="162"/>
      <c r="OFL15" s="162"/>
      <c r="OFM15" s="162"/>
      <c r="OFN15" s="162"/>
      <c r="OFO15" s="162"/>
      <c r="OFP15" s="162"/>
      <c r="OFQ15" s="162"/>
      <c r="OFR15" s="162"/>
      <c r="OFS15" s="162"/>
      <c r="OFT15" s="162"/>
      <c r="OFU15" s="162"/>
      <c r="OFV15" s="162"/>
      <c r="OFW15" s="162"/>
      <c r="OFX15" s="162"/>
      <c r="OFY15" s="162"/>
      <c r="OFZ15" s="162"/>
      <c r="OGA15" s="162"/>
      <c r="OGB15" s="162"/>
      <c r="OGC15" s="162"/>
      <c r="OGD15" s="162"/>
      <c r="OGE15" s="162"/>
      <c r="OGF15" s="162"/>
      <c r="OGG15" s="162"/>
      <c r="OGH15" s="162"/>
      <c r="OGI15" s="162"/>
      <c r="OGJ15" s="162"/>
      <c r="OGK15" s="162"/>
      <c r="OGL15" s="162"/>
      <c r="OGM15" s="162"/>
      <c r="OGN15" s="162"/>
      <c r="OGO15" s="162"/>
      <c r="OGP15" s="162"/>
      <c r="OGQ15" s="162"/>
      <c r="OGR15" s="162"/>
      <c r="OGS15" s="162"/>
      <c r="OGT15" s="162"/>
      <c r="OGU15" s="162"/>
      <c r="OGV15" s="162"/>
      <c r="OGW15" s="162"/>
      <c r="OGX15" s="162"/>
      <c r="OGY15" s="162"/>
      <c r="OGZ15" s="162"/>
      <c r="OHA15" s="162"/>
      <c r="OHB15" s="162"/>
      <c r="OHC15" s="162"/>
      <c r="OHD15" s="162"/>
      <c r="OHE15" s="162"/>
      <c r="OHF15" s="162"/>
      <c r="OHG15" s="162"/>
      <c r="OHH15" s="162"/>
      <c r="OHI15" s="162"/>
      <c r="OHJ15" s="162"/>
      <c r="OHK15" s="162"/>
      <c r="OHL15" s="162"/>
      <c r="OHM15" s="162"/>
      <c r="OHN15" s="162"/>
      <c r="OHO15" s="162"/>
      <c r="OHP15" s="162"/>
      <c r="OHQ15" s="162"/>
      <c r="OHR15" s="162"/>
      <c r="OHS15" s="162"/>
      <c r="OHT15" s="162"/>
      <c r="OHU15" s="162"/>
      <c r="OHV15" s="162"/>
      <c r="OHW15" s="162"/>
      <c r="OHX15" s="162"/>
      <c r="OHY15" s="162"/>
      <c r="OHZ15" s="162"/>
      <c r="OIA15" s="162"/>
      <c r="OIB15" s="162"/>
      <c r="OIC15" s="162"/>
      <c r="OID15" s="162"/>
      <c r="OIE15" s="162"/>
      <c r="OIF15" s="162"/>
      <c r="OIG15" s="162"/>
      <c r="OIH15" s="162"/>
      <c r="OII15" s="162"/>
      <c r="OIJ15" s="162"/>
      <c r="OIK15" s="162"/>
      <c r="OIL15" s="162"/>
      <c r="OIM15" s="162"/>
      <c r="OIN15" s="162"/>
      <c r="OIO15" s="162"/>
      <c r="OIP15" s="162"/>
      <c r="OIQ15" s="162"/>
      <c r="OIR15" s="162"/>
      <c r="OIS15" s="162"/>
      <c r="OIT15" s="162"/>
      <c r="OIU15" s="162"/>
      <c r="OIV15" s="162"/>
      <c r="OIW15" s="162"/>
      <c r="OIX15" s="162"/>
      <c r="OIY15" s="162"/>
      <c r="OIZ15" s="162"/>
      <c r="OJA15" s="162"/>
      <c r="OJB15" s="162"/>
      <c r="OJC15" s="162"/>
      <c r="OJD15" s="162"/>
      <c r="OJE15" s="162"/>
      <c r="OJF15" s="162"/>
      <c r="OJG15" s="162"/>
      <c r="OJH15" s="162"/>
      <c r="OJI15" s="162"/>
      <c r="OJJ15" s="162"/>
      <c r="OJK15" s="162"/>
      <c r="OJL15" s="162"/>
      <c r="OJM15" s="162"/>
      <c r="OJN15" s="162"/>
      <c r="OJO15" s="162"/>
      <c r="OJP15" s="162"/>
      <c r="OJQ15" s="162"/>
      <c r="OJR15" s="162"/>
      <c r="OJS15" s="162"/>
      <c r="OJT15" s="162"/>
      <c r="OJU15" s="162"/>
      <c r="OJV15" s="162"/>
      <c r="OJW15" s="162"/>
      <c r="OJX15" s="162"/>
      <c r="OJY15" s="162"/>
      <c r="OJZ15" s="162"/>
      <c r="OKA15" s="162"/>
      <c r="OKB15" s="162"/>
      <c r="OKC15" s="162"/>
      <c r="OKD15" s="162"/>
      <c r="OKE15" s="162"/>
      <c r="OKF15" s="162"/>
      <c r="OKG15" s="162"/>
      <c r="OKH15" s="162"/>
      <c r="OKI15" s="162"/>
      <c r="OKJ15" s="162"/>
      <c r="OKK15" s="162"/>
      <c r="OKL15" s="162"/>
      <c r="OKM15" s="162"/>
      <c r="OKN15" s="162"/>
      <c r="OKO15" s="162"/>
      <c r="OKP15" s="162"/>
      <c r="OKQ15" s="162"/>
      <c r="OKR15" s="162"/>
      <c r="OKS15" s="162"/>
      <c r="OKT15" s="162"/>
      <c r="OKU15" s="162"/>
      <c r="OKV15" s="162"/>
      <c r="OKW15" s="162"/>
      <c r="OKX15" s="162"/>
      <c r="OKY15" s="162"/>
      <c r="OKZ15" s="162"/>
      <c r="OLA15" s="162"/>
      <c r="OLB15" s="162"/>
      <c r="OLC15" s="162"/>
      <c r="OLD15" s="162"/>
      <c r="OLE15" s="162"/>
      <c r="OLF15" s="162"/>
      <c r="OLG15" s="162"/>
      <c r="OLH15" s="162"/>
      <c r="OLI15" s="162"/>
      <c r="OLJ15" s="162"/>
      <c r="OLK15" s="162"/>
      <c r="OLL15" s="162"/>
      <c r="OLM15" s="162"/>
      <c r="OLN15" s="162"/>
      <c r="OLO15" s="162"/>
      <c r="OLP15" s="162"/>
      <c r="OLQ15" s="162"/>
      <c r="OLR15" s="162"/>
      <c r="OLS15" s="162"/>
      <c r="OLT15" s="162"/>
      <c r="OLU15" s="162"/>
      <c r="OLV15" s="162"/>
      <c r="OLW15" s="162"/>
      <c r="OLX15" s="162"/>
      <c r="OLY15" s="162"/>
      <c r="OLZ15" s="162"/>
      <c r="OMA15" s="162"/>
      <c r="OMB15" s="162"/>
      <c r="OMC15" s="162"/>
      <c r="OMD15" s="162"/>
      <c r="OME15" s="162"/>
      <c r="OMF15" s="162"/>
      <c r="OMG15" s="162"/>
      <c r="OMH15" s="162"/>
      <c r="OMI15" s="162"/>
      <c r="OMJ15" s="162"/>
      <c r="OMK15" s="162"/>
      <c r="OML15" s="162"/>
      <c r="OMM15" s="162"/>
      <c r="OMN15" s="162"/>
      <c r="OMO15" s="162"/>
      <c r="OMP15" s="162"/>
      <c r="OMQ15" s="162"/>
      <c r="OMR15" s="162"/>
      <c r="OMS15" s="162"/>
      <c r="OMT15" s="162"/>
      <c r="OMU15" s="162"/>
      <c r="OMV15" s="162"/>
      <c r="OMW15" s="162"/>
      <c r="OMX15" s="162"/>
      <c r="OMY15" s="162"/>
      <c r="OMZ15" s="162"/>
      <c r="ONA15" s="162"/>
      <c r="ONB15" s="162"/>
      <c r="ONC15" s="162"/>
      <c r="OND15" s="162"/>
      <c r="ONE15" s="162"/>
      <c r="ONF15" s="162"/>
      <c r="ONG15" s="162"/>
      <c r="ONH15" s="162"/>
      <c r="ONI15" s="162"/>
      <c r="ONJ15" s="162"/>
      <c r="ONK15" s="162"/>
      <c r="ONL15" s="162"/>
      <c r="ONM15" s="162"/>
      <c r="ONN15" s="162"/>
      <c r="ONO15" s="162"/>
      <c r="ONP15" s="162"/>
      <c r="ONQ15" s="162"/>
      <c r="ONR15" s="162"/>
      <c r="ONS15" s="162"/>
      <c r="ONT15" s="162"/>
      <c r="ONU15" s="162"/>
      <c r="ONV15" s="162"/>
      <c r="ONW15" s="162"/>
      <c r="ONX15" s="162"/>
      <c r="ONY15" s="162"/>
      <c r="ONZ15" s="162"/>
      <c r="OOA15" s="162"/>
      <c r="OOB15" s="162"/>
      <c r="OOC15" s="162"/>
      <c r="OOD15" s="162"/>
      <c r="OOE15" s="162"/>
      <c r="OOF15" s="162"/>
      <c r="OOG15" s="162"/>
      <c r="OOH15" s="162"/>
      <c r="OOI15" s="162"/>
      <c r="OOJ15" s="162"/>
      <c r="OOK15" s="162"/>
      <c r="OOL15" s="162"/>
      <c r="OOM15" s="162"/>
      <c r="OON15" s="162"/>
      <c r="OOO15" s="162"/>
      <c r="OOP15" s="162"/>
      <c r="OOQ15" s="162"/>
      <c r="OOR15" s="162"/>
      <c r="OOS15" s="162"/>
      <c r="OOT15" s="162"/>
      <c r="OOU15" s="162"/>
      <c r="OOV15" s="162"/>
      <c r="OOW15" s="162"/>
      <c r="OOX15" s="162"/>
      <c r="OOY15" s="162"/>
      <c r="OOZ15" s="162"/>
      <c r="OPA15" s="162"/>
      <c r="OPB15" s="162"/>
      <c r="OPC15" s="162"/>
      <c r="OPD15" s="162"/>
      <c r="OPE15" s="162"/>
      <c r="OPF15" s="162"/>
      <c r="OPG15" s="162"/>
      <c r="OPH15" s="162"/>
      <c r="OPI15" s="162"/>
      <c r="OPJ15" s="162"/>
      <c r="OPK15" s="162"/>
      <c r="OPL15" s="162"/>
      <c r="OPM15" s="162"/>
      <c r="OPN15" s="162"/>
      <c r="OPO15" s="162"/>
      <c r="OPP15" s="162"/>
      <c r="OPQ15" s="162"/>
      <c r="OPR15" s="162"/>
      <c r="OPS15" s="162"/>
      <c r="OPT15" s="162"/>
      <c r="OPU15" s="162"/>
      <c r="OPV15" s="162"/>
      <c r="OPW15" s="162"/>
      <c r="OPX15" s="162"/>
      <c r="OPY15" s="162"/>
      <c r="OPZ15" s="162"/>
      <c r="OQA15" s="162"/>
      <c r="OQB15" s="162"/>
      <c r="OQC15" s="162"/>
      <c r="OQD15" s="162"/>
      <c r="OQE15" s="162"/>
      <c r="OQF15" s="162"/>
      <c r="OQG15" s="162"/>
      <c r="OQH15" s="162"/>
      <c r="OQI15" s="162"/>
      <c r="OQJ15" s="162"/>
      <c r="OQK15" s="162"/>
      <c r="OQL15" s="162"/>
      <c r="OQM15" s="162"/>
      <c r="OQN15" s="162"/>
      <c r="OQO15" s="162"/>
      <c r="OQP15" s="162"/>
      <c r="OQQ15" s="162"/>
      <c r="OQR15" s="162"/>
      <c r="OQS15" s="162"/>
      <c r="OQT15" s="162"/>
      <c r="OQU15" s="162"/>
      <c r="OQV15" s="162"/>
      <c r="OQW15" s="162"/>
      <c r="OQX15" s="162"/>
      <c r="OQY15" s="162"/>
      <c r="OQZ15" s="162"/>
      <c r="ORA15" s="162"/>
      <c r="ORB15" s="162"/>
      <c r="ORC15" s="162"/>
      <c r="ORD15" s="162"/>
      <c r="ORE15" s="162"/>
      <c r="ORF15" s="162"/>
      <c r="ORG15" s="162"/>
      <c r="ORH15" s="162"/>
      <c r="ORI15" s="162"/>
      <c r="ORJ15" s="162"/>
      <c r="ORK15" s="162"/>
      <c r="ORL15" s="162"/>
      <c r="ORM15" s="162"/>
      <c r="ORN15" s="162"/>
      <c r="ORO15" s="162"/>
      <c r="ORP15" s="162"/>
      <c r="ORQ15" s="162"/>
      <c r="ORR15" s="162"/>
      <c r="ORS15" s="162"/>
      <c r="ORT15" s="162"/>
      <c r="ORU15" s="162"/>
      <c r="ORV15" s="162"/>
      <c r="ORW15" s="162"/>
      <c r="ORX15" s="162"/>
      <c r="ORY15" s="162"/>
      <c r="ORZ15" s="162"/>
      <c r="OSA15" s="162"/>
      <c r="OSB15" s="162"/>
      <c r="OSC15" s="162"/>
      <c r="OSD15" s="162"/>
      <c r="OSE15" s="162"/>
      <c r="OSF15" s="162"/>
      <c r="OSG15" s="162"/>
      <c r="OSH15" s="162"/>
      <c r="OSI15" s="162"/>
      <c r="OSJ15" s="162"/>
      <c r="OSK15" s="162"/>
      <c r="OSL15" s="162"/>
      <c r="OSM15" s="162"/>
      <c r="OSN15" s="162"/>
      <c r="OSO15" s="162"/>
      <c r="OSP15" s="162"/>
      <c r="OSQ15" s="162"/>
      <c r="OSR15" s="162"/>
      <c r="OSS15" s="162"/>
      <c r="OST15" s="162"/>
      <c r="OSU15" s="162"/>
      <c r="OSV15" s="162"/>
      <c r="OSW15" s="162"/>
      <c r="OSX15" s="162"/>
      <c r="OSY15" s="162"/>
      <c r="OSZ15" s="162"/>
      <c r="OTA15" s="162"/>
      <c r="OTB15" s="162"/>
      <c r="OTC15" s="162"/>
      <c r="OTD15" s="162"/>
      <c r="OTE15" s="162"/>
      <c r="OTF15" s="162"/>
      <c r="OTG15" s="162"/>
      <c r="OTH15" s="162"/>
      <c r="OTI15" s="162"/>
      <c r="OTJ15" s="162"/>
      <c r="OTK15" s="162"/>
      <c r="OTL15" s="162"/>
      <c r="OTM15" s="162"/>
      <c r="OTN15" s="162"/>
      <c r="OTO15" s="162"/>
      <c r="OTP15" s="162"/>
      <c r="OTQ15" s="162"/>
      <c r="OTR15" s="162"/>
      <c r="OTS15" s="162"/>
      <c r="OTT15" s="162"/>
      <c r="OTU15" s="162"/>
      <c r="OTV15" s="162"/>
      <c r="OTW15" s="162"/>
      <c r="OTX15" s="162"/>
      <c r="OTY15" s="162"/>
      <c r="OTZ15" s="162"/>
      <c r="OUA15" s="162"/>
      <c r="OUB15" s="162"/>
      <c r="OUC15" s="162"/>
      <c r="OUD15" s="162"/>
      <c r="OUE15" s="162"/>
      <c r="OUF15" s="162"/>
      <c r="OUG15" s="162"/>
      <c r="OUH15" s="162"/>
      <c r="OUI15" s="162"/>
      <c r="OUJ15" s="162"/>
      <c r="OUK15" s="162"/>
      <c r="OUL15" s="162"/>
      <c r="OUM15" s="162"/>
      <c r="OUN15" s="162"/>
      <c r="OUO15" s="162"/>
      <c r="OUP15" s="162"/>
      <c r="OUQ15" s="162"/>
      <c r="OUR15" s="162"/>
      <c r="OUS15" s="162"/>
      <c r="OUT15" s="162"/>
      <c r="OUU15" s="162"/>
      <c r="OUV15" s="162"/>
      <c r="OUW15" s="162"/>
      <c r="OUX15" s="162"/>
      <c r="OUY15" s="162"/>
      <c r="OUZ15" s="162"/>
      <c r="OVA15" s="162"/>
      <c r="OVB15" s="162"/>
      <c r="OVC15" s="162"/>
      <c r="OVD15" s="162"/>
      <c r="OVE15" s="162"/>
      <c r="OVF15" s="162"/>
      <c r="OVG15" s="162"/>
      <c r="OVH15" s="162"/>
      <c r="OVI15" s="162"/>
      <c r="OVJ15" s="162"/>
      <c r="OVK15" s="162"/>
      <c r="OVL15" s="162"/>
      <c r="OVM15" s="162"/>
      <c r="OVN15" s="162"/>
      <c r="OVO15" s="162"/>
      <c r="OVP15" s="162"/>
      <c r="OVQ15" s="162"/>
      <c r="OVR15" s="162"/>
      <c r="OVS15" s="162"/>
      <c r="OVT15" s="162"/>
      <c r="OVU15" s="162"/>
      <c r="OVV15" s="162"/>
      <c r="OVW15" s="162"/>
      <c r="OVX15" s="162"/>
      <c r="OVY15" s="162"/>
      <c r="OVZ15" s="162"/>
      <c r="OWA15" s="162"/>
      <c r="OWB15" s="162"/>
      <c r="OWC15" s="162"/>
      <c r="OWD15" s="162"/>
      <c r="OWE15" s="162"/>
      <c r="OWF15" s="162"/>
      <c r="OWG15" s="162"/>
      <c r="OWH15" s="162"/>
      <c r="OWI15" s="162"/>
      <c r="OWJ15" s="162"/>
      <c r="OWK15" s="162"/>
      <c r="OWL15" s="162"/>
      <c r="OWM15" s="162"/>
      <c r="OWN15" s="162"/>
      <c r="OWO15" s="162"/>
      <c r="OWP15" s="162"/>
      <c r="OWQ15" s="162"/>
      <c r="OWR15" s="162"/>
      <c r="OWS15" s="162"/>
      <c r="OWT15" s="162"/>
      <c r="OWU15" s="162"/>
      <c r="OWV15" s="162"/>
      <c r="OWW15" s="162"/>
      <c r="OWX15" s="162"/>
      <c r="OWY15" s="162"/>
      <c r="OWZ15" s="162"/>
      <c r="OXA15" s="162"/>
      <c r="OXB15" s="162"/>
      <c r="OXC15" s="162"/>
      <c r="OXD15" s="162"/>
      <c r="OXE15" s="162"/>
      <c r="OXF15" s="162"/>
      <c r="OXG15" s="162"/>
      <c r="OXH15" s="162"/>
      <c r="OXI15" s="162"/>
      <c r="OXJ15" s="162"/>
      <c r="OXK15" s="162"/>
      <c r="OXL15" s="162"/>
      <c r="OXM15" s="162"/>
      <c r="OXN15" s="162"/>
      <c r="OXO15" s="162"/>
      <c r="OXP15" s="162"/>
      <c r="OXQ15" s="162"/>
      <c r="OXR15" s="162"/>
      <c r="OXS15" s="162"/>
      <c r="OXT15" s="162"/>
      <c r="OXU15" s="162"/>
      <c r="OXV15" s="162"/>
      <c r="OXW15" s="162"/>
      <c r="OXX15" s="162"/>
      <c r="OXY15" s="162"/>
      <c r="OXZ15" s="162"/>
      <c r="OYA15" s="162"/>
      <c r="OYB15" s="162"/>
      <c r="OYC15" s="162"/>
      <c r="OYD15" s="162"/>
      <c r="OYE15" s="162"/>
      <c r="OYF15" s="162"/>
      <c r="OYG15" s="162"/>
      <c r="OYH15" s="162"/>
      <c r="OYI15" s="162"/>
      <c r="OYJ15" s="162"/>
      <c r="OYK15" s="162"/>
      <c r="OYL15" s="162"/>
      <c r="OYM15" s="162"/>
      <c r="OYN15" s="162"/>
      <c r="OYO15" s="162"/>
      <c r="OYP15" s="162"/>
      <c r="OYQ15" s="162"/>
      <c r="OYR15" s="162"/>
      <c r="OYS15" s="162"/>
      <c r="OYT15" s="162"/>
      <c r="OYU15" s="162"/>
      <c r="OYV15" s="162"/>
      <c r="OYW15" s="162"/>
      <c r="OYX15" s="162"/>
      <c r="OYY15" s="162"/>
      <c r="OYZ15" s="162"/>
      <c r="OZA15" s="162"/>
      <c r="OZB15" s="162"/>
      <c r="OZC15" s="162"/>
      <c r="OZD15" s="162"/>
      <c r="OZE15" s="162"/>
      <c r="OZF15" s="162"/>
      <c r="OZG15" s="162"/>
      <c r="OZH15" s="162"/>
      <c r="OZI15" s="162"/>
      <c r="OZJ15" s="162"/>
      <c r="OZK15" s="162"/>
      <c r="OZL15" s="162"/>
      <c r="OZM15" s="162"/>
      <c r="OZN15" s="162"/>
      <c r="OZO15" s="162"/>
      <c r="OZP15" s="162"/>
      <c r="OZQ15" s="162"/>
      <c r="OZR15" s="162"/>
      <c r="OZS15" s="162"/>
      <c r="OZT15" s="162"/>
      <c r="OZU15" s="162"/>
      <c r="OZV15" s="162"/>
      <c r="OZW15" s="162"/>
      <c r="OZX15" s="162"/>
      <c r="OZY15" s="162"/>
      <c r="OZZ15" s="162"/>
      <c r="PAA15" s="162"/>
      <c r="PAB15" s="162"/>
      <c r="PAC15" s="162"/>
      <c r="PAD15" s="162"/>
      <c r="PAE15" s="162"/>
      <c r="PAF15" s="162"/>
      <c r="PAG15" s="162"/>
      <c r="PAH15" s="162"/>
      <c r="PAI15" s="162"/>
      <c r="PAJ15" s="162"/>
      <c r="PAK15" s="162"/>
      <c r="PAL15" s="162"/>
      <c r="PAM15" s="162"/>
      <c r="PAN15" s="162"/>
      <c r="PAO15" s="162"/>
      <c r="PAP15" s="162"/>
      <c r="PAQ15" s="162"/>
      <c r="PAR15" s="162"/>
      <c r="PAS15" s="162"/>
      <c r="PAT15" s="162"/>
      <c r="PAU15" s="162"/>
      <c r="PAV15" s="162"/>
      <c r="PAW15" s="162"/>
      <c r="PAX15" s="162"/>
      <c r="PAY15" s="162"/>
      <c r="PAZ15" s="162"/>
      <c r="PBA15" s="162"/>
      <c r="PBB15" s="162"/>
      <c r="PBC15" s="162"/>
      <c r="PBD15" s="162"/>
      <c r="PBE15" s="162"/>
      <c r="PBF15" s="162"/>
      <c r="PBG15" s="162"/>
      <c r="PBH15" s="162"/>
      <c r="PBI15" s="162"/>
      <c r="PBJ15" s="162"/>
      <c r="PBK15" s="162"/>
      <c r="PBL15" s="162"/>
      <c r="PBM15" s="162"/>
      <c r="PBN15" s="162"/>
      <c r="PBO15" s="162"/>
      <c r="PBP15" s="162"/>
      <c r="PBQ15" s="162"/>
      <c r="PBR15" s="162"/>
      <c r="PBS15" s="162"/>
      <c r="PBT15" s="162"/>
      <c r="PBU15" s="162"/>
      <c r="PBV15" s="162"/>
      <c r="PBW15" s="162"/>
      <c r="PBX15" s="162"/>
      <c r="PBY15" s="162"/>
      <c r="PBZ15" s="162"/>
      <c r="PCA15" s="162"/>
      <c r="PCB15" s="162"/>
      <c r="PCC15" s="162"/>
      <c r="PCD15" s="162"/>
      <c r="PCE15" s="162"/>
      <c r="PCF15" s="162"/>
      <c r="PCG15" s="162"/>
      <c r="PCH15" s="162"/>
      <c r="PCI15" s="162"/>
      <c r="PCJ15" s="162"/>
      <c r="PCK15" s="162"/>
      <c r="PCL15" s="162"/>
      <c r="PCM15" s="162"/>
      <c r="PCN15" s="162"/>
      <c r="PCO15" s="162"/>
      <c r="PCP15" s="162"/>
      <c r="PCQ15" s="162"/>
      <c r="PCR15" s="162"/>
      <c r="PCS15" s="162"/>
      <c r="PCT15" s="162"/>
      <c r="PCU15" s="162"/>
      <c r="PCV15" s="162"/>
      <c r="PCW15" s="162"/>
      <c r="PCX15" s="162"/>
      <c r="PCY15" s="162"/>
      <c r="PCZ15" s="162"/>
      <c r="PDA15" s="162"/>
      <c r="PDB15" s="162"/>
      <c r="PDC15" s="162"/>
      <c r="PDD15" s="162"/>
      <c r="PDE15" s="162"/>
      <c r="PDF15" s="162"/>
      <c r="PDG15" s="162"/>
      <c r="PDH15" s="162"/>
      <c r="PDI15" s="162"/>
      <c r="PDJ15" s="162"/>
      <c r="PDK15" s="162"/>
      <c r="PDL15" s="162"/>
      <c r="PDM15" s="162"/>
      <c r="PDN15" s="162"/>
      <c r="PDO15" s="162"/>
      <c r="PDP15" s="162"/>
      <c r="PDQ15" s="162"/>
      <c r="PDR15" s="162"/>
      <c r="PDS15" s="162"/>
      <c r="PDT15" s="162"/>
      <c r="PDU15" s="162"/>
      <c r="PDV15" s="162"/>
      <c r="PDW15" s="162"/>
      <c r="PDX15" s="162"/>
      <c r="PDY15" s="162"/>
      <c r="PDZ15" s="162"/>
      <c r="PEA15" s="162"/>
      <c r="PEB15" s="162"/>
      <c r="PEC15" s="162"/>
      <c r="PED15" s="162"/>
      <c r="PEE15" s="162"/>
      <c r="PEF15" s="162"/>
      <c r="PEG15" s="162"/>
      <c r="PEH15" s="162"/>
      <c r="PEI15" s="162"/>
      <c r="PEJ15" s="162"/>
      <c r="PEK15" s="162"/>
      <c r="PEL15" s="162"/>
      <c r="PEM15" s="162"/>
      <c r="PEN15" s="162"/>
      <c r="PEO15" s="162"/>
      <c r="PEP15" s="162"/>
      <c r="PEQ15" s="162"/>
      <c r="PER15" s="162"/>
      <c r="PES15" s="162"/>
      <c r="PET15" s="162"/>
      <c r="PEU15" s="162"/>
      <c r="PEV15" s="162"/>
      <c r="PEW15" s="162"/>
      <c r="PEX15" s="162"/>
      <c r="PEY15" s="162"/>
      <c r="PEZ15" s="162"/>
      <c r="PFA15" s="162"/>
      <c r="PFB15" s="162"/>
      <c r="PFC15" s="162"/>
      <c r="PFD15" s="162"/>
      <c r="PFE15" s="162"/>
      <c r="PFF15" s="162"/>
      <c r="PFG15" s="162"/>
      <c r="PFH15" s="162"/>
      <c r="PFI15" s="162"/>
      <c r="PFJ15" s="162"/>
      <c r="PFK15" s="162"/>
      <c r="PFL15" s="162"/>
      <c r="PFM15" s="162"/>
      <c r="PFN15" s="162"/>
      <c r="PFO15" s="162"/>
      <c r="PFP15" s="162"/>
      <c r="PFQ15" s="162"/>
      <c r="PFR15" s="162"/>
      <c r="PFS15" s="162"/>
      <c r="PFT15" s="162"/>
      <c r="PFU15" s="162"/>
      <c r="PFV15" s="162"/>
      <c r="PFW15" s="162"/>
      <c r="PFX15" s="162"/>
      <c r="PFY15" s="162"/>
      <c r="PFZ15" s="162"/>
      <c r="PGA15" s="162"/>
      <c r="PGB15" s="162"/>
      <c r="PGC15" s="162"/>
      <c r="PGD15" s="162"/>
      <c r="PGE15" s="162"/>
      <c r="PGF15" s="162"/>
      <c r="PGG15" s="162"/>
      <c r="PGH15" s="162"/>
      <c r="PGI15" s="162"/>
      <c r="PGJ15" s="162"/>
      <c r="PGK15" s="162"/>
      <c r="PGL15" s="162"/>
      <c r="PGM15" s="162"/>
      <c r="PGN15" s="162"/>
      <c r="PGO15" s="162"/>
      <c r="PGP15" s="162"/>
      <c r="PGQ15" s="162"/>
      <c r="PGR15" s="162"/>
      <c r="PGS15" s="162"/>
      <c r="PGT15" s="162"/>
      <c r="PGU15" s="162"/>
      <c r="PGV15" s="162"/>
      <c r="PGW15" s="162"/>
      <c r="PGX15" s="162"/>
      <c r="PGY15" s="162"/>
      <c r="PGZ15" s="162"/>
      <c r="PHA15" s="162"/>
      <c r="PHB15" s="162"/>
      <c r="PHC15" s="162"/>
      <c r="PHD15" s="162"/>
      <c r="PHE15" s="162"/>
      <c r="PHF15" s="162"/>
      <c r="PHG15" s="162"/>
      <c r="PHH15" s="162"/>
      <c r="PHI15" s="162"/>
      <c r="PHJ15" s="162"/>
      <c r="PHK15" s="162"/>
      <c r="PHL15" s="162"/>
      <c r="PHM15" s="162"/>
      <c r="PHN15" s="162"/>
      <c r="PHO15" s="162"/>
      <c r="PHP15" s="162"/>
      <c r="PHQ15" s="162"/>
      <c r="PHR15" s="162"/>
      <c r="PHS15" s="162"/>
      <c r="PHT15" s="162"/>
      <c r="PHU15" s="162"/>
      <c r="PHV15" s="162"/>
      <c r="PHW15" s="162"/>
      <c r="PHX15" s="162"/>
      <c r="PHY15" s="162"/>
      <c r="PHZ15" s="162"/>
      <c r="PIA15" s="162"/>
      <c r="PIB15" s="162"/>
      <c r="PIC15" s="162"/>
      <c r="PID15" s="162"/>
      <c r="PIE15" s="162"/>
      <c r="PIF15" s="162"/>
      <c r="PIG15" s="162"/>
      <c r="PIH15" s="162"/>
      <c r="PII15" s="162"/>
      <c r="PIJ15" s="162"/>
      <c r="PIK15" s="162"/>
      <c r="PIL15" s="162"/>
      <c r="PIM15" s="162"/>
      <c r="PIN15" s="162"/>
      <c r="PIO15" s="162"/>
      <c r="PIP15" s="162"/>
      <c r="PIQ15" s="162"/>
      <c r="PIR15" s="162"/>
      <c r="PIS15" s="162"/>
      <c r="PIT15" s="162"/>
      <c r="PIU15" s="162"/>
      <c r="PIV15" s="162"/>
      <c r="PIW15" s="162"/>
      <c r="PIX15" s="162"/>
      <c r="PIY15" s="162"/>
      <c r="PIZ15" s="162"/>
      <c r="PJA15" s="162"/>
      <c r="PJB15" s="162"/>
      <c r="PJC15" s="162"/>
      <c r="PJD15" s="162"/>
      <c r="PJE15" s="162"/>
      <c r="PJF15" s="162"/>
      <c r="PJG15" s="162"/>
      <c r="PJH15" s="162"/>
      <c r="PJI15" s="162"/>
      <c r="PJJ15" s="162"/>
      <c r="PJK15" s="162"/>
      <c r="PJL15" s="162"/>
      <c r="PJM15" s="162"/>
      <c r="PJN15" s="162"/>
      <c r="PJO15" s="162"/>
      <c r="PJP15" s="162"/>
      <c r="PJQ15" s="162"/>
      <c r="PJR15" s="162"/>
      <c r="PJS15" s="162"/>
      <c r="PJT15" s="162"/>
      <c r="PJU15" s="162"/>
      <c r="PJV15" s="162"/>
      <c r="PJW15" s="162"/>
      <c r="PJX15" s="162"/>
      <c r="PJY15" s="162"/>
      <c r="PJZ15" s="162"/>
      <c r="PKA15" s="162"/>
      <c r="PKB15" s="162"/>
      <c r="PKC15" s="162"/>
      <c r="PKD15" s="162"/>
      <c r="PKE15" s="162"/>
      <c r="PKF15" s="162"/>
      <c r="PKG15" s="162"/>
      <c r="PKH15" s="162"/>
      <c r="PKI15" s="162"/>
      <c r="PKJ15" s="162"/>
      <c r="PKK15" s="162"/>
      <c r="PKL15" s="162"/>
      <c r="PKM15" s="162"/>
      <c r="PKN15" s="162"/>
      <c r="PKO15" s="162"/>
      <c r="PKP15" s="162"/>
      <c r="PKQ15" s="162"/>
      <c r="PKR15" s="162"/>
      <c r="PKS15" s="162"/>
      <c r="PKT15" s="162"/>
      <c r="PKU15" s="162"/>
      <c r="PKV15" s="162"/>
      <c r="PKW15" s="162"/>
      <c r="PKX15" s="162"/>
      <c r="PKY15" s="162"/>
      <c r="PKZ15" s="162"/>
      <c r="PLA15" s="162"/>
      <c r="PLB15" s="162"/>
      <c r="PLC15" s="162"/>
      <c r="PLD15" s="162"/>
      <c r="PLE15" s="162"/>
      <c r="PLF15" s="162"/>
      <c r="PLG15" s="162"/>
      <c r="PLH15" s="162"/>
      <c r="PLI15" s="162"/>
      <c r="PLJ15" s="162"/>
      <c r="PLK15" s="162"/>
      <c r="PLL15" s="162"/>
      <c r="PLM15" s="162"/>
      <c r="PLN15" s="162"/>
      <c r="PLO15" s="162"/>
      <c r="PLP15" s="162"/>
      <c r="PLQ15" s="162"/>
      <c r="PLR15" s="162"/>
      <c r="PLS15" s="162"/>
      <c r="PLT15" s="162"/>
      <c r="PLU15" s="162"/>
      <c r="PLV15" s="162"/>
      <c r="PLW15" s="162"/>
      <c r="PLX15" s="162"/>
      <c r="PLY15" s="162"/>
      <c r="PLZ15" s="162"/>
      <c r="PMA15" s="162"/>
      <c r="PMB15" s="162"/>
      <c r="PMC15" s="162"/>
      <c r="PMD15" s="162"/>
      <c r="PME15" s="162"/>
      <c r="PMF15" s="162"/>
      <c r="PMG15" s="162"/>
      <c r="PMH15" s="162"/>
      <c r="PMI15" s="162"/>
      <c r="PMJ15" s="162"/>
      <c r="PMK15" s="162"/>
      <c r="PML15" s="162"/>
      <c r="PMM15" s="162"/>
      <c r="PMN15" s="162"/>
      <c r="PMO15" s="162"/>
      <c r="PMP15" s="162"/>
      <c r="PMQ15" s="162"/>
      <c r="PMR15" s="162"/>
      <c r="PMS15" s="162"/>
      <c r="PMT15" s="162"/>
      <c r="PMU15" s="162"/>
      <c r="PMV15" s="162"/>
      <c r="PMW15" s="162"/>
      <c r="PMX15" s="162"/>
      <c r="PMY15" s="162"/>
      <c r="PMZ15" s="162"/>
      <c r="PNA15" s="162"/>
      <c r="PNB15" s="162"/>
      <c r="PNC15" s="162"/>
      <c r="PND15" s="162"/>
      <c r="PNE15" s="162"/>
      <c r="PNF15" s="162"/>
      <c r="PNG15" s="162"/>
      <c r="PNH15" s="162"/>
      <c r="PNI15" s="162"/>
      <c r="PNJ15" s="162"/>
      <c r="PNK15" s="162"/>
      <c r="PNL15" s="162"/>
      <c r="PNM15" s="162"/>
      <c r="PNN15" s="162"/>
      <c r="PNO15" s="162"/>
      <c r="PNP15" s="162"/>
      <c r="PNQ15" s="162"/>
      <c r="PNR15" s="162"/>
      <c r="PNS15" s="162"/>
      <c r="PNT15" s="162"/>
      <c r="PNU15" s="162"/>
      <c r="PNV15" s="162"/>
      <c r="PNW15" s="162"/>
      <c r="PNX15" s="162"/>
      <c r="PNY15" s="162"/>
      <c r="PNZ15" s="162"/>
      <c r="POA15" s="162"/>
      <c r="POB15" s="162"/>
      <c r="POC15" s="162"/>
      <c r="POD15" s="162"/>
      <c r="POE15" s="162"/>
      <c r="POF15" s="162"/>
      <c r="POG15" s="162"/>
      <c r="POH15" s="162"/>
      <c r="POI15" s="162"/>
      <c r="POJ15" s="162"/>
      <c r="POK15" s="162"/>
      <c r="POL15" s="162"/>
      <c r="POM15" s="162"/>
      <c r="PON15" s="162"/>
      <c r="POO15" s="162"/>
      <c r="POP15" s="162"/>
      <c r="POQ15" s="162"/>
      <c r="POR15" s="162"/>
      <c r="POS15" s="162"/>
      <c r="POT15" s="162"/>
      <c r="POU15" s="162"/>
      <c r="POV15" s="162"/>
      <c r="POW15" s="162"/>
      <c r="POX15" s="162"/>
      <c r="POY15" s="162"/>
      <c r="POZ15" s="162"/>
      <c r="PPA15" s="162"/>
      <c r="PPB15" s="162"/>
      <c r="PPC15" s="162"/>
      <c r="PPD15" s="162"/>
      <c r="PPE15" s="162"/>
      <c r="PPF15" s="162"/>
      <c r="PPG15" s="162"/>
      <c r="PPH15" s="162"/>
      <c r="PPI15" s="162"/>
      <c r="PPJ15" s="162"/>
      <c r="PPK15" s="162"/>
      <c r="PPL15" s="162"/>
      <c r="PPM15" s="162"/>
      <c r="PPN15" s="162"/>
      <c r="PPO15" s="162"/>
      <c r="PPP15" s="162"/>
      <c r="PPQ15" s="162"/>
      <c r="PPR15" s="162"/>
      <c r="PPS15" s="162"/>
      <c r="PPT15" s="162"/>
      <c r="PPU15" s="162"/>
      <c r="PPV15" s="162"/>
      <c r="PPW15" s="162"/>
      <c r="PPX15" s="162"/>
      <c r="PPY15" s="162"/>
      <c r="PPZ15" s="162"/>
      <c r="PQA15" s="162"/>
      <c r="PQB15" s="162"/>
      <c r="PQC15" s="162"/>
      <c r="PQD15" s="162"/>
      <c r="PQE15" s="162"/>
      <c r="PQF15" s="162"/>
      <c r="PQG15" s="162"/>
      <c r="PQH15" s="162"/>
      <c r="PQI15" s="162"/>
      <c r="PQJ15" s="162"/>
      <c r="PQK15" s="162"/>
      <c r="PQL15" s="162"/>
      <c r="PQM15" s="162"/>
      <c r="PQN15" s="162"/>
      <c r="PQO15" s="162"/>
      <c r="PQP15" s="162"/>
      <c r="PQQ15" s="162"/>
      <c r="PQR15" s="162"/>
      <c r="PQS15" s="162"/>
      <c r="PQT15" s="162"/>
      <c r="PQU15" s="162"/>
      <c r="PQV15" s="162"/>
      <c r="PQW15" s="162"/>
      <c r="PQX15" s="162"/>
      <c r="PQY15" s="162"/>
      <c r="PQZ15" s="162"/>
      <c r="PRA15" s="162"/>
      <c r="PRB15" s="162"/>
      <c r="PRC15" s="162"/>
      <c r="PRD15" s="162"/>
      <c r="PRE15" s="162"/>
      <c r="PRF15" s="162"/>
      <c r="PRG15" s="162"/>
      <c r="PRH15" s="162"/>
      <c r="PRI15" s="162"/>
      <c r="PRJ15" s="162"/>
      <c r="PRK15" s="162"/>
      <c r="PRL15" s="162"/>
      <c r="PRM15" s="162"/>
      <c r="PRN15" s="162"/>
      <c r="PRO15" s="162"/>
      <c r="PRP15" s="162"/>
      <c r="PRQ15" s="162"/>
      <c r="PRR15" s="162"/>
      <c r="PRS15" s="162"/>
      <c r="PRT15" s="162"/>
      <c r="PRU15" s="162"/>
      <c r="PRV15" s="162"/>
      <c r="PRW15" s="162"/>
      <c r="PRX15" s="162"/>
      <c r="PRY15" s="162"/>
      <c r="PRZ15" s="162"/>
      <c r="PSA15" s="162"/>
      <c r="PSB15" s="162"/>
      <c r="PSC15" s="162"/>
      <c r="PSD15" s="162"/>
      <c r="PSE15" s="162"/>
      <c r="PSF15" s="162"/>
      <c r="PSG15" s="162"/>
      <c r="PSH15" s="162"/>
      <c r="PSI15" s="162"/>
      <c r="PSJ15" s="162"/>
      <c r="PSK15" s="162"/>
      <c r="PSL15" s="162"/>
      <c r="PSM15" s="162"/>
      <c r="PSN15" s="162"/>
      <c r="PSO15" s="162"/>
      <c r="PSP15" s="162"/>
      <c r="PSQ15" s="162"/>
      <c r="PSR15" s="162"/>
      <c r="PSS15" s="162"/>
      <c r="PST15" s="162"/>
      <c r="PSU15" s="162"/>
      <c r="PSV15" s="162"/>
      <c r="PSW15" s="162"/>
      <c r="PSX15" s="162"/>
      <c r="PSY15" s="162"/>
      <c r="PSZ15" s="162"/>
      <c r="PTA15" s="162"/>
      <c r="PTB15" s="162"/>
      <c r="PTC15" s="162"/>
      <c r="PTD15" s="162"/>
      <c r="PTE15" s="162"/>
      <c r="PTF15" s="162"/>
      <c r="PTG15" s="162"/>
      <c r="PTH15" s="162"/>
      <c r="PTI15" s="162"/>
      <c r="PTJ15" s="162"/>
      <c r="PTK15" s="162"/>
      <c r="PTL15" s="162"/>
      <c r="PTM15" s="162"/>
      <c r="PTN15" s="162"/>
      <c r="PTO15" s="162"/>
      <c r="PTP15" s="162"/>
      <c r="PTQ15" s="162"/>
      <c r="PTR15" s="162"/>
      <c r="PTS15" s="162"/>
      <c r="PTT15" s="162"/>
      <c r="PTU15" s="162"/>
      <c r="PTV15" s="162"/>
      <c r="PTW15" s="162"/>
      <c r="PTX15" s="162"/>
      <c r="PTY15" s="162"/>
      <c r="PTZ15" s="162"/>
      <c r="PUA15" s="162"/>
      <c r="PUB15" s="162"/>
      <c r="PUC15" s="162"/>
      <c r="PUD15" s="162"/>
      <c r="PUE15" s="162"/>
      <c r="PUF15" s="162"/>
      <c r="PUG15" s="162"/>
      <c r="PUH15" s="162"/>
      <c r="PUI15" s="162"/>
      <c r="PUJ15" s="162"/>
      <c r="PUK15" s="162"/>
      <c r="PUL15" s="162"/>
      <c r="PUM15" s="162"/>
      <c r="PUN15" s="162"/>
      <c r="PUO15" s="162"/>
      <c r="PUP15" s="162"/>
      <c r="PUQ15" s="162"/>
      <c r="PUR15" s="162"/>
      <c r="PUS15" s="162"/>
      <c r="PUT15" s="162"/>
      <c r="PUU15" s="162"/>
      <c r="PUV15" s="162"/>
      <c r="PUW15" s="162"/>
      <c r="PUX15" s="162"/>
      <c r="PUY15" s="162"/>
      <c r="PUZ15" s="162"/>
      <c r="PVA15" s="162"/>
      <c r="PVB15" s="162"/>
      <c r="PVC15" s="162"/>
      <c r="PVD15" s="162"/>
      <c r="PVE15" s="162"/>
      <c r="PVF15" s="162"/>
      <c r="PVG15" s="162"/>
      <c r="PVH15" s="162"/>
      <c r="PVI15" s="162"/>
      <c r="PVJ15" s="162"/>
      <c r="PVK15" s="162"/>
      <c r="PVL15" s="162"/>
      <c r="PVM15" s="162"/>
      <c r="PVN15" s="162"/>
      <c r="PVO15" s="162"/>
      <c r="PVP15" s="162"/>
      <c r="PVQ15" s="162"/>
      <c r="PVR15" s="162"/>
      <c r="PVS15" s="162"/>
      <c r="PVT15" s="162"/>
      <c r="PVU15" s="162"/>
      <c r="PVV15" s="162"/>
      <c r="PVW15" s="162"/>
      <c r="PVX15" s="162"/>
      <c r="PVY15" s="162"/>
      <c r="PVZ15" s="162"/>
      <c r="PWA15" s="162"/>
      <c r="PWB15" s="162"/>
      <c r="PWC15" s="162"/>
      <c r="PWD15" s="162"/>
      <c r="PWE15" s="162"/>
      <c r="PWF15" s="162"/>
      <c r="PWG15" s="162"/>
      <c r="PWH15" s="162"/>
      <c r="PWI15" s="162"/>
      <c r="PWJ15" s="162"/>
      <c r="PWK15" s="162"/>
      <c r="PWL15" s="162"/>
      <c r="PWM15" s="162"/>
      <c r="PWN15" s="162"/>
      <c r="PWO15" s="162"/>
      <c r="PWP15" s="162"/>
      <c r="PWQ15" s="162"/>
      <c r="PWR15" s="162"/>
      <c r="PWS15" s="162"/>
      <c r="PWT15" s="162"/>
      <c r="PWU15" s="162"/>
      <c r="PWV15" s="162"/>
      <c r="PWW15" s="162"/>
      <c r="PWX15" s="162"/>
      <c r="PWY15" s="162"/>
      <c r="PWZ15" s="162"/>
      <c r="PXA15" s="162"/>
      <c r="PXB15" s="162"/>
      <c r="PXC15" s="162"/>
      <c r="PXD15" s="162"/>
      <c r="PXE15" s="162"/>
      <c r="PXF15" s="162"/>
      <c r="PXG15" s="162"/>
      <c r="PXH15" s="162"/>
      <c r="PXI15" s="162"/>
      <c r="PXJ15" s="162"/>
      <c r="PXK15" s="162"/>
      <c r="PXL15" s="162"/>
      <c r="PXM15" s="162"/>
      <c r="PXN15" s="162"/>
      <c r="PXO15" s="162"/>
      <c r="PXP15" s="162"/>
      <c r="PXQ15" s="162"/>
      <c r="PXR15" s="162"/>
      <c r="PXS15" s="162"/>
      <c r="PXT15" s="162"/>
      <c r="PXU15" s="162"/>
      <c r="PXV15" s="162"/>
      <c r="PXW15" s="162"/>
      <c r="PXX15" s="162"/>
      <c r="PXY15" s="162"/>
      <c r="PXZ15" s="162"/>
      <c r="PYA15" s="162"/>
      <c r="PYB15" s="162"/>
      <c r="PYC15" s="162"/>
      <c r="PYD15" s="162"/>
      <c r="PYE15" s="162"/>
      <c r="PYF15" s="162"/>
      <c r="PYG15" s="162"/>
      <c r="PYH15" s="162"/>
      <c r="PYI15" s="162"/>
      <c r="PYJ15" s="162"/>
      <c r="PYK15" s="162"/>
      <c r="PYL15" s="162"/>
      <c r="PYM15" s="162"/>
      <c r="PYN15" s="162"/>
      <c r="PYO15" s="162"/>
      <c r="PYP15" s="162"/>
      <c r="PYQ15" s="162"/>
      <c r="PYR15" s="162"/>
      <c r="PYS15" s="162"/>
      <c r="PYT15" s="162"/>
      <c r="PYU15" s="162"/>
      <c r="PYV15" s="162"/>
      <c r="PYW15" s="162"/>
      <c r="PYX15" s="162"/>
      <c r="PYY15" s="162"/>
      <c r="PYZ15" s="162"/>
      <c r="PZA15" s="162"/>
      <c r="PZB15" s="162"/>
      <c r="PZC15" s="162"/>
      <c r="PZD15" s="162"/>
      <c r="PZE15" s="162"/>
      <c r="PZF15" s="162"/>
      <c r="PZG15" s="162"/>
      <c r="PZH15" s="162"/>
      <c r="PZI15" s="162"/>
      <c r="PZJ15" s="162"/>
      <c r="PZK15" s="162"/>
      <c r="PZL15" s="162"/>
      <c r="PZM15" s="162"/>
      <c r="PZN15" s="162"/>
      <c r="PZO15" s="162"/>
      <c r="PZP15" s="162"/>
      <c r="PZQ15" s="162"/>
      <c r="PZR15" s="162"/>
      <c r="PZS15" s="162"/>
      <c r="PZT15" s="162"/>
      <c r="PZU15" s="162"/>
      <c r="PZV15" s="162"/>
      <c r="PZW15" s="162"/>
      <c r="PZX15" s="162"/>
      <c r="PZY15" s="162"/>
      <c r="PZZ15" s="162"/>
      <c r="QAA15" s="162"/>
      <c r="QAB15" s="162"/>
      <c r="QAC15" s="162"/>
      <c r="QAD15" s="162"/>
      <c r="QAE15" s="162"/>
      <c r="QAF15" s="162"/>
      <c r="QAG15" s="162"/>
      <c r="QAH15" s="162"/>
      <c r="QAI15" s="162"/>
      <c r="QAJ15" s="162"/>
      <c r="QAK15" s="162"/>
      <c r="QAL15" s="162"/>
      <c r="QAM15" s="162"/>
      <c r="QAN15" s="162"/>
      <c r="QAO15" s="162"/>
      <c r="QAP15" s="162"/>
      <c r="QAQ15" s="162"/>
      <c r="QAR15" s="162"/>
      <c r="QAS15" s="162"/>
      <c r="QAT15" s="162"/>
      <c r="QAU15" s="162"/>
      <c r="QAV15" s="162"/>
      <c r="QAW15" s="162"/>
      <c r="QAX15" s="162"/>
      <c r="QAY15" s="162"/>
      <c r="QAZ15" s="162"/>
      <c r="QBA15" s="162"/>
      <c r="QBB15" s="162"/>
      <c r="QBC15" s="162"/>
      <c r="QBD15" s="162"/>
      <c r="QBE15" s="162"/>
      <c r="QBF15" s="162"/>
      <c r="QBG15" s="162"/>
      <c r="QBH15" s="162"/>
      <c r="QBI15" s="162"/>
      <c r="QBJ15" s="162"/>
      <c r="QBK15" s="162"/>
      <c r="QBL15" s="162"/>
      <c r="QBM15" s="162"/>
      <c r="QBN15" s="162"/>
      <c r="QBO15" s="162"/>
      <c r="QBP15" s="162"/>
      <c r="QBQ15" s="162"/>
      <c r="QBR15" s="162"/>
      <c r="QBS15" s="162"/>
      <c r="QBT15" s="162"/>
      <c r="QBU15" s="162"/>
      <c r="QBV15" s="162"/>
      <c r="QBW15" s="162"/>
      <c r="QBX15" s="162"/>
      <c r="QBY15" s="162"/>
      <c r="QBZ15" s="162"/>
      <c r="QCA15" s="162"/>
      <c r="QCB15" s="162"/>
      <c r="QCC15" s="162"/>
      <c r="QCD15" s="162"/>
      <c r="QCE15" s="162"/>
      <c r="QCF15" s="162"/>
      <c r="QCG15" s="162"/>
      <c r="QCH15" s="162"/>
      <c r="QCI15" s="162"/>
      <c r="QCJ15" s="162"/>
      <c r="QCK15" s="162"/>
      <c r="QCL15" s="162"/>
      <c r="QCM15" s="162"/>
      <c r="QCN15" s="162"/>
      <c r="QCO15" s="162"/>
      <c r="QCP15" s="162"/>
      <c r="QCQ15" s="162"/>
      <c r="QCR15" s="162"/>
      <c r="QCS15" s="162"/>
      <c r="QCT15" s="162"/>
      <c r="QCU15" s="162"/>
      <c r="QCV15" s="162"/>
      <c r="QCW15" s="162"/>
      <c r="QCX15" s="162"/>
      <c r="QCY15" s="162"/>
      <c r="QCZ15" s="162"/>
      <c r="QDA15" s="162"/>
      <c r="QDB15" s="162"/>
      <c r="QDC15" s="162"/>
      <c r="QDD15" s="162"/>
      <c r="QDE15" s="162"/>
      <c r="QDF15" s="162"/>
      <c r="QDG15" s="162"/>
      <c r="QDH15" s="162"/>
      <c r="QDI15" s="162"/>
      <c r="QDJ15" s="162"/>
      <c r="QDK15" s="162"/>
      <c r="QDL15" s="162"/>
      <c r="QDM15" s="162"/>
      <c r="QDN15" s="162"/>
      <c r="QDO15" s="162"/>
      <c r="QDP15" s="162"/>
      <c r="QDQ15" s="162"/>
      <c r="QDR15" s="162"/>
      <c r="QDS15" s="162"/>
      <c r="QDT15" s="162"/>
      <c r="QDU15" s="162"/>
      <c r="QDV15" s="162"/>
      <c r="QDW15" s="162"/>
      <c r="QDX15" s="162"/>
      <c r="QDY15" s="162"/>
      <c r="QDZ15" s="162"/>
      <c r="QEA15" s="162"/>
      <c r="QEB15" s="162"/>
      <c r="QEC15" s="162"/>
      <c r="QED15" s="162"/>
      <c r="QEE15" s="162"/>
      <c r="QEF15" s="162"/>
      <c r="QEG15" s="162"/>
      <c r="QEH15" s="162"/>
      <c r="QEI15" s="162"/>
      <c r="QEJ15" s="162"/>
      <c r="QEK15" s="162"/>
      <c r="QEL15" s="162"/>
      <c r="QEM15" s="162"/>
      <c r="QEN15" s="162"/>
      <c r="QEO15" s="162"/>
      <c r="QEP15" s="162"/>
      <c r="QEQ15" s="162"/>
      <c r="QER15" s="162"/>
      <c r="QES15" s="162"/>
      <c r="QET15" s="162"/>
      <c r="QEU15" s="162"/>
      <c r="QEV15" s="162"/>
      <c r="QEW15" s="162"/>
      <c r="QEX15" s="162"/>
      <c r="QEY15" s="162"/>
      <c r="QEZ15" s="162"/>
      <c r="QFA15" s="162"/>
      <c r="QFB15" s="162"/>
      <c r="QFC15" s="162"/>
      <c r="QFD15" s="162"/>
      <c r="QFE15" s="162"/>
      <c r="QFF15" s="162"/>
      <c r="QFG15" s="162"/>
      <c r="QFH15" s="162"/>
      <c r="QFI15" s="162"/>
      <c r="QFJ15" s="162"/>
      <c r="QFK15" s="162"/>
      <c r="QFL15" s="162"/>
      <c r="QFM15" s="162"/>
      <c r="QFN15" s="162"/>
      <c r="QFO15" s="162"/>
      <c r="QFP15" s="162"/>
      <c r="QFQ15" s="162"/>
      <c r="QFR15" s="162"/>
      <c r="QFS15" s="162"/>
      <c r="QFT15" s="162"/>
      <c r="QFU15" s="162"/>
      <c r="QFV15" s="162"/>
      <c r="QFW15" s="162"/>
      <c r="QFX15" s="162"/>
      <c r="QFY15" s="162"/>
      <c r="QFZ15" s="162"/>
      <c r="QGA15" s="162"/>
      <c r="QGB15" s="162"/>
      <c r="QGC15" s="162"/>
      <c r="QGD15" s="162"/>
      <c r="QGE15" s="162"/>
      <c r="QGF15" s="162"/>
      <c r="QGG15" s="162"/>
      <c r="QGH15" s="162"/>
      <c r="QGI15" s="162"/>
      <c r="QGJ15" s="162"/>
      <c r="QGK15" s="162"/>
      <c r="QGL15" s="162"/>
      <c r="QGM15" s="162"/>
      <c r="QGN15" s="162"/>
      <c r="QGO15" s="162"/>
      <c r="QGP15" s="162"/>
      <c r="QGQ15" s="162"/>
      <c r="QGR15" s="162"/>
      <c r="QGS15" s="162"/>
      <c r="QGT15" s="162"/>
      <c r="QGU15" s="162"/>
      <c r="QGV15" s="162"/>
      <c r="QGW15" s="162"/>
      <c r="QGX15" s="162"/>
      <c r="QGY15" s="162"/>
      <c r="QGZ15" s="162"/>
      <c r="QHA15" s="162"/>
      <c r="QHB15" s="162"/>
      <c r="QHC15" s="162"/>
      <c r="QHD15" s="162"/>
      <c r="QHE15" s="162"/>
      <c r="QHF15" s="162"/>
      <c r="QHG15" s="162"/>
      <c r="QHH15" s="162"/>
      <c r="QHI15" s="162"/>
      <c r="QHJ15" s="162"/>
      <c r="QHK15" s="162"/>
      <c r="QHL15" s="162"/>
      <c r="QHM15" s="162"/>
      <c r="QHN15" s="162"/>
      <c r="QHO15" s="162"/>
      <c r="QHP15" s="162"/>
      <c r="QHQ15" s="162"/>
      <c r="QHR15" s="162"/>
      <c r="QHS15" s="162"/>
      <c r="QHT15" s="162"/>
      <c r="QHU15" s="162"/>
      <c r="QHV15" s="162"/>
      <c r="QHW15" s="162"/>
      <c r="QHX15" s="162"/>
      <c r="QHY15" s="162"/>
      <c r="QHZ15" s="162"/>
      <c r="QIA15" s="162"/>
      <c r="QIB15" s="162"/>
      <c r="QIC15" s="162"/>
      <c r="QID15" s="162"/>
      <c r="QIE15" s="162"/>
      <c r="QIF15" s="162"/>
      <c r="QIG15" s="162"/>
      <c r="QIH15" s="162"/>
      <c r="QII15" s="162"/>
      <c r="QIJ15" s="162"/>
      <c r="QIK15" s="162"/>
      <c r="QIL15" s="162"/>
      <c r="QIM15" s="162"/>
      <c r="QIN15" s="162"/>
      <c r="QIO15" s="162"/>
      <c r="QIP15" s="162"/>
      <c r="QIQ15" s="162"/>
      <c r="QIR15" s="162"/>
      <c r="QIS15" s="162"/>
      <c r="QIT15" s="162"/>
      <c r="QIU15" s="162"/>
      <c r="QIV15" s="162"/>
      <c r="QIW15" s="162"/>
      <c r="QIX15" s="162"/>
      <c r="QIY15" s="162"/>
      <c r="QIZ15" s="162"/>
      <c r="QJA15" s="162"/>
      <c r="QJB15" s="162"/>
      <c r="QJC15" s="162"/>
      <c r="QJD15" s="162"/>
      <c r="QJE15" s="162"/>
      <c r="QJF15" s="162"/>
      <c r="QJG15" s="162"/>
      <c r="QJH15" s="162"/>
      <c r="QJI15" s="162"/>
      <c r="QJJ15" s="162"/>
      <c r="QJK15" s="162"/>
      <c r="QJL15" s="162"/>
      <c r="QJM15" s="162"/>
      <c r="QJN15" s="162"/>
      <c r="QJO15" s="162"/>
      <c r="QJP15" s="162"/>
      <c r="QJQ15" s="162"/>
      <c r="QJR15" s="162"/>
      <c r="QJS15" s="162"/>
      <c r="QJT15" s="162"/>
      <c r="QJU15" s="162"/>
      <c r="QJV15" s="162"/>
      <c r="QJW15" s="162"/>
      <c r="QJX15" s="162"/>
      <c r="QJY15" s="162"/>
      <c r="QJZ15" s="162"/>
      <c r="QKA15" s="162"/>
      <c r="QKB15" s="162"/>
      <c r="QKC15" s="162"/>
      <c r="QKD15" s="162"/>
      <c r="QKE15" s="162"/>
      <c r="QKF15" s="162"/>
      <c r="QKG15" s="162"/>
      <c r="QKH15" s="162"/>
      <c r="QKI15" s="162"/>
      <c r="QKJ15" s="162"/>
      <c r="QKK15" s="162"/>
      <c r="QKL15" s="162"/>
      <c r="QKM15" s="162"/>
      <c r="QKN15" s="162"/>
      <c r="QKO15" s="162"/>
      <c r="QKP15" s="162"/>
      <c r="QKQ15" s="162"/>
      <c r="QKR15" s="162"/>
      <c r="QKS15" s="162"/>
      <c r="QKT15" s="162"/>
      <c r="QKU15" s="162"/>
      <c r="QKV15" s="162"/>
      <c r="QKW15" s="162"/>
      <c r="QKX15" s="162"/>
      <c r="QKY15" s="162"/>
      <c r="QKZ15" s="162"/>
      <c r="QLA15" s="162"/>
      <c r="QLB15" s="162"/>
      <c r="QLC15" s="162"/>
      <c r="QLD15" s="162"/>
      <c r="QLE15" s="162"/>
      <c r="QLF15" s="162"/>
      <c r="QLG15" s="162"/>
      <c r="QLH15" s="162"/>
      <c r="QLI15" s="162"/>
      <c r="QLJ15" s="162"/>
      <c r="QLK15" s="162"/>
      <c r="QLL15" s="162"/>
      <c r="QLM15" s="162"/>
      <c r="QLN15" s="162"/>
      <c r="QLO15" s="162"/>
      <c r="QLP15" s="162"/>
      <c r="QLQ15" s="162"/>
      <c r="QLR15" s="162"/>
      <c r="QLS15" s="162"/>
      <c r="QLT15" s="162"/>
      <c r="QLU15" s="162"/>
      <c r="QLV15" s="162"/>
      <c r="QLW15" s="162"/>
      <c r="QLX15" s="162"/>
      <c r="QLY15" s="162"/>
      <c r="QLZ15" s="162"/>
      <c r="QMA15" s="162"/>
      <c r="QMB15" s="162"/>
      <c r="QMC15" s="162"/>
      <c r="QMD15" s="162"/>
      <c r="QME15" s="162"/>
      <c r="QMF15" s="162"/>
      <c r="QMG15" s="162"/>
      <c r="QMH15" s="162"/>
      <c r="QMI15" s="162"/>
      <c r="QMJ15" s="162"/>
      <c r="QMK15" s="162"/>
      <c r="QML15" s="162"/>
      <c r="QMM15" s="162"/>
      <c r="QMN15" s="162"/>
      <c r="QMO15" s="162"/>
      <c r="QMP15" s="162"/>
      <c r="QMQ15" s="162"/>
      <c r="QMR15" s="162"/>
      <c r="QMS15" s="162"/>
      <c r="QMT15" s="162"/>
      <c r="QMU15" s="162"/>
      <c r="QMV15" s="162"/>
      <c r="QMW15" s="162"/>
      <c r="QMX15" s="162"/>
      <c r="QMY15" s="162"/>
      <c r="QMZ15" s="162"/>
      <c r="QNA15" s="162"/>
      <c r="QNB15" s="162"/>
      <c r="QNC15" s="162"/>
      <c r="QND15" s="162"/>
      <c r="QNE15" s="162"/>
      <c r="QNF15" s="162"/>
      <c r="QNG15" s="162"/>
      <c r="QNH15" s="162"/>
      <c r="QNI15" s="162"/>
      <c r="QNJ15" s="162"/>
      <c r="QNK15" s="162"/>
      <c r="QNL15" s="162"/>
      <c r="QNM15" s="162"/>
      <c r="QNN15" s="162"/>
      <c r="QNO15" s="162"/>
      <c r="QNP15" s="162"/>
      <c r="QNQ15" s="162"/>
      <c r="QNR15" s="162"/>
      <c r="QNS15" s="162"/>
      <c r="QNT15" s="162"/>
      <c r="QNU15" s="162"/>
      <c r="QNV15" s="162"/>
      <c r="QNW15" s="162"/>
      <c r="QNX15" s="162"/>
      <c r="QNY15" s="162"/>
      <c r="QNZ15" s="162"/>
      <c r="QOA15" s="162"/>
      <c r="QOB15" s="162"/>
      <c r="QOC15" s="162"/>
      <c r="QOD15" s="162"/>
      <c r="QOE15" s="162"/>
      <c r="QOF15" s="162"/>
      <c r="QOG15" s="162"/>
      <c r="QOH15" s="162"/>
      <c r="QOI15" s="162"/>
      <c r="QOJ15" s="162"/>
      <c r="QOK15" s="162"/>
      <c r="QOL15" s="162"/>
      <c r="QOM15" s="162"/>
      <c r="QON15" s="162"/>
      <c r="QOO15" s="162"/>
      <c r="QOP15" s="162"/>
      <c r="QOQ15" s="162"/>
      <c r="QOR15" s="162"/>
      <c r="QOS15" s="162"/>
      <c r="QOT15" s="162"/>
      <c r="QOU15" s="162"/>
      <c r="QOV15" s="162"/>
      <c r="QOW15" s="162"/>
      <c r="QOX15" s="162"/>
      <c r="QOY15" s="162"/>
      <c r="QOZ15" s="162"/>
      <c r="QPA15" s="162"/>
      <c r="QPB15" s="162"/>
      <c r="QPC15" s="162"/>
      <c r="QPD15" s="162"/>
      <c r="QPE15" s="162"/>
      <c r="QPF15" s="162"/>
      <c r="QPG15" s="162"/>
      <c r="QPH15" s="162"/>
      <c r="QPI15" s="162"/>
      <c r="QPJ15" s="162"/>
      <c r="QPK15" s="162"/>
      <c r="QPL15" s="162"/>
      <c r="QPM15" s="162"/>
      <c r="QPN15" s="162"/>
      <c r="QPO15" s="162"/>
      <c r="QPP15" s="162"/>
      <c r="QPQ15" s="162"/>
      <c r="QPR15" s="162"/>
      <c r="QPS15" s="162"/>
      <c r="QPT15" s="162"/>
      <c r="QPU15" s="162"/>
      <c r="QPV15" s="162"/>
      <c r="QPW15" s="162"/>
      <c r="QPX15" s="162"/>
      <c r="QPY15" s="162"/>
      <c r="QPZ15" s="162"/>
      <c r="QQA15" s="162"/>
      <c r="QQB15" s="162"/>
      <c r="QQC15" s="162"/>
      <c r="QQD15" s="162"/>
      <c r="QQE15" s="162"/>
      <c r="QQF15" s="162"/>
      <c r="QQG15" s="162"/>
      <c r="QQH15" s="162"/>
      <c r="QQI15" s="162"/>
      <c r="QQJ15" s="162"/>
      <c r="QQK15" s="162"/>
      <c r="QQL15" s="162"/>
      <c r="QQM15" s="162"/>
      <c r="QQN15" s="162"/>
      <c r="QQO15" s="162"/>
      <c r="QQP15" s="162"/>
      <c r="QQQ15" s="162"/>
      <c r="QQR15" s="162"/>
      <c r="QQS15" s="162"/>
      <c r="QQT15" s="162"/>
      <c r="QQU15" s="162"/>
      <c r="QQV15" s="162"/>
      <c r="QQW15" s="162"/>
      <c r="QQX15" s="162"/>
      <c r="QQY15" s="162"/>
      <c r="QQZ15" s="162"/>
      <c r="QRA15" s="162"/>
      <c r="QRB15" s="162"/>
      <c r="QRC15" s="162"/>
      <c r="QRD15" s="162"/>
      <c r="QRE15" s="162"/>
      <c r="QRF15" s="162"/>
      <c r="QRG15" s="162"/>
      <c r="QRH15" s="162"/>
      <c r="QRI15" s="162"/>
      <c r="QRJ15" s="162"/>
      <c r="QRK15" s="162"/>
      <c r="QRL15" s="162"/>
      <c r="QRM15" s="162"/>
      <c r="QRN15" s="162"/>
      <c r="QRO15" s="162"/>
      <c r="QRP15" s="162"/>
      <c r="QRQ15" s="162"/>
      <c r="QRR15" s="162"/>
      <c r="QRS15" s="162"/>
      <c r="QRT15" s="162"/>
      <c r="QRU15" s="162"/>
      <c r="QRV15" s="162"/>
      <c r="QRW15" s="162"/>
      <c r="QRX15" s="162"/>
      <c r="QRY15" s="162"/>
      <c r="QRZ15" s="162"/>
      <c r="QSA15" s="162"/>
      <c r="QSB15" s="162"/>
      <c r="QSC15" s="162"/>
      <c r="QSD15" s="162"/>
      <c r="QSE15" s="162"/>
      <c r="QSF15" s="162"/>
      <c r="QSG15" s="162"/>
      <c r="QSH15" s="162"/>
      <c r="QSI15" s="162"/>
      <c r="QSJ15" s="162"/>
      <c r="QSK15" s="162"/>
      <c r="QSL15" s="162"/>
      <c r="QSM15" s="162"/>
      <c r="QSN15" s="162"/>
      <c r="QSO15" s="162"/>
      <c r="QSP15" s="162"/>
      <c r="QSQ15" s="162"/>
      <c r="QSR15" s="162"/>
      <c r="QSS15" s="162"/>
      <c r="QST15" s="162"/>
      <c r="QSU15" s="162"/>
      <c r="QSV15" s="162"/>
      <c r="QSW15" s="162"/>
      <c r="QSX15" s="162"/>
      <c r="QSY15" s="162"/>
      <c r="QSZ15" s="162"/>
      <c r="QTA15" s="162"/>
      <c r="QTB15" s="162"/>
      <c r="QTC15" s="162"/>
      <c r="QTD15" s="162"/>
      <c r="QTE15" s="162"/>
      <c r="QTF15" s="162"/>
      <c r="QTG15" s="162"/>
      <c r="QTH15" s="162"/>
      <c r="QTI15" s="162"/>
      <c r="QTJ15" s="162"/>
      <c r="QTK15" s="162"/>
      <c r="QTL15" s="162"/>
      <c r="QTM15" s="162"/>
      <c r="QTN15" s="162"/>
      <c r="QTO15" s="162"/>
      <c r="QTP15" s="162"/>
      <c r="QTQ15" s="162"/>
      <c r="QTR15" s="162"/>
      <c r="QTS15" s="162"/>
      <c r="QTT15" s="162"/>
      <c r="QTU15" s="162"/>
      <c r="QTV15" s="162"/>
      <c r="QTW15" s="162"/>
      <c r="QTX15" s="162"/>
      <c r="QTY15" s="162"/>
      <c r="QTZ15" s="162"/>
      <c r="QUA15" s="162"/>
      <c r="QUB15" s="162"/>
      <c r="QUC15" s="162"/>
      <c r="QUD15" s="162"/>
      <c r="QUE15" s="162"/>
      <c r="QUF15" s="162"/>
      <c r="QUG15" s="162"/>
      <c r="QUH15" s="162"/>
      <c r="QUI15" s="162"/>
      <c r="QUJ15" s="162"/>
      <c r="QUK15" s="162"/>
      <c r="QUL15" s="162"/>
      <c r="QUM15" s="162"/>
      <c r="QUN15" s="162"/>
      <c r="QUO15" s="162"/>
      <c r="QUP15" s="162"/>
      <c r="QUQ15" s="162"/>
      <c r="QUR15" s="162"/>
      <c r="QUS15" s="162"/>
      <c r="QUT15" s="162"/>
      <c r="QUU15" s="162"/>
      <c r="QUV15" s="162"/>
      <c r="QUW15" s="162"/>
      <c r="QUX15" s="162"/>
      <c r="QUY15" s="162"/>
      <c r="QUZ15" s="162"/>
      <c r="QVA15" s="162"/>
      <c r="QVB15" s="162"/>
      <c r="QVC15" s="162"/>
      <c r="QVD15" s="162"/>
      <c r="QVE15" s="162"/>
      <c r="QVF15" s="162"/>
      <c r="QVG15" s="162"/>
      <c r="QVH15" s="162"/>
      <c r="QVI15" s="162"/>
      <c r="QVJ15" s="162"/>
      <c r="QVK15" s="162"/>
      <c r="QVL15" s="162"/>
      <c r="QVM15" s="162"/>
      <c r="QVN15" s="162"/>
      <c r="QVO15" s="162"/>
      <c r="QVP15" s="162"/>
      <c r="QVQ15" s="162"/>
      <c r="QVR15" s="162"/>
      <c r="QVS15" s="162"/>
      <c r="QVT15" s="162"/>
      <c r="QVU15" s="162"/>
      <c r="QVV15" s="162"/>
      <c r="QVW15" s="162"/>
      <c r="QVX15" s="162"/>
      <c r="QVY15" s="162"/>
      <c r="QVZ15" s="162"/>
      <c r="QWA15" s="162"/>
      <c r="QWB15" s="162"/>
      <c r="QWC15" s="162"/>
      <c r="QWD15" s="162"/>
      <c r="QWE15" s="162"/>
      <c r="QWF15" s="162"/>
      <c r="QWG15" s="162"/>
      <c r="QWH15" s="162"/>
      <c r="QWI15" s="162"/>
      <c r="QWJ15" s="162"/>
      <c r="QWK15" s="162"/>
      <c r="QWL15" s="162"/>
      <c r="QWM15" s="162"/>
      <c r="QWN15" s="162"/>
      <c r="QWO15" s="162"/>
      <c r="QWP15" s="162"/>
      <c r="QWQ15" s="162"/>
      <c r="QWR15" s="162"/>
      <c r="QWS15" s="162"/>
      <c r="QWT15" s="162"/>
      <c r="QWU15" s="162"/>
      <c r="QWV15" s="162"/>
      <c r="QWW15" s="162"/>
      <c r="QWX15" s="162"/>
      <c r="QWY15" s="162"/>
      <c r="QWZ15" s="162"/>
      <c r="QXA15" s="162"/>
      <c r="QXB15" s="162"/>
      <c r="QXC15" s="162"/>
      <c r="QXD15" s="162"/>
      <c r="QXE15" s="162"/>
      <c r="QXF15" s="162"/>
      <c r="QXG15" s="162"/>
      <c r="QXH15" s="162"/>
      <c r="QXI15" s="162"/>
      <c r="QXJ15" s="162"/>
      <c r="QXK15" s="162"/>
      <c r="QXL15" s="162"/>
      <c r="QXM15" s="162"/>
      <c r="QXN15" s="162"/>
      <c r="QXO15" s="162"/>
      <c r="QXP15" s="162"/>
      <c r="QXQ15" s="162"/>
      <c r="QXR15" s="162"/>
      <c r="QXS15" s="162"/>
      <c r="QXT15" s="162"/>
      <c r="QXU15" s="162"/>
      <c r="QXV15" s="162"/>
      <c r="QXW15" s="162"/>
      <c r="QXX15" s="162"/>
      <c r="QXY15" s="162"/>
      <c r="QXZ15" s="162"/>
      <c r="QYA15" s="162"/>
      <c r="QYB15" s="162"/>
      <c r="QYC15" s="162"/>
      <c r="QYD15" s="162"/>
      <c r="QYE15" s="162"/>
      <c r="QYF15" s="162"/>
      <c r="QYG15" s="162"/>
      <c r="QYH15" s="162"/>
      <c r="QYI15" s="162"/>
      <c r="QYJ15" s="162"/>
      <c r="QYK15" s="162"/>
      <c r="QYL15" s="162"/>
      <c r="QYM15" s="162"/>
      <c r="QYN15" s="162"/>
      <c r="QYO15" s="162"/>
      <c r="QYP15" s="162"/>
      <c r="QYQ15" s="162"/>
      <c r="QYR15" s="162"/>
      <c r="QYS15" s="162"/>
      <c r="QYT15" s="162"/>
      <c r="QYU15" s="162"/>
      <c r="QYV15" s="162"/>
      <c r="QYW15" s="162"/>
      <c r="QYX15" s="162"/>
      <c r="QYY15" s="162"/>
      <c r="QYZ15" s="162"/>
      <c r="QZA15" s="162"/>
      <c r="QZB15" s="162"/>
      <c r="QZC15" s="162"/>
      <c r="QZD15" s="162"/>
      <c r="QZE15" s="162"/>
      <c r="QZF15" s="162"/>
      <c r="QZG15" s="162"/>
      <c r="QZH15" s="162"/>
      <c r="QZI15" s="162"/>
      <c r="QZJ15" s="162"/>
      <c r="QZK15" s="162"/>
      <c r="QZL15" s="162"/>
      <c r="QZM15" s="162"/>
      <c r="QZN15" s="162"/>
      <c r="QZO15" s="162"/>
      <c r="QZP15" s="162"/>
      <c r="QZQ15" s="162"/>
      <c r="QZR15" s="162"/>
      <c r="QZS15" s="162"/>
      <c r="QZT15" s="162"/>
      <c r="QZU15" s="162"/>
      <c r="QZV15" s="162"/>
      <c r="QZW15" s="162"/>
      <c r="QZX15" s="162"/>
      <c r="QZY15" s="162"/>
      <c r="QZZ15" s="162"/>
      <c r="RAA15" s="162"/>
      <c r="RAB15" s="162"/>
      <c r="RAC15" s="162"/>
      <c r="RAD15" s="162"/>
      <c r="RAE15" s="162"/>
      <c r="RAF15" s="162"/>
      <c r="RAG15" s="162"/>
      <c r="RAH15" s="162"/>
      <c r="RAI15" s="162"/>
      <c r="RAJ15" s="162"/>
      <c r="RAK15" s="162"/>
      <c r="RAL15" s="162"/>
      <c r="RAM15" s="162"/>
      <c r="RAN15" s="162"/>
      <c r="RAO15" s="162"/>
      <c r="RAP15" s="162"/>
      <c r="RAQ15" s="162"/>
      <c r="RAR15" s="162"/>
      <c r="RAS15" s="162"/>
      <c r="RAT15" s="162"/>
      <c r="RAU15" s="162"/>
      <c r="RAV15" s="162"/>
      <c r="RAW15" s="162"/>
      <c r="RAX15" s="162"/>
      <c r="RAY15" s="162"/>
      <c r="RAZ15" s="162"/>
      <c r="RBA15" s="162"/>
      <c r="RBB15" s="162"/>
      <c r="RBC15" s="162"/>
      <c r="RBD15" s="162"/>
      <c r="RBE15" s="162"/>
      <c r="RBF15" s="162"/>
      <c r="RBG15" s="162"/>
      <c r="RBH15" s="162"/>
      <c r="RBI15" s="162"/>
      <c r="RBJ15" s="162"/>
      <c r="RBK15" s="162"/>
      <c r="RBL15" s="162"/>
      <c r="RBM15" s="162"/>
      <c r="RBN15" s="162"/>
      <c r="RBO15" s="162"/>
      <c r="RBP15" s="162"/>
      <c r="RBQ15" s="162"/>
      <c r="RBR15" s="162"/>
      <c r="RBS15" s="162"/>
      <c r="RBT15" s="162"/>
      <c r="RBU15" s="162"/>
      <c r="RBV15" s="162"/>
      <c r="RBW15" s="162"/>
      <c r="RBX15" s="162"/>
      <c r="RBY15" s="162"/>
      <c r="RBZ15" s="162"/>
      <c r="RCA15" s="162"/>
      <c r="RCB15" s="162"/>
      <c r="RCC15" s="162"/>
      <c r="RCD15" s="162"/>
      <c r="RCE15" s="162"/>
      <c r="RCF15" s="162"/>
      <c r="RCG15" s="162"/>
      <c r="RCH15" s="162"/>
      <c r="RCI15" s="162"/>
      <c r="RCJ15" s="162"/>
      <c r="RCK15" s="162"/>
      <c r="RCL15" s="162"/>
      <c r="RCM15" s="162"/>
      <c r="RCN15" s="162"/>
      <c r="RCO15" s="162"/>
      <c r="RCP15" s="162"/>
      <c r="RCQ15" s="162"/>
      <c r="RCR15" s="162"/>
      <c r="RCS15" s="162"/>
      <c r="RCT15" s="162"/>
      <c r="RCU15" s="162"/>
      <c r="RCV15" s="162"/>
      <c r="RCW15" s="162"/>
      <c r="RCX15" s="162"/>
      <c r="RCY15" s="162"/>
      <c r="RCZ15" s="162"/>
      <c r="RDA15" s="162"/>
      <c r="RDB15" s="162"/>
      <c r="RDC15" s="162"/>
      <c r="RDD15" s="162"/>
      <c r="RDE15" s="162"/>
      <c r="RDF15" s="162"/>
      <c r="RDG15" s="162"/>
      <c r="RDH15" s="162"/>
      <c r="RDI15" s="162"/>
      <c r="RDJ15" s="162"/>
      <c r="RDK15" s="162"/>
      <c r="RDL15" s="162"/>
      <c r="RDM15" s="162"/>
      <c r="RDN15" s="162"/>
      <c r="RDO15" s="162"/>
      <c r="RDP15" s="162"/>
      <c r="RDQ15" s="162"/>
      <c r="RDR15" s="162"/>
      <c r="RDS15" s="162"/>
      <c r="RDT15" s="162"/>
      <c r="RDU15" s="162"/>
      <c r="RDV15" s="162"/>
      <c r="RDW15" s="162"/>
      <c r="RDX15" s="162"/>
      <c r="RDY15" s="162"/>
      <c r="RDZ15" s="162"/>
      <c r="REA15" s="162"/>
      <c r="REB15" s="162"/>
      <c r="REC15" s="162"/>
      <c r="RED15" s="162"/>
      <c r="REE15" s="162"/>
      <c r="REF15" s="162"/>
      <c r="REG15" s="162"/>
      <c r="REH15" s="162"/>
      <c r="REI15" s="162"/>
      <c r="REJ15" s="162"/>
      <c r="REK15" s="162"/>
      <c r="REL15" s="162"/>
      <c r="REM15" s="162"/>
      <c r="REN15" s="162"/>
      <c r="REO15" s="162"/>
      <c r="REP15" s="162"/>
      <c r="REQ15" s="162"/>
      <c r="RER15" s="162"/>
      <c r="RES15" s="162"/>
      <c r="RET15" s="162"/>
      <c r="REU15" s="162"/>
      <c r="REV15" s="162"/>
      <c r="REW15" s="162"/>
      <c r="REX15" s="162"/>
      <c r="REY15" s="162"/>
      <c r="REZ15" s="162"/>
      <c r="RFA15" s="162"/>
      <c r="RFB15" s="162"/>
      <c r="RFC15" s="162"/>
      <c r="RFD15" s="162"/>
      <c r="RFE15" s="162"/>
      <c r="RFF15" s="162"/>
      <c r="RFG15" s="162"/>
      <c r="RFH15" s="162"/>
      <c r="RFI15" s="162"/>
      <c r="RFJ15" s="162"/>
      <c r="RFK15" s="162"/>
      <c r="RFL15" s="162"/>
      <c r="RFM15" s="162"/>
      <c r="RFN15" s="162"/>
      <c r="RFO15" s="162"/>
      <c r="RFP15" s="162"/>
      <c r="RFQ15" s="162"/>
      <c r="RFR15" s="162"/>
      <c r="RFS15" s="162"/>
      <c r="RFT15" s="162"/>
      <c r="RFU15" s="162"/>
      <c r="RFV15" s="162"/>
      <c r="RFW15" s="162"/>
      <c r="RFX15" s="162"/>
      <c r="RFY15" s="162"/>
      <c r="RFZ15" s="162"/>
      <c r="RGA15" s="162"/>
      <c r="RGB15" s="162"/>
      <c r="RGC15" s="162"/>
      <c r="RGD15" s="162"/>
      <c r="RGE15" s="162"/>
      <c r="RGF15" s="162"/>
      <c r="RGG15" s="162"/>
      <c r="RGH15" s="162"/>
      <c r="RGI15" s="162"/>
      <c r="RGJ15" s="162"/>
      <c r="RGK15" s="162"/>
      <c r="RGL15" s="162"/>
      <c r="RGM15" s="162"/>
      <c r="RGN15" s="162"/>
      <c r="RGO15" s="162"/>
      <c r="RGP15" s="162"/>
      <c r="RGQ15" s="162"/>
      <c r="RGR15" s="162"/>
      <c r="RGS15" s="162"/>
      <c r="RGT15" s="162"/>
      <c r="RGU15" s="162"/>
      <c r="RGV15" s="162"/>
      <c r="RGW15" s="162"/>
      <c r="RGX15" s="162"/>
      <c r="RGY15" s="162"/>
      <c r="RGZ15" s="162"/>
      <c r="RHA15" s="162"/>
      <c r="RHB15" s="162"/>
      <c r="RHC15" s="162"/>
      <c r="RHD15" s="162"/>
      <c r="RHE15" s="162"/>
      <c r="RHF15" s="162"/>
      <c r="RHG15" s="162"/>
      <c r="RHH15" s="162"/>
      <c r="RHI15" s="162"/>
      <c r="RHJ15" s="162"/>
      <c r="RHK15" s="162"/>
      <c r="RHL15" s="162"/>
      <c r="RHM15" s="162"/>
      <c r="RHN15" s="162"/>
      <c r="RHO15" s="162"/>
      <c r="RHP15" s="162"/>
      <c r="RHQ15" s="162"/>
      <c r="RHR15" s="162"/>
      <c r="RHS15" s="162"/>
      <c r="RHT15" s="162"/>
      <c r="RHU15" s="162"/>
      <c r="RHV15" s="162"/>
      <c r="RHW15" s="162"/>
      <c r="RHX15" s="162"/>
      <c r="RHY15" s="162"/>
      <c r="RHZ15" s="162"/>
      <c r="RIA15" s="162"/>
      <c r="RIB15" s="162"/>
      <c r="RIC15" s="162"/>
      <c r="RID15" s="162"/>
      <c r="RIE15" s="162"/>
      <c r="RIF15" s="162"/>
      <c r="RIG15" s="162"/>
      <c r="RIH15" s="162"/>
      <c r="RII15" s="162"/>
      <c r="RIJ15" s="162"/>
      <c r="RIK15" s="162"/>
      <c r="RIL15" s="162"/>
      <c r="RIM15" s="162"/>
      <c r="RIN15" s="162"/>
      <c r="RIO15" s="162"/>
      <c r="RIP15" s="162"/>
      <c r="RIQ15" s="162"/>
      <c r="RIR15" s="162"/>
      <c r="RIS15" s="162"/>
      <c r="RIT15" s="162"/>
      <c r="RIU15" s="162"/>
      <c r="RIV15" s="162"/>
      <c r="RIW15" s="162"/>
      <c r="RIX15" s="162"/>
      <c r="RIY15" s="162"/>
      <c r="RIZ15" s="162"/>
      <c r="RJA15" s="162"/>
      <c r="RJB15" s="162"/>
      <c r="RJC15" s="162"/>
      <c r="RJD15" s="162"/>
      <c r="RJE15" s="162"/>
      <c r="RJF15" s="162"/>
      <c r="RJG15" s="162"/>
      <c r="RJH15" s="162"/>
      <c r="RJI15" s="162"/>
      <c r="RJJ15" s="162"/>
      <c r="RJK15" s="162"/>
      <c r="RJL15" s="162"/>
      <c r="RJM15" s="162"/>
      <c r="RJN15" s="162"/>
      <c r="RJO15" s="162"/>
      <c r="RJP15" s="162"/>
      <c r="RJQ15" s="162"/>
      <c r="RJR15" s="162"/>
      <c r="RJS15" s="162"/>
      <c r="RJT15" s="162"/>
      <c r="RJU15" s="162"/>
      <c r="RJV15" s="162"/>
      <c r="RJW15" s="162"/>
      <c r="RJX15" s="162"/>
      <c r="RJY15" s="162"/>
      <c r="RJZ15" s="162"/>
      <c r="RKA15" s="162"/>
      <c r="RKB15" s="162"/>
      <c r="RKC15" s="162"/>
      <c r="RKD15" s="162"/>
      <c r="RKE15" s="162"/>
      <c r="RKF15" s="162"/>
      <c r="RKG15" s="162"/>
      <c r="RKH15" s="162"/>
      <c r="RKI15" s="162"/>
      <c r="RKJ15" s="162"/>
      <c r="RKK15" s="162"/>
      <c r="RKL15" s="162"/>
      <c r="RKM15" s="162"/>
      <c r="RKN15" s="162"/>
      <c r="RKO15" s="162"/>
      <c r="RKP15" s="162"/>
      <c r="RKQ15" s="162"/>
      <c r="RKR15" s="162"/>
      <c r="RKS15" s="162"/>
      <c r="RKT15" s="162"/>
      <c r="RKU15" s="162"/>
      <c r="RKV15" s="162"/>
      <c r="RKW15" s="162"/>
      <c r="RKX15" s="162"/>
      <c r="RKY15" s="162"/>
      <c r="RKZ15" s="162"/>
      <c r="RLA15" s="162"/>
      <c r="RLB15" s="162"/>
      <c r="RLC15" s="162"/>
      <c r="RLD15" s="162"/>
      <c r="RLE15" s="162"/>
      <c r="RLF15" s="162"/>
      <c r="RLG15" s="162"/>
      <c r="RLH15" s="162"/>
      <c r="RLI15" s="162"/>
      <c r="RLJ15" s="162"/>
      <c r="RLK15" s="162"/>
      <c r="RLL15" s="162"/>
      <c r="RLM15" s="162"/>
      <c r="RLN15" s="162"/>
      <c r="RLO15" s="162"/>
      <c r="RLP15" s="162"/>
      <c r="RLQ15" s="162"/>
      <c r="RLR15" s="162"/>
      <c r="RLS15" s="162"/>
      <c r="RLT15" s="162"/>
      <c r="RLU15" s="162"/>
      <c r="RLV15" s="162"/>
      <c r="RLW15" s="162"/>
      <c r="RLX15" s="162"/>
      <c r="RLY15" s="162"/>
      <c r="RLZ15" s="162"/>
      <c r="RMA15" s="162"/>
      <c r="RMB15" s="162"/>
      <c r="RMC15" s="162"/>
      <c r="RMD15" s="162"/>
      <c r="RME15" s="162"/>
      <c r="RMF15" s="162"/>
      <c r="RMG15" s="162"/>
      <c r="RMH15" s="162"/>
      <c r="RMI15" s="162"/>
      <c r="RMJ15" s="162"/>
      <c r="RMK15" s="162"/>
      <c r="RML15" s="162"/>
      <c r="RMM15" s="162"/>
      <c r="RMN15" s="162"/>
      <c r="RMO15" s="162"/>
      <c r="RMP15" s="162"/>
      <c r="RMQ15" s="162"/>
      <c r="RMR15" s="162"/>
      <c r="RMS15" s="162"/>
      <c r="RMT15" s="162"/>
      <c r="RMU15" s="162"/>
      <c r="RMV15" s="162"/>
      <c r="RMW15" s="162"/>
      <c r="RMX15" s="162"/>
      <c r="RMY15" s="162"/>
      <c r="RMZ15" s="162"/>
      <c r="RNA15" s="162"/>
      <c r="RNB15" s="162"/>
      <c r="RNC15" s="162"/>
      <c r="RND15" s="162"/>
      <c r="RNE15" s="162"/>
      <c r="RNF15" s="162"/>
      <c r="RNG15" s="162"/>
      <c r="RNH15" s="162"/>
      <c r="RNI15" s="162"/>
      <c r="RNJ15" s="162"/>
      <c r="RNK15" s="162"/>
      <c r="RNL15" s="162"/>
      <c r="RNM15" s="162"/>
      <c r="RNN15" s="162"/>
      <c r="RNO15" s="162"/>
      <c r="RNP15" s="162"/>
      <c r="RNQ15" s="162"/>
      <c r="RNR15" s="162"/>
      <c r="RNS15" s="162"/>
      <c r="RNT15" s="162"/>
      <c r="RNU15" s="162"/>
      <c r="RNV15" s="162"/>
      <c r="RNW15" s="162"/>
      <c r="RNX15" s="162"/>
      <c r="RNY15" s="162"/>
      <c r="RNZ15" s="162"/>
      <c r="ROA15" s="162"/>
      <c r="ROB15" s="162"/>
      <c r="ROC15" s="162"/>
      <c r="ROD15" s="162"/>
      <c r="ROE15" s="162"/>
      <c r="ROF15" s="162"/>
      <c r="ROG15" s="162"/>
      <c r="ROH15" s="162"/>
      <c r="ROI15" s="162"/>
      <c r="ROJ15" s="162"/>
      <c r="ROK15" s="162"/>
      <c r="ROL15" s="162"/>
      <c r="ROM15" s="162"/>
      <c r="RON15" s="162"/>
      <c r="ROO15" s="162"/>
      <c r="ROP15" s="162"/>
      <c r="ROQ15" s="162"/>
      <c r="ROR15" s="162"/>
      <c r="ROS15" s="162"/>
      <c r="ROT15" s="162"/>
      <c r="ROU15" s="162"/>
      <c r="ROV15" s="162"/>
      <c r="ROW15" s="162"/>
      <c r="ROX15" s="162"/>
      <c r="ROY15" s="162"/>
      <c r="ROZ15" s="162"/>
      <c r="RPA15" s="162"/>
      <c r="RPB15" s="162"/>
      <c r="RPC15" s="162"/>
      <c r="RPD15" s="162"/>
      <c r="RPE15" s="162"/>
      <c r="RPF15" s="162"/>
      <c r="RPG15" s="162"/>
      <c r="RPH15" s="162"/>
      <c r="RPI15" s="162"/>
      <c r="RPJ15" s="162"/>
      <c r="RPK15" s="162"/>
      <c r="RPL15" s="162"/>
      <c r="RPM15" s="162"/>
      <c r="RPN15" s="162"/>
      <c r="RPO15" s="162"/>
      <c r="RPP15" s="162"/>
      <c r="RPQ15" s="162"/>
      <c r="RPR15" s="162"/>
      <c r="RPS15" s="162"/>
      <c r="RPT15" s="162"/>
      <c r="RPU15" s="162"/>
      <c r="RPV15" s="162"/>
      <c r="RPW15" s="162"/>
      <c r="RPX15" s="162"/>
      <c r="RPY15" s="162"/>
      <c r="RPZ15" s="162"/>
      <c r="RQA15" s="162"/>
      <c r="RQB15" s="162"/>
      <c r="RQC15" s="162"/>
      <c r="RQD15" s="162"/>
      <c r="RQE15" s="162"/>
      <c r="RQF15" s="162"/>
      <c r="RQG15" s="162"/>
      <c r="RQH15" s="162"/>
      <c r="RQI15" s="162"/>
      <c r="RQJ15" s="162"/>
      <c r="RQK15" s="162"/>
      <c r="RQL15" s="162"/>
      <c r="RQM15" s="162"/>
      <c r="RQN15" s="162"/>
      <c r="RQO15" s="162"/>
      <c r="RQP15" s="162"/>
      <c r="RQQ15" s="162"/>
      <c r="RQR15" s="162"/>
      <c r="RQS15" s="162"/>
      <c r="RQT15" s="162"/>
      <c r="RQU15" s="162"/>
      <c r="RQV15" s="162"/>
      <c r="RQW15" s="162"/>
      <c r="RQX15" s="162"/>
      <c r="RQY15" s="162"/>
      <c r="RQZ15" s="162"/>
      <c r="RRA15" s="162"/>
      <c r="RRB15" s="162"/>
      <c r="RRC15" s="162"/>
      <c r="RRD15" s="162"/>
      <c r="RRE15" s="162"/>
      <c r="RRF15" s="162"/>
      <c r="RRG15" s="162"/>
      <c r="RRH15" s="162"/>
      <c r="RRI15" s="162"/>
      <c r="RRJ15" s="162"/>
      <c r="RRK15" s="162"/>
      <c r="RRL15" s="162"/>
      <c r="RRM15" s="162"/>
      <c r="RRN15" s="162"/>
      <c r="RRO15" s="162"/>
      <c r="RRP15" s="162"/>
      <c r="RRQ15" s="162"/>
      <c r="RRR15" s="162"/>
      <c r="RRS15" s="162"/>
      <c r="RRT15" s="162"/>
      <c r="RRU15" s="162"/>
      <c r="RRV15" s="162"/>
      <c r="RRW15" s="162"/>
      <c r="RRX15" s="162"/>
      <c r="RRY15" s="162"/>
      <c r="RRZ15" s="162"/>
      <c r="RSA15" s="162"/>
      <c r="RSB15" s="162"/>
      <c r="RSC15" s="162"/>
      <c r="RSD15" s="162"/>
      <c r="RSE15" s="162"/>
      <c r="RSF15" s="162"/>
      <c r="RSG15" s="162"/>
      <c r="RSH15" s="162"/>
      <c r="RSI15" s="162"/>
      <c r="RSJ15" s="162"/>
      <c r="RSK15" s="162"/>
      <c r="RSL15" s="162"/>
      <c r="RSM15" s="162"/>
      <c r="RSN15" s="162"/>
      <c r="RSO15" s="162"/>
      <c r="RSP15" s="162"/>
      <c r="RSQ15" s="162"/>
      <c r="RSR15" s="162"/>
      <c r="RSS15" s="162"/>
      <c r="RST15" s="162"/>
      <c r="RSU15" s="162"/>
      <c r="RSV15" s="162"/>
      <c r="RSW15" s="162"/>
      <c r="RSX15" s="162"/>
      <c r="RSY15" s="162"/>
      <c r="RSZ15" s="162"/>
      <c r="RTA15" s="162"/>
      <c r="RTB15" s="162"/>
      <c r="RTC15" s="162"/>
      <c r="RTD15" s="162"/>
      <c r="RTE15" s="162"/>
      <c r="RTF15" s="162"/>
      <c r="RTG15" s="162"/>
      <c r="RTH15" s="162"/>
      <c r="RTI15" s="162"/>
      <c r="RTJ15" s="162"/>
      <c r="RTK15" s="162"/>
      <c r="RTL15" s="162"/>
      <c r="RTM15" s="162"/>
      <c r="RTN15" s="162"/>
      <c r="RTO15" s="162"/>
      <c r="RTP15" s="162"/>
      <c r="RTQ15" s="162"/>
      <c r="RTR15" s="162"/>
      <c r="RTS15" s="162"/>
      <c r="RTT15" s="162"/>
      <c r="RTU15" s="162"/>
      <c r="RTV15" s="162"/>
      <c r="RTW15" s="162"/>
      <c r="RTX15" s="162"/>
      <c r="RTY15" s="162"/>
      <c r="RTZ15" s="162"/>
      <c r="RUA15" s="162"/>
      <c r="RUB15" s="162"/>
      <c r="RUC15" s="162"/>
      <c r="RUD15" s="162"/>
      <c r="RUE15" s="162"/>
      <c r="RUF15" s="162"/>
      <c r="RUG15" s="162"/>
      <c r="RUH15" s="162"/>
      <c r="RUI15" s="162"/>
      <c r="RUJ15" s="162"/>
      <c r="RUK15" s="162"/>
      <c r="RUL15" s="162"/>
      <c r="RUM15" s="162"/>
      <c r="RUN15" s="162"/>
      <c r="RUO15" s="162"/>
      <c r="RUP15" s="162"/>
      <c r="RUQ15" s="162"/>
      <c r="RUR15" s="162"/>
      <c r="RUS15" s="162"/>
      <c r="RUT15" s="162"/>
      <c r="RUU15" s="162"/>
      <c r="RUV15" s="162"/>
      <c r="RUW15" s="162"/>
      <c r="RUX15" s="162"/>
      <c r="RUY15" s="162"/>
      <c r="RUZ15" s="162"/>
      <c r="RVA15" s="162"/>
      <c r="RVB15" s="162"/>
      <c r="RVC15" s="162"/>
      <c r="RVD15" s="162"/>
      <c r="RVE15" s="162"/>
      <c r="RVF15" s="162"/>
      <c r="RVG15" s="162"/>
      <c r="RVH15" s="162"/>
      <c r="RVI15" s="162"/>
      <c r="RVJ15" s="162"/>
      <c r="RVK15" s="162"/>
      <c r="RVL15" s="162"/>
      <c r="RVM15" s="162"/>
      <c r="RVN15" s="162"/>
      <c r="RVO15" s="162"/>
      <c r="RVP15" s="162"/>
      <c r="RVQ15" s="162"/>
      <c r="RVR15" s="162"/>
      <c r="RVS15" s="162"/>
      <c r="RVT15" s="162"/>
      <c r="RVU15" s="162"/>
      <c r="RVV15" s="162"/>
      <c r="RVW15" s="162"/>
      <c r="RVX15" s="162"/>
      <c r="RVY15" s="162"/>
      <c r="RVZ15" s="162"/>
      <c r="RWA15" s="162"/>
      <c r="RWB15" s="162"/>
      <c r="RWC15" s="162"/>
      <c r="RWD15" s="162"/>
      <c r="RWE15" s="162"/>
      <c r="RWF15" s="162"/>
      <c r="RWG15" s="162"/>
      <c r="RWH15" s="162"/>
      <c r="RWI15" s="162"/>
      <c r="RWJ15" s="162"/>
      <c r="RWK15" s="162"/>
      <c r="RWL15" s="162"/>
      <c r="RWM15" s="162"/>
      <c r="RWN15" s="162"/>
      <c r="RWO15" s="162"/>
      <c r="RWP15" s="162"/>
      <c r="RWQ15" s="162"/>
      <c r="RWR15" s="162"/>
      <c r="RWS15" s="162"/>
      <c r="RWT15" s="162"/>
      <c r="RWU15" s="162"/>
      <c r="RWV15" s="162"/>
      <c r="RWW15" s="162"/>
      <c r="RWX15" s="162"/>
      <c r="RWY15" s="162"/>
      <c r="RWZ15" s="162"/>
      <c r="RXA15" s="162"/>
      <c r="RXB15" s="162"/>
      <c r="RXC15" s="162"/>
      <c r="RXD15" s="162"/>
      <c r="RXE15" s="162"/>
      <c r="RXF15" s="162"/>
      <c r="RXG15" s="162"/>
      <c r="RXH15" s="162"/>
      <c r="RXI15" s="162"/>
      <c r="RXJ15" s="162"/>
      <c r="RXK15" s="162"/>
      <c r="RXL15" s="162"/>
      <c r="RXM15" s="162"/>
      <c r="RXN15" s="162"/>
      <c r="RXO15" s="162"/>
      <c r="RXP15" s="162"/>
      <c r="RXQ15" s="162"/>
      <c r="RXR15" s="162"/>
      <c r="RXS15" s="162"/>
      <c r="RXT15" s="162"/>
      <c r="RXU15" s="162"/>
      <c r="RXV15" s="162"/>
      <c r="RXW15" s="162"/>
      <c r="RXX15" s="162"/>
      <c r="RXY15" s="162"/>
      <c r="RXZ15" s="162"/>
      <c r="RYA15" s="162"/>
      <c r="RYB15" s="162"/>
      <c r="RYC15" s="162"/>
      <c r="RYD15" s="162"/>
      <c r="RYE15" s="162"/>
      <c r="RYF15" s="162"/>
      <c r="RYG15" s="162"/>
      <c r="RYH15" s="162"/>
      <c r="RYI15" s="162"/>
      <c r="RYJ15" s="162"/>
      <c r="RYK15" s="162"/>
      <c r="RYL15" s="162"/>
      <c r="RYM15" s="162"/>
      <c r="RYN15" s="162"/>
      <c r="RYO15" s="162"/>
      <c r="RYP15" s="162"/>
      <c r="RYQ15" s="162"/>
      <c r="RYR15" s="162"/>
      <c r="RYS15" s="162"/>
      <c r="RYT15" s="162"/>
      <c r="RYU15" s="162"/>
      <c r="RYV15" s="162"/>
      <c r="RYW15" s="162"/>
      <c r="RYX15" s="162"/>
      <c r="RYY15" s="162"/>
      <c r="RYZ15" s="162"/>
      <c r="RZA15" s="162"/>
      <c r="RZB15" s="162"/>
      <c r="RZC15" s="162"/>
      <c r="RZD15" s="162"/>
      <c r="RZE15" s="162"/>
      <c r="RZF15" s="162"/>
      <c r="RZG15" s="162"/>
      <c r="RZH15" s="162"/>
      <c r="RZI15" s="162"/>
      <c r="RZJ15" s="162"/>
      <c r="RZK15" s="162"/>
      <c r="RZL15" s="162"/>
      <c r="RZM15" s="162"/>
      <c r="RZN15" s="162"/>
      <c r="RZO15" s="162"/>
      <c r="RZP15" s="162"/>
      <c r="RZQ15" s="162"/>
      <c r="RZR15" s="162"/>
      <c r="RZS15" s="162"/>
      <c r="RZT15" s="162"/>
      <c r="RZU15" s="162"/>
      <c r="RZV15" s="162"/>
      <c r="RZW15" s="162"/>
      <c r="RZX15" s="162"/>
      <c r="RZY15" s="162"/>
      <c r="RZZ15" s="162"/>
      <c r="SAA15" s="162"/>
      <c r="SAB15" s="162"/>
      <c r="SAC15" s="162"/>
      <c r="SAD15" s="162"/>
      <c r="SAE15" s="162"/>
      <c r="SAF15" s="162"/>
      <c r="SAG15" s="162"/>
      <c r="SAH15" s="162"/>
      <c r="SAI15" s="162"/>
      <c r="SAJ15" s="162"/>
      <c r="SAK15" s="162"/>
      <c r="SAL15" s="162"/>
      <c r="SAM15" s="162"/>
      <c r="SAN15" s="162"/>
      <c r="SAO15" s="162"/>
      <c r="SAP15" s="162"/>
      <c r="SAQ15" s="162"/>
      <c r="SAR15" s="162"/>
      <c r="SAS15" s="162"/>
      <c r="SAT15" s="162"/>
      <c r="SAU15" s="162"/>
      <c r="SAV15" s="162"/>
      <c r="SAW15" s="162"/>
      <c r="SAX15" s="162"/>
      <c r="SAY15" s="162"/>
      <c r="SAZ15" s="162"/>
      <c r="SBA15" s="162"/>
      <c r="SBB15" s="162"/>
      <c r="SBC15" s="162"/>
      <c r="SBD15" s="162"/>
      <c r="SBE15" s="162"/>
      <c r="SBF15" s="162"/>
      <c r="SBG15" s="162"/>
      <c r="SBH15" s="162"/>
      <c r="SBI15" s="162"/>
      <c r="SBJ15" s="162"/>
      <c r="SBK15" s="162"/>
      <c r="SBL15" s="162"/>
      <c r="SBM15" s="162"/>
      <c r="SBN15" s="162"/>
      <c r="SBO15" s="162"/>
      <c r="SBP15" s="162"/>
      <c r="SBQ15" s="162"/>
      <c r="SBR15" s="162"/>
      <c r="SBS15" s="162"/>
      <c r="SBT15" s="162"/>
      <c r="SBU15" s="162"/>
      <c r="SBV15" s="162"/>
      <c r="SBW15" s="162"/>
      <c r="SBX15" s="162"/>
      <c r="SBY15" s="162"/>
      <c r="SBZ15" s="162"/>
      <c r="SCA15" s="162"/>
      <c r="SCB15" s="162"/>
      <c r="SCC15" s="162"/>
      <c r="SCD15" s="162"/>
      <c r="SCE15" s="162"/>
      <c r="SCF15" s="162"/>
      <c r="SCG15" s="162"/>
      <c r="SCH15" s="162"/>
      <c r="SCI15" s="162"/>
      <c r="SCJ15" s="162"/>
      <c r="SCK15" s="162"/>
      <c r="SCL15" s="162"/>
      <c r="SCM15" s="162"/>
      <c r="SCN15" s="162"/>
      <c r="SCO15" s="162"/>
      <c r="SCP15" s="162"/>
      <c r="SCQ15" s="162"/>
      <c r="SCR15" s="162"/>
      <c r="SCS15" s="162"/>
      <c r="SCT15" s="162"/>
      <c r="SCU15" s="162"/>
      <c r="SCV15" s="162"/>
      <c r="SCW15" s="162"/>
      <c r="SCX15" s="162"/>
      <c r="SCY15" s="162"/>
      <c r="SCZ15" s="162"/>
      <c r="SDA15" s="162"/>
      <c r="SDB15" s="162"/>
      <c r="SDC15" s="162"/>
      <c r="SDD15" s="162"/>
      <c r="SDE15" s="162"/>
      <c r="SDF15" s="162"/>
      <c r="SDG15" s="162"/>
      <c r="SDH15" s="162"/>
      <c r="SDI15" s="162"/>
      <c r="SDJ15" s="162"/>
      <c r="SDK15" s="162"/>
      <c r="SDL15" s="162"/>
      <c r="SDM15" s="162"/>
      <c r="SDN15" s="162"/>
      <c r="SDO15" s="162"/>
      <c r="SDP15" s="162"/>
      <c r="SDQ15" s="162"/>
      <c r="SDR15" s="162"/>
      <c r="SDS15" s="162"/>
      <c r="SDT15" s="162"/>
      <c r="SDU15" s="162"/>
      <c r="SDV15" s="162"/>
      <c r="SDW15" s="162"/>
      <c r="SDX15" s="162"/>
      <c r="SDY15" s="162"/>
      <c r="SDZ15" s="162"/>
      <c r="SEA15" s="162"/>
      <c r="SEB15" s="162"/>
      <c r="SEC15" s="162"/>
      <c r="SED15" s="162"/>
      <c r="SEE15" s="162"/>
      <c r="SEF15" s="162"/>
      <c r="SEG15" s="162"/>
      <c r="SEH15" s="162"/>
      <c r="SEI15" s="162"/>
      <c r="SEJ15" s="162"/>
      <c r="SEK15" s="162"/>
      <c r="SEL15" s="162"/>
      <c r="SEM15" s="162"/>
      <c r="SEN15" s="162"/>
      <c r="SEO15" s="162"/>
      <c r="SEP15" s="162"/>
      <c r="SEQ15" s="162"/>
      <c r="SER15" s="162"/>
      <c r="SES15" s="162"/>
      <c r="SET15" s="162"/>
      <c r="SEU15" s="162"/>
      <c r="SEV15" s="162"/>
      <c r="SEW15" s="162"/>
      <c r="SEX15" s="162"/>
      <c r="SEY15" s="162"/>
      <c r="SEZ15" s="162"/>
      <c r="SFA15" s="162"/>
      <c r="SFB15" s="162"/>
      <c r="SFC15" s="162"/>
      <c r="SFD15" s="162"/>
      <c r="SFE15" s="162"/>
      <c r="SFF15" s="162"/>
      <c r="SFG15" s="162"/>
      <c r="SFH15" s="162"/>
      <c r="SFI15" s="162"/>
      <c r="SFJ15" s="162"/>
      <c r="SFK15" s="162"/>
      <c r="SFL15" s="162"/>
      <c r="SFM15" s="162"/>
      <c r="SFN15" s="162"/>
      <c r="SFO15" s="162"/>
      <c r="SFP15" s="162"/>
      <c r="SFQ15" s="162"/>
      <c r="SFR15" s="162"/>
      <c r="SFS15" s="162"/>
      <c r="SFT15" s="162"/>
      <c r="SFU15" s="162"/>
      <c r="SFV15" s="162"/>
      <c r="SFW15" s="162"/>
      <c r="SFX15" s="162"/>
      <c r="SFY15" s="162"/>
      <c r="SFZ15" s="162"/>
      <c r="SGA15" s="162"/>
      <c r="SGB15" s="162"/>
      <c r="SGC15" s="162"/>
      <c r="SGD15" s="162"/>
      <c r="SGE15" s="162"/>
      <c r="SGF15" s="162"/>
      <c r="SGG15" s="162"/>
      <c r="SGH15" s="162"/>
      <c r="SGI15" s="162"/>
      <c r="SGJ15" s="162"/>
      <c r="SGK15" s="162"/>
      <c r="SGL15" s="162"/>
      <c r="SGM15" s="162"/>
      <c r="SGN15" s="162"/>
      <c r="SGO15" s="162"/>
      <c r="SGP15" s="162"/>
      <c r="SGQ15" s="162"/>
      <c r="SGR15" s="162"/>
      <c r="SGS15" s="162"/>
      <c r="SGT15" s="162"/>
      <c r="SGU15" s="162"/>
      <c r="SGV15" s="162"/>
      <c r="SGW15" s="162"/>
      <c r="SGX15" s="162"/>
      <c r="SGY15" s="162"/>
      <c r="SGZ15" s="162"/>
      <c r="SHA15" s="162"/>
      <c r="SHB15" s="162"/>
      <c r="SHC15" s="162"/>
      <c r="SHD15" s="162"/>
      <c r="SHE15" s="162"/>
      <c r="SHF15" s="162"/>
      <c r="SHG15" s="162"/>
      <c r="SHH15" s="162"/>
      <c r="SHI15" s="162"/>
      <c r="SHJ15" s="162"/>
      <c r="SHK15" s="162"/>
      <c r="SHL15" s="162"/>
      <c r="SHM15" s="162"/>
      <c r="SHN15" s="162"/>
      <c r="SHO15" s="162"/>
      <c r="SHP15" s="162"/>
      <c r="SHQ15" s="162"/>
      <c r="SHR15" s="162"/>
      <c r="SHS15" s="162"/>
      <c r="SHT15" s="162"/>
      <c r="SHU15" s="162"/>
      <c r="SHV15" s="162"/>
      <c r="SHW15" s="162"/>
      <c r="SHX15" s="162"/>
      <c r="SHY15" s="162"/>
      <c r="SHZ15" s="162"/>
      <c r="SIA15" s="162"/>
      <c r="SIB15" s="162"/>
      <c r="SIC15" s="162"/>
      <c r="SID15" s="162"/>
      <c r="SIE15" s="162"/>
      <c r="SIF15" s="162"/>
      <c r="SIG15" s="162"/>
      <c r="SIH15" s="162"/>
      <c r="SII15" s="162"/>
      <c r="SIJ15" s="162"/>
      <c r="SIK15" s="162"/>
      <c r="SIL15" s="162"/>
      <c r="SIM15" s="162"/>
      <c r="SIN15" s="162"/>
      <c r="SIO15" s="162"/>
      <c r="SIP15" s="162"/>
      <c r="SIQ15" s="162"/>
      <c r="SIR15" s="162"/>
      <c r="SIS15" s="162"/>
      <c r="SIT15" s="162"/>
      <c r="SIU15" s="162"/>
      <c r="SIV15" s="162"/>
      <c r="SIW15" s="162"/>
      <c r="SIX15" s="162"/>
      <c r="SIY15" s="162"/>
      <c r="SIZ15" s="162"/>
      <c r="SJA15" s="162"/>
      <c r="SJB15" s="162"/>
      <c r="SJC15" s="162"/>
      <c r="SJD15" s="162"/>
      <c r="SJE15" s="162"/>
      <c r="SJF15" s="162"/>
      <c r="SJG15" s="162"/>
      <c r="SJH15" s="162"/>
      <c r="SJI15" s="162"/>
      <c r="SJJ15" s="162"/>
      <c r="SJK15" s="162"/>
      <c r="SJL15" s="162"/>
      <c r="SJM15" s="162"/>
      <c r="SJN15" s="162"/>
      <c r="SJO15" s="162"/>
      <c r="SJP15" s="162"/>
      <c r="SJQ15" s="162"/>
      <c r="SJR15" s="162"/>
      <c r="SJS15" s="162"/>
      <c r="SJT15" s="162"/>
      <c r="SJU15" s="162"/>
      <c r="SJV15" s="162"/>
      <c r="SJW15" s="162"/>
      <c r="SJX15" s="162"/>
      <c r="SJY15" s="162"/>
      <c r="SJZ15" s="162"/>
      <c r="SKA15" s="162"/>
      <c r="SKB15" s="162"/>
      <c r="SKC15" s="162"/>
      <c r="SKD15" s="162"/>
      <c r="SKE15" s="162"/>
      <c r="SKF15" s="162"/>
      <c r="SKG15" s="162"/>
      <c r="SKH15" s="162"/>
      <c r="SKI15" s="162"/>
      <c r="SKJ15" s="162"/>
      <c r="SKK15" s="162"/>
      <c r="SKL15" s="162"/>
      <c r="SKM15" s="162"/>
      <c r="SKN15" s="162"/>
      <c r="SKO15" s="162"/>
      <c r="SKP15" s="162"/>
      <c r="SKQ15" s="162"/>
      <c r="SKR15" s="162"/>
      <c r="SKS15" s="162"/>
      <c r="SKT15" s="162"/>
      <c r="SKU15" s="162"/>
      <c r="SKV15" s="162"/>
      <c r="SKW15" s="162"/>
      <c r="SKX15" s="162"/>
      <c r="SKY15" s="162"/>
      <c r="SKZ15" s="162"/>
      <c r="SLA15" s="162"/>
      <c r="SLB15" s="162"/>
      <c r="SLC15" s="162"/>
      <c r="SLD15" s="162"/>
      <c r="SLE15" s="162"/>
      <c r="SLF15" s="162"/>
      <c r="SLG15" s="162"/>
      <c r="SLH15" s="162"/>
      <c r="SLI15" s="162"/>
      <c r="SLJ15" s="162"/>
      <c r="SLK15" s="162"/>
      <c r="SLL15" s="162"/>
      <c r="SLM15" s="162"/>
      <c r="SLN15" s="162"/>
      <c r="SLO15" s="162"/>
      <c r="SLP15" s="162"/>
      <c r="SLQ15" s="162"/>
      <c r="SLR15" s="162"/>
      <c r="SLS15" s="162"/>
      <c r="SLT15" s="162"/>
      <c r="SLU15" s="162"/>
      <c r="SLV15" s="162"/>
      <c r="SLW15" s="162"/>
      <c r="SLX15" s="162"/>
      <c r="SLY15" s="162"/>
      <c r="SLZ15" s="162"/>
      <c r="SMA15" s="162"/>
      <c r="SMB15" s="162"/>
      <c r="SMC15" s="162"/>
      <c r="SMD15" s="162"/>
      <c r="SME15" s="162"/>
      <c r="SMF15" s="162"/>
      <c r="SMG15" s="162"/>
      <c r="SMH15" s="162"/>
      <c r="SMI15" s="162"/>
      <c r="SMJ15" s="162"/>
      <c r="SMK15" s="162"/>
      <c r="SML15" s="162"/>
      <c r="SMM15" s="162"/>
      <c r="SMN15" s="162"/>
      <c r="SMO15" s="162"/>
      <c r="SMP15" s="162"/>
      <c r="SMQ15" s="162"/>
      <c r="SMR15" s="162"/>
      <c r="SMS15" s="162"/>
      <c r="SMT15" s="162"/>
      <c r="SMU15" s="162"/>
      <c r="SMV15" s="162"/>
      <c r="SMW15" s="162"/>
      <c r="SMX15" s="162"/>
      <c r="SMY15" s="162"/>
      <c r="SMZ15" s="162"/>
      <c r="SNA15" s="162"/>
      <c r="SNB15" s="162"/>
      <c r="SNC15" s="162"/>
      <c r="SND15" s="162"/>
      <c r="SNE15" s="162"/>
      <c r="SNF15" s="162"/>
      <c r="SNG15" s="162"/>
      <c r="SNH15" s="162"/>
      <c r="SNI15" s="162"/>
      <c r="SNJ15" s="162"/>
      <c r="SNK15" s="162"/>
      <c r="SNL15" s="162"/>
      <c r="SNM15" s="162"/>
      <c r="SNN15" s="162"/>
      <c r="SNO15" s="162"/>
      <c r="SNP15" s="162"/>
      <c r="SNQ15" s="162"/>
      <c r="SNR15" s="162"/>
      <c r="SNS15" s="162"/>
      <c r="SNT15" s="162"/>
      <c r="SNU15" s="162"/>
      <c r="SNV15" s="162"/>
      <c r="SNW15" s="162"/>
      <c r="SNX15" s="162"/>
      <c r="SNY15" s="162"/>
      <c r="SNZ15" s="162"/>
      <c r="SOA15" s="162"/>
      <c r="SOB15" s="162"/>
      <c r="SOC15" s="162"/>
      <c r="SOD15" s="162"/>
      <c r="SOE15" s="162"/>
      <c r="SOF15" s="162"/>
      <c r="SOG15" s="162"/>
      <c r="SOH15" s="162"/>
      <c r="SOI15" s="162"/>
      <c r="SOJ15" s="162"/>
      <c r="SOK15" s="162"/>
      <c r="SOL15" s="162"/>
      <c r="SOM15" s="162"/>
      <c r="SON15" s="162"/>
      <c r="SOO15" s="162"/>
      <c r="SOP15" s="162"/>
      <c r="SOQ15" s="162"/>
      <c r="SOR15" s="162"/>
      <c r="SOS15" s="162"/>
      <c r="SOT15" s="162"/>
      <c r="SOU15" s="162"/>
      <c r="SOV15" s="162"/>
      <c r="SOW15" s="162"/>
      <c r="SOX15" s="162"/>
      <c r="SOY15" s="162"/>
      <c r="SOZ15" s="162"/>
      <c r="SPA15" s="162"/>
      <c r="SPB15" s="162"/>
      <c r="SPC15" s="162"/>
      <c r="SPD15" s="162"/>
      <c r="SPE15" s="162"/>
      <c r="SPF15" s="162"/>
      <c r="SPG15" s="162"/>
      <c r="SPH15" s="162"/>
      <c r="SPI15" s="162"/>
      <c r="SPJ15" s="162"/>
      <c r="SPK15" s="162"/>
      <c r="SPL15" s="162"/>
      <c r="SPM15" s="162"/>
      <c r="SPN15" s="162"/>
      <c r="SPO15" s="162"/>
      <c r="SPP15" s="162"/>
      <c r="SPQ15" s="162"/>
      <c r="SPR15" s="162"/>
      <c r="SPS15" s="162"/>
      <c r="SPT15" s="162"/>
      <c r="SPU15" s="162"/>
      <c r="SPV15" s="162"/>
      <c r="SPW15" s="162"/>
      <c r="SPX15" s="162"/>
      <c r="SPY15" s="162"/>
      <c r="SPZ15" s="162"/>
      <c r="SQA15" s="162"/>
      <c r="SQB15" s="162"/>
      <c r="SQC15" s="162"/>
      <c r="SQD15" s="162"/>
      <c r="SQE15" s="162"/>
      <c r="SQF15" s="162"/>
      <c r="SQG15" s="162"/>
      <c r="SQH15" s="162"/>
      <c r="SQI15" s="162"/>
      <c r="SQJ15" s="162"/>
      <c r="SQK15" s="162"/>
      <c r="SQL15" s="162"/>
      <c r="SQM15" s="162"/>
      <c r="SQN15" s="162"/>
      <c r="SQO15" s="162"/>
      <c r="SQP15" s="162"/>
      <c r="SQQ15" s="162"/>
      <c r="SQR15" s="162"/>
      <c r="SQS15" s="162"/>
      <c r="SQT15" s="162"/>
      <c r="SQU15" s="162"/>
      <c r="SQV15" s="162"/>
      <c r="SQW15" s="162"/>
      <c r="SQX15" s="162"/>
      <c r="SQY15" s="162"/>
      <c r="SQZ15" s="162"/>
      <c r="SRA15" s="162"/>
      <c r="SRB15" s="162"/>
      <c r="SRC15" s="162"/>
      <c r="SRD15" s="162"/>
      <c r="SRE15" s="162"/>
      <c r="SRF15" s="162"/>
      <c r="SRG15" s="162"/>
      <c r="SRH15" s="162"/>
      <c r="SRI15" s="162"/>
      <c r="SRJ15" s="162"/>
      <c r="SRK15" s="162"/>
      <c r="SRL15" s="162"/>
      <c r="SRM15" s="162"/>
      <c r="SRN15" s="162"/>
      <c r="SRO15" s="162"/>
      <c r="SRP15" s="162"/>
      <c r="SRQ15" s="162"/>
      <c r="SRR15" s="162"/>
      <c r="SRS15" s="162"/>
      <c r="SRT15" s="162"/>
      <c r="SRU15" s="162"/>
      <c r="SRV15" s="162"/>
      <c r="SRW15" s="162"/>
      <c r="SRX15" s="162"/>
      <c r="SRY15" s="162"/>
      <c r="SRZ15" s="162"/>
      <c r="SSA15" s="162"/>
      <c r="SSB15" s="162"/>
      <c r="SSC15" s="162"/>
      <c r="SSD15" s="162"/>
      <c r="SSE15" s="162"/>
      <c r="SSF15" s="162"/>
      <c r="SSG15" s="162"/>
      <c r="SSH15" s="162"/>
      <c r="SSI15" s="162"/>
      <c r="SSJ15" s="162"/>
      <c r="SSK15" s="162"/>
      <c r="SSL15" s="162"/>
      <c r="SSM15" s="162"/>
      <c r="SSN15" s="162"/>
      <c r="SSO15" s="162"/>
      <c r="SSP15" s="162"/>
      <c r="SSQ15" s="162"/>
      <c r="SSR15" s="162"/>
      <c r="SSS15" s="162"/>
      <c r="SST15" s="162"/>
      <c r="SSU15" s="162"/>
      <c r="SSV15" s="162"/>
      <c r="SSW15" s="162"/>
      <c r="SSX15" s="162"/>
      <c r="SSY15" s="162"/>
      <c r="SSZ15" s="162"/>
      <c r="STA15" s="162"/>
      <c r="STB15" s="162"/>
      <c r="STC15" s="162"/>
      <c r="STD15" s="162"/>
      <c r="STE15" s="162"/>
      <c r="STF15" s="162"/>
      <c r="STG15" s="162"/>
      <c r="STH15" s="162"/>
      <c r="STI15" s="162"/>
      <c r="STJ15" s="162"/>
      <c r="STK15" s="162"/>
      <c r="STL15" s="162"/>
      <c r="STM15" s="162"/>
      <c r="STN15" s="162"/>
      <c r="STO15" s="162"/>
      <c r="STP15" s="162"/>
      <c r="STQ15" s="162"/>
      <c r="STR15" s="162"/>
      <c r="STS15" s="162"/>
      <c r="STT15" s="162"/>
      <c r="STU15" s="162"/>
      <c r="STV15" s="162"/>
      <c r="STW15" s="162"/>
      <c r="STX15" s="162"/>
      <c r="STY15" s="162"/>
      <c r="STZ15" s="162"/>
      <c r="SUA15" s="162"/>
      <c r="SUB15" s="162"/>
      <c r="SUC15" s="162"/>
      <c r="SUD15" s="162"/>
      <c r="SUE15" s="162"/>
      <c r="SUF15" s="162"/>
      <c r="SUG15" s="162"/>
      <c r="SUH15" s="162"/>
      <c r="SUI15" s="162"/>
      <c r="SUJ15" s="162"/>
      <c r="SUK15" s="162"/>
      <c r="SUL15" s="162"/>
      <c r="SUM15" s="162"/>
      <c r="SUN15" s="162"/>
      <c r="SUO15" s="162"/>
      <c r="SUP15" s="162"/>
      <c r="SUQ15" s="162"/>
      <c r="SUR15" s="162"/>
      <c r="SUS15" s="162"/>
      <c r="SUT15" s="162"/>
      <c r="SUU15" s="162"/>
      <c r="SUV15" s="162"/>
      <c r="SUW15" s="162"/>
      <c r="SUX15" s="162"/>
      <c r="SUY15" s="162"/>
      <c r="SUZ15" s="162"/>
      <c r="SVA15" s="162"/>
      <c r="SVB15" s="162"/>
      <c r="SVC15" s="162"/>
      <c r="SVD15" s="162"/>
      <c r="SVE15" s="162"/>
      <c r="SVF15" s="162"/>
      <c r="SVG15" s="162"/>
      <c r="SVH15" s="162"/>
      <c r="SVI15" s="162"/>
      <c r="SVJ15" s="162"/>
      <c r="SVK15" s="162"/>
      <c r="SVL15" s="162"/>
      <c r="SVM15" s="162"/>
      <c r="SVN15" s="162"/>
      <c r="SVO15" s="162"/>
      <c r="SVP15" s="162"/>
      <c r="SVQ15" s="162"/>
      <c r="SVR15" s="162"/>
      <c r="SVS15" s="162"/>
      <c r="SVT15" s="162"/>
      <c r="SVU15" s="162"/>
      <c r="SVV15" s="162"/>
      <c r="SVW15" s="162"/>
      <c r="SVX15" s="162"/>
      <c r="SVY15" s="162"/>
      <c r="SVZ15" s="162"/>
      <c r="SWA15" s="162"/>
      <c r="SWB15" s="162"/>
      <c r="SWC15" s="162"/>
      <c r="SWD15" s="162"/>
      <c r="SWE15" s="162"/>
      <c r="SWF15" s="162"/>
      <c r="SWG15" s="162"/>
      <c r="SWH15" s="162"/>
      <c r="SWI15" s="162"/>
      <c r="SWJ15" s="162"/>
      <c r="SWK15" s="162"/>
      <c r="SWL15" s="162"/>
      <c r="SWM15" s="162"/>
      <c r="SWN15" s="162"/>
      <c r="SWO15" s="162"/>
      <c r="SWP15" s="162"/>
      <c r="SWQ15" s="162"/>
      <c r="SWR15" s="162"/>
      <c r="SWS15" s="162"/>
      <c r="SWT15" s="162"/>
      <c r="SWU15" s="162"/>
      <c r="SWV15" s="162"/>
      <c r="SWW15" s="162"/>
      <c r="SWX15" s="162"/>
      <c r="SWY15" s="162"/>
      <c r="SWZ15" s="162"/>
      <c r="SXA15" s="162"/>
      <c r="SXB15" s="162"/>
      <c r="SXC15" s="162"/>
      <c r="SXD15" s="162"/>
      <c r="SXE15" s="162"/>
      <c r="SXF15" s="162"/>
      <c r="SXG15" s="162"/>
      <c r="SXH15" s="162"/>
      <c r="SXI15" s="162"/>
      <c r="SXJ15" s="162"/>
      <c r="SXK15" s="162"/>
      <c r="SXL15" s="162"/>
      <c r="SXM15" s="162"/>
      <c r="SXN15" s="162"/>
      <c r="SXO15" s="162"/>
      <c r="SXP15" s="162"/>
      <c r="SXQ15" s="162"/>
      <c r="SXR15" s="162"/>
      <c r="SXS15" s="162"/>
      <c r="SXT15" s="162"/>
      <c r="SXU15" s="162"/>
      <c r="SXV15" s="162"/>
      <c r="SXW15" s="162"/>
      <c r="SXX15" s="162"/>
      <c r="SXY15" s="162"/>
      <c r="SXZ15" s="162"/>
      <c r="SYA15" s="162"/>
      <c r="SYB15" s="162"/>
      <c r="SYC15" s="162"/>
      <c r="SYD15" s="162"/>
      <c r="SYE15" s="162"/>
      <c r="SYF15" s="162"/>
      <c r="SYG15" s="162"/>
      <c r="SYH15" s="162"/>
      <c r="SYI15" s="162"/>
      <c r="SYJ15" s="162"/>
      <c r="SYK15" s="162"/>
      <c r="SYL15" s="162"/>
      <c r="SYM15" s="162"/>
      <c r="SYN15" s="162"/>
      <c r="SYO15" s="162"/>
      <c r="SYP15" s="162"/>
      <c r="SYQ15" s="162"/>
      <c r="SYR15" s="162"/>
      <c r="SYS15" s="162"/>
      <c r="SYT15" s="162"/>
      <c r="SYU15" s="162"/>
      <c r="SYV15" s="162"/>
      <c r="SYW15" s="162"/>
      <c r="SYX15" s="162"/>
      <c r="SYY15" s="162"/>
      <c r="SYZ15" s="162"/>
      <c r="SZA15" s="162"/>
      <c r="SZB15" s="162"/>
      <c r="SZC15" s="162"/>
      <c r="SZD15" s="162"/>
      <c r="SZE15" s="162"/>
      <c r="SZF15" s="162"/>
      <c r="SZG15" s="162"/>
      <c r="SZH15" s="162"/>
      <c r="SZI15" s="162"/>
      <c r="SZJ15" s="162"/>
      <c r="SZK15" s="162"/>
      <c r="SZL15" s="162"/>
      <c r="SZM15" s="162"/>
      <c r="SZN15" s="162"/>
      <c r="SZO15" s="162"/>
      <c r="SZP15" s="162"/>
      <c r="SZQ15" s="162"/>
      <c r="SZR15" s="162"/>
      <c r="SZS15" s="162"/>
      <c r="SZT15" s="162"/>
      <c r="SZU15" s="162"/>
      <c r="SZV15" s="162"/>
      <c r="SZW15" s="162"/>
      <c r="SZX15" s="162"/>
      <c r="SZY15" s="162"/>
      <c r="SZZ15" s="162"/>
      <c r="TAA15" s="162"/>
      <c r="TAB15" s="162"/>
      <c r="TAC15" s="162"/>
      <c r="TAD15" s="162"/>
      <c r="TAE15" s="162"/>
      <c r="TAF15" s="162"/>
      <c r="TAG15" s="162"/>
      <c r="TAH15" s="162"/>
      <c r="TAI15" s="162"/>
      <c r="TAJ15" s="162"/>
      <c r="TAK15" s="162"/>
      <c r="TAL15" s="162"/>
      <c r="TAM15" s="162"/>
      <c r="TAN15" s="162"/>
      <c r="TAO15" s="162"/>
      <c r="TAP15" s="162"/>
      <c r="TAQ15" s="162"/>
      <c r="TAR15" s="162"/>
      <c r="TAS15" s="162"/>
      <c r="TAT15" s="162"/>
      <c r="TAU15" s="162"/>
      <c r="TAV15" s="162"/>
      <c r="TAW15" s="162"/>
      <c r="TAX15" s="162"/>
      <c r="TAY15" s="162"/>
      <c r="TAZ15" s="162"/>
      <c r="TBA15" s="162"/>
      <c r="TBB15" s="162"/>
      <c r="TBC15" s="162"/>
      <c r="TBD15" s="162"/>
      <c r="TBE15" s="162"/>
      <c r="TBF15" s="162"/>
      <c r="TBG15" s="162"/>
      <c r="TBH15" s="162"/>
      <c r="TBI15" s="162"/>
      <c r="TBJ15" s="162"/>
      <c r="TBK15" s="162"/>
      <c r="TBL15" s="162"/>
      <c r="TBM15" s="162"/>
      <c r="TBN15" s="162"/>
      <c r="TBO15" s="162"/>
      <c r="TBP15" s="162"/>
      <c r="TBQ15" s="162"/>
      <c r="TBR15" s="162"/>
      <c r="TBS15" s="162"/>
      <c r="TBT15" s="162"/>
      <c r="TBU15" s="162"/>
      <c r="TBV15" s="162"/>
      <c r="TBW15" s="162"/>
      <c r="TBX15" s="162"/>
      <c r="TBY15" s="162"/>
      <c r="TBZ15" s="162"/>
      <c r="TCA15" s="162"/>
      <c r="TCB15" s="162"/>
      <c r="TCC15" s="162"/>
      <c r="TCD15" s="162"/>
      <c r="TCE15" s="162"/>
      <c r="TCF15" s="162"/>
      <c r="TCG15" s="162"/>
      <c r="TCH15" s="162"/>
      <c r="TCI15" s="162"/>
      <c r="TCJ15" s="162"/>
      <c r="TCK15" s="162"/>
      <c r="TCL15" s="162"/>
      <c r="TCM15" s="162"/>
      <c r="TCN15" s="162"/>
      <c r="TCO15" s="162"/>
      <c r="TCP15" s="162"/>
      <c r="TCQ15" s="162"/>
      <c r="TCR15" s="162"/>
      <c r="TCS15" s="162"/>
      <c r="TCT15" s="162"/>
      <c r="TCU15" s="162"/>
      <c r="TCV15" s="162"/>
      <c r="TCW15" s="162"/>
      <c r="TCX15" s="162"/>
      <c r="TCY15" s="162"/>
      <c r="TCZ15" s="162"/>
      <c r="TDA15" s="162"/>
      <c r="TDB15" s="162"/>
      <c r="TDC15" s="162"/>
      <c r="TDD15" s="162"/>
      <c r="TDE15" s="162"/>
      <c r="TDF15" s="162"/>
      <c r="TDG15" s="162"/>
      <c r="TDH15" s="162"/>
      <c r="TDI15" s="162"/>
      <c r="TDJ15" s="162"/>
      <c r="TDK15" s="162"/>
      <c r="TDL15" s="162"/>
      <c r="TDM15" s="162"/>
      <c r="TDN15" s="162"/>
      <c r="TDO15" s="162"/>
      <c r="TDP15" s="162"/>
      <c r="TDQ15" s="162"/>
      <c r="TDR15" s="162"/>
      <c r="TDS15" s="162"/>
      <c r="TDT15" s="162"/>
      <c r="TDU15" s="162"/>
      <c r="TDV15" s="162"/>
      <c r="TDW15" s="162"/>
      <c r="TDX15" s="162"/>
      <c r="TDY15" s="162"/>
      <c r="TDZ15" s="162"/>
      <c r="TEA15" s="162"/>
      <c r="TEB15" s="162"/>
      <c r="TEC15" s="162"/>
      <c r="TED15" s="162"/>
      <c r="TEE15" s="162"/>
      <c r="TEF15" s="162"/>
      <c r="TEG15" s="162"/>
      <c r="TEH15" s="162"/>
      <c r="TEI15" s="162"/>
      <c r="TEJ15" s="162"/>
      <c r="TEK15" s="162"/>
      <c r="TEL15" s="162"/>
      <c r="TEM15" s="162"/>
      <c r="TEN15" s="162"/>
      <c r="TEO15" s="162"/>
      <c r="TEP15" s="162"/>
      <c r="TEQ15" s="162"/>
      <c r="TER15" s="162"/>
      <c r="TES15" s="162"/>
      <c r="TET15" s="162"/>
      <c r="TEU15" s="162"/>
      <c r="TEV15" s="162"/>
      <c r="TEW15" s="162"/>
      <c r="TEX15" s="162"/>
      <c r="TEY15" s="162"/>
      <c r="TEZ15" s="162"/>
      <c r="TFA15" s="162"/>
      <c r="TFB15" s="162"/>
      <c r="TFC15" s="162"/>
      <c r="TFD15" s="162"/>
      <c r="TFE15" s="162"/>
      <c r="TFF15" s="162"/>
      <c r="TFG15" s="162"/>
      <c r="TFH15" s="162"/>
      <c r="TFI15" s="162"/>
      <c r="TFJ15" s="162"/>
      <c r="TFK15" s="162"/>
      <c r="TFL15" s="162"/>
      <c r="TFM15" s="162"/>
      <c r="TFN15" s="162"/>
      <c r="TFO15" s="162"/>
      <c r="TFP15" s="162"/>
      <c r="TFQ15" s="162"/>
      <c r="TFR15" s="162"/>
      <c r="TFS15" s="162"/>
      <c r="TFT15" s="162"/>
      <c r="TFU15" s="162"/>
      <c r="TFV15" s="162"/>
      <c r="TFW15" s="162"/>
      <c r="TFX15" s="162"/>
      <c r="TFY15" s="162"/>
      <c r="TFZ15" s="162"/>
      <c r="TGA15" s="162"/>
      <c r="TGB15" s="162"/>
      <c r="TGC15" s="162"/>
      <c r="TGD15" s="162"/>
      <c r="TGE15" s="162"/>
      <c r="TGF15" s="162"/>
      <c r="TGG15" s="162"/>
      <c r="TGH15" s="162"/>
      <c r="TGI15" s="162"/>
      <c r="TGJ15" s="162"/>
      <c r="TGK15" s="162"/>
      <c r="TGL15" s="162"/>
      <c r="TGM15" s="162"/>
      <c r="TGN15" s="162"/>
      <c r="TGO15" s="162"/>
      <c r="TGP15" s="162"/>
      <c r="TGQ15" s="162"/>
      <c r="TGR15" s="162"/>
      <c r="TGS15" s="162"/>
      <c r="TGT15" s="162"/>
      <c r="TGU15" s="162"/>
      <c r="TGV15" s="162"/>
      <c r="TGW15" s="162"/>
      <c r="TGX15" s="162"/>
      <c r="TGY15" s="162"/>
      <c r="TGZ15" s="162"/>
      <c r="THA15" s="162"/>
      <c r="THB15" s="162"/>
      <c r="THC15" s="162"/>
      <c r="THD15" s="162"/>
      <c r="THE15" s="162"/>
      <c r="THF15" s="162"/>
      <c r="THG15" s="162"/>
      <c r="THH15" s="162"/>
      <c r="THI15" s="162"/>
      <c r="THJ15" s="162"/>
      <c r="THK15" s="162"/>
      <c r="THL15" s="162"/>
      <c r="THM15" s="162"/>
      <c r="THN15" s="162"/>
      <c r="THO15" s="162"/>
      <c r="THP15" s="162"/>
      <c r="THQ15" s="162"/>
      <c r="THR15" s="162"/>
      <c r="THS15" s="162"/>
      <c r="THT15" s="162"/>
      <c r="THU15" s="162"/>
      <c r="THV15" s="162"/>
      <c r="THW15" s="162"/>
      <c r="THX15" s="162"/>
      <c r="THY15" s="162"/>
      <c r="THZ15" s="162"/>
      <c r="TIA15" s="162"/>
      <c r="TIB15" s="162"/>
      <c r="TIC15" s="162"/>
      <c r="TID15" s="162"/>
      <c r="TIE15" s="162"/>
      <c r="TIF15" s="162"/>
      <c r="TIG15" s="162"/>
      <c r="TIH15" s="162"/>
      <c r="TII15" s="162"/>
      <c r="TIJ15" s="162"/>
      <c r="TIK15" s="162"/>
      <c r="TIL15" s="162"/>
      <c r="TIM15" s="162"/>
      <c r="TIN15" s="162"/>
      <c r="TIO15" s="162"/>
      <c r="TIP15" s="162"/>
      <c r="TIQ15" s="162"/>
      <c r="TIR15" s="162"/>
      <c r="TIS15" s="162"/>
      <c r="TIT15" s="162"/>
      <c r="TIU15" s="162"/>
      <c r="TIV15" s="162"/>
      <c r="TIW15" s="162"/>
      <c r="TIX15" s="162"/>
      <c r="TIY15" s="162"/>
      <c r="TIZ15" s="162"/>
      <c r="TJA15" s="162"/>
      <c r="TJB15" s="162"/>
      <c r="TJC15" s="162"/>
      <c r="TJD15" s="162"/>
      <c r="TJE15" s="162"/>
      <c r="TJF15" s="162"/>
      <c r="TJG15" s="162"/>
      <c r="TJH15" s="162"/>
      <c r="TJI15" s="162"/>
      <c r="TJJ15" s="162"/>
      <c r="TJK15" s="162"/>
      <c r="TJL15" s="162"/>
      <c r="TJM15" s="162"/>
      <c r="TJN15" s="162"/>
      <c r="TJO15" s="162"/>
      <c r="TJP15" s="162"/>
      <c r="TJQ15" s="162"/>
      <c r="TJR15" s="162"/>
      <c r="TJS15" s="162"/>
      <c r="TJT15" s="162"/>
      <c r="TJU15" s="162"/>
      <c r="TJV15" s="162"/>
      <c r="TJW15" s="162"/>
      <c r="TJX15" s="162"/>
      <c r="TJY15" s="162"/>
      <c r="TJZ15" s="162"/>
      <c r="TKA15" s="162"/>
      <c r="TKB15" s="162"/>
      <c r="TKC15" s="162"/>
      <c r="TKD15" s="162"/>
      <c r="TKE15" s="162"/>
      <c r="TKF15" s="162"/>
      <c r="TKG15" s="162"/>
      <c r="TKH15" s="162"/>
      <c r="TKI15" s="162"/>
      <c r="TKJ15" s="162"/>
      <c r="TKK15" s="162"/>
      <c r="TKL15" s="162"/>
      <c r="TKM15" s="162"/>
      <c r="TKN15" s="162"/>
      <c r="TKO15" s="162"/>
      <c r="TKP15" s="162"/>
      <c r="TKQ15" s="162"/>
      <c r="TKR15" s="162"/>
      <c r="TKS15" s="162"/>
      <c r="TKT15" s="162"/>
      <c r="TKU15" s="162"/>
      <c r="TKV15" s="162"/>
      <c r="TKW15" s="162"/>
      <c r="TKX15" s="162"/>
      <c r="TKY15" s="162"/>
      <c r="TKZ15" s="162"/>
      <c r="TLA15" s="162"/>
      <c r="TLB15" s="162"/>
      <c r="TLC15" s="162"/>
      <c r="TLD15" s="162"/>
      <c r="TLE15" s="162"/>
      <c r="TLF15" s="162"/>
      <c r="TLG15" s="162"/>
      <c r="TLH15" s="162"/>
      <c r="TLI15" s="162"/>
      <c r="TLJ15" s="162"/>
      <c r="TLK15" s="162"/>
      <c r="TLL15" s="162"/>
      <c r="TLM15" s="162"/>
      <c r="TLN15" s="162"/>
      <c r="TLO15" s="162"/>
      <c r="TLP15" s="162"/>
      <c r="TLQ15" s="162"/>
      <c r="TLR15" s="162"/>
      <c r="TLS15" s="162"/>
      <c r="TLT15" s="162"/>
      <c r="TLU15" s="162"/>
      <c r="TLV15" s="162"/>
      <c r="TLW15" s="162"/>
      <c r="TLX15" s="162"/>
      <c r="TLY15" s="162"/>
      <c r="TLZ15" s="162"/>
      <c r="TMA15" s="162"/>
      <c r="TMB15" s="162"/>
      <c r="TMC15" s="162"/>
      <c r="TMD15" s="162"/>
      <c r="TME15" s="162"/>
      <c r="TMF15" s="162"/>
      <c r="TMG15" s="162"/>
      <c r="TMH15" s="162"/>
      <c r="TMI15" s="162"/>
      <c r="TMJ15" s="162"/>
      <c r="TMK15" s="162"/>
      <c r="TML15" s="162"/>
      <c r="TMM15" s="162"/>
      <c r="TMN15" s="162"/>
      <c r="TMO15" s="162"/>
      <c r="TMP15" s="162"/>
      <c r="TMQ15" s="162"/>
      <c r="TMR15" s="162"/>
      <c r="TMS15" s="162"/>
      <c r="TMT15" s="162"/>
      <c r="TMU15" s="162"/>
      <c r="TMV15" s="162"/>
      <c r="TMW15" s="162"/>
      <c r="TMX15" s="162"/>
      <c r="TMY15" s="162"/>
      <c r="TMZ15" s="162"/>
      <c r="TNA15" s="162"/>
      <c r="TNB15" s="162"/>
      <c r="TNC15" s="162"/>
      <c r="TND15" s="162"/>
      <c r="TNE15" s="162"/>
      <c r="TNF15" s="162"/>
      <c r="TNG15" s="162"/>
      <c r="TNH15" s="162"/>
      <c r="TNI15" s="162"/>
      <c r="TNJ15" s="162"/>
      <c r="TNK15" s="162"/>
      <c r="TNL15" s="162"/>
      <c r="TNM15" s="162"/>
      <c r="TNN15" s="162"/>
      <c r="TNO15" s="162"/>
      <c r="TNP15" s="162"/>
      <c r="TNQ15" s="162"/>
      <c r="TNR15" s="162"/>
      <c r="TNS15" s="162"/>
      <c r="TNT15" s="162"/>
      <c r="TNU15" s="162"/>
      <c r="TNV15" s="162"/>
      <c r="TNW15" s="162"/>
      <c r="TNX15" s="162"/>
      <c r="TNY15" s="162"/>
      <c r="TNZ15" s="162"/>
      <c r="TOA15" s="162"/>
      <c r="TOB15" s="162"/>
      <c r="TOC15" s="162"/>
      <c r="TOD15" s="162"/>
      <c r="TOE15" s="162"/>
      <c r="TOF15" s="162"/>
      <c r="TOG15" s="162"/>
      <c r="TOH15" s="162"/>
      <c r="TOI15" s="162"/>
      <c r="TOJ15" s="162"/>
      <c r="TOK15" s="162"/>
      <c r="TOL15" s="162"/>
      <c r="TOM15" s="162"/>
      <c r="TON15" s="162"/>
      <c r="TOO15" s="162"/>
      <c r="TOP15" s="162"/>
      <c r="TOQ15" s="162"/>
      <c r="TOR15" s="162"/>
      <c r="TOS15" s="162"/>
      <c r="TOT15" s="162"/>
      <c r="TOU15" s="162"/>
      <c r="TOV15" s="162"/>
      <c r="TOW15" s="162"/>
      <c r="TOX15" s="162"/>
      <c r="TOY15" s="162"/>
      <c r="TOZ15" s="162"/>
      <c r="TPA15" s="162"/>
      <c r="TPB15" s="162"/>
      <c r="TPC15" s="162"/>
      <c r="TPD15" s="162"/>
      <c r="TPE15" s="162"/>
      <c r="TPF15" s="162"/>
      <c r="TPG15" s="162"/>
      <c r="TPH15" s="162"/>
      <c r="TPI15" s="162"/>
      <c r="TPJ15" s="162"/>
      <c r="TPK15" s="162"/>
      <c r="TPL15" s="162"/>
      <c r="TPM15" s="162"/>
      <c r="TPN15" s="162"/>
      <c r="TPO15" s="162"/>
      <c r="TPP15" s="162"/>
      <c r="TPQ15" s="162"/>
      <c r="TPR15" s="162"/>
      <c r="TPS15" s="162"/>
      <c r="TPT15" s="162"/>
      <c r="TPU15" s="162"/>
      <c r="TPV15" s="162"/>
      <c r="TPW15" s="162"/>
      <c r="TPX15" s="162"/>
      <c r="TPY15" s="162"/>
      <c r="TPZ15" s="162"/>
      <c r="TQA15" s="162"/>
      <c r="TQB15" s="162"/>
      <c r="TQC15" s="162"/>
      <c r="TQD15" s="162"/>
      <c r="TQE15" s="162"/>
      <c r="TQF15" s="162"/>
      <c r="TQG15" s="162"/>
      <c r="TQH15" s="162"/>
      <c r="TQI15" s="162"/>
      <c r="TQJ15" s="162"/>
      <c r="TQK15" s="162"/>
      <c r="TQL15" s="162"/>
      <c r="TQM15" s="162"/>
      <c r="TQN15" s="162"/>
      <c r="TQO15" s="162"/>
      <c r="TQP15" s="162"/>
      <c r="TQQ15" s="162"/>
      <c r="TQR15" s="162"/>
      <c r="TQS15" s="162"/>
      <c r="TQT15" s="162"/>
      <c r="TQU15" s="162"/>
      <c r="TQV15" s="162"/>
      <c r="TQW15" s="162"/>
      <c r="TQX15" s="162"/>
      <c r="TQY15" s="162"/>
      <c r="TQZ15" s="162"/>
      <c r="TRA15" s="162"/>
      <c r="TRB15" s="162"/>
      <c r="TRC15" s="162"/>
      <c r="TRD15" s="162"/>
      <c r="TRE15" s="162"/>
      <c r="TRF15" s="162"/>
      <c r="TRG15" s="162"/>
      <c r="TRH15" s="162"/>
      <c r="TRI15" s="162"/>
      <c r="TRJ15" s="162"/>
      <c r="TRK15" s="162"/>
      <c r="TRL15" s="162"/>
      <c r="TRM15" s="162"/>
      <c r="TRN15" s="162"/>
      <c r="TRO15" s="162"/>
      <c r="TRP15" s="162"/>
      <c r="TRQ15" s="162"/>
      <c r="TRR15" s="162"/>
      <c r="TRS15" s="162"/>
      <c r="TRT15" s="162"/>
      <c r="TRU15" s="162"/>
      <c r="TRV15" s="162"/>
      <c r="TRW15" s="162"/>
      <c r="TRX15" s="162"/>
      <c r="TRY15" s="162"/>
      <c r="TRZ15" s="162"/>
      <c r="TSA15" s="162"/>
      <c r="TSB15" s="162"/>
      <c r="TSC15" s="162"/>
      <c r="TSD15" s="162"/>
      <c r="TSE15" s="162"/>
      <c r="TSF15" s="162"/>
      <c r="TSG15" s="162"/>
      <c r="TSH15" s="162"/>
      <c r="TSI15" s="162"/>
      <c r="TSJ15" s="162"/>
      <c r="TSK15" s="162"/>
      <c r="TSL15" s="162"/>
      <c r="TSM15" s="162"/>
      <c r="TSN15" s="162"/>
      <c r="TSO15" s="162"/>
      <c r="TSP15" s="162"/>
      <c r="TSQ15" s="162"/>
      <c r="TSR15" s="162"/>
      <c r="TSS15" s="162"/>
      <c r="TST15" s="162"/>
      <c r="TSU15" s="162"/>
      <c r="TSV15" s="162"/>
      <c r="TSW15" s="162"/>
      <c r="TSX15" s="162"/>
      <c r="TSY15" s="162"/>
      <c r="TSZ15" s="162"/>
      <c r="TTA15" s="162"/>
      <c r="TTB15" s="162"/>
      <c r="TTC15" s="162"/>
      <c r="TTD15" s="162"/>
      <c r="TTE15" s="162"/>
      <c r="TTF15" s="162"/>
      <c r="TTG15" s="162"/>
      <c r="TTH15" s="162"/>
      <c r="TTI15" s="162"/>
      <c r="TTJ15" s="162"/>
      <c r="TTK15" s="162"/>
      <c r="TTL15" s="162"/>
      <c r="TTM15" s="162"/>
      <c r="TTN15" s="162"/>
      <c r="TTO15" s="162"/>
      <c r="TTP15" s="162"/>
      <c r="TTQ15" s="162"/>
      <c r="TTR15" s="162"/>
      <c r="TTS15" s="162"/>
      <c r="TTT15" s="162"/>
      <c r="TTU15" s="162"/>
      <c r="TTV15" s="162"/>
      <c r="TTW15" s="162"/>
      <c r="TTX15" s="162"/>
      <c r="TTY15" s="162"/>
      <c r="TTZ15" s="162"/>
      <c r="TUA15" s="162"/>
      <c r="TUB15" s="162"/>
      <c r="TUC15" s="162"/>
      <c r="TUD15" s="162"/>
      <c r="TUE15" s="162"/>
      <c r="TUF15" s="162"/>
      <c r="TUG15" s="162"/>
      <c r="TUH15" s="162"/>
      <c r="TUI15" s="162"/>
      <c r="TUJ15" s="162"/>
      <c r="TUK15" s="162"/>
      <c r="TUL15" s="162"/>
      <c r="TUM15" s="162"/>
      <c r="TUN15" s="162"/>
      <c r="TUO15" s="162"/>
      <c r="TUP15" s="162"/>
      <c r="TUQ15" s="162"/>
      <c r="TUR15" s="162"/>
      <c r="TUS15" s="162"/>
      <c r="TUT15" s="162"/>
      <c r="TUU15" s="162"/>
      <c r="TUV15" s="162"/>
      <c r="TUW15" s="162"/>
      <c r="TUX15" s="162"/>
      <c r="TUY15" s="162"/>
      <c r="TUZ15" s="162"/>
      <c r="TVA15" s="162"/>
      <c r="TVB15" s="162"/>
      <c r="TVC15" s="162"/>
      <c r="TVD15" s="162"/>
      <c r="TVE15" s="162"/>
      <c r="TVF15" s="162"/>
      <c r="TVG15" s="162"/>
      <c r="TVH15" s="162"/>
      <c r="TVI15" s="162"/>
      <c r="TVJ15" s="162"/>
      <c r="TVK15" s="162"/>
      <c r="TVL15" s="162"/>
      <c r="TVM15" s="162"/>
      <c r="TVN15" s="162"/>
      <c r="TVO15" s="162"/>
      <c r="TVP15" s="162"/>
      <c r="TVQ15" s="162"/>
      <c r="TVR15" s="162"/>
      <c r="TVS15" s="162"/>
      <c r="TVT15" s="162"/>
      <c r="TVU15" s="162"/>
      <c r="TVV15" s="162"/>
      <c r="TVW15" s="162"/>
      <c r="TVX15" s="162"/>
      <c r="TVY15" s="162"/>
      <c r="TVZ15" s="162"/>
      <c r="TWA15" s="162"/>
      <c r="TWB15" s="162"/>
      <c r="TWC15" s="162"/>
      <c r="TWD15" s="162"/>
      <c r="TWE15" s="162"/>
      <c r="TWF15" s="162"/>
      <c r="TWG15" s="162"/>
      <c r="TWH15" s="162"/>
      <c r="TWI15" s="162"/>
      <c r="TWJ15" s="162"/>
      <c r="TWK15" s="162"/>
      <c r="TWL15" s="162"/>
      <c r="TWM15" s="162"/>
      <c r="TWN15" s="162"/>
      <c r="TWO15" s="162"/>
      <c r="TWP15" s="162"/>
      <c r="TWQ15" s="162"/>
      <c r="TWR15" s="162"/>
      <c r="TWS15" s="162"/>
      <c r="TWT15" s="162"/>
      <c r="TWU15" s="162"/>
      <c r="TWV15" s="162"/>
      <c r="TWW15" s="162"/>
      <c r="TWX15" s="162"/>
      <c r="TWY15" s="162"/>
      <c r="TWZ15" s="162"/>
      <c r="TXA15" s="162"/>
      <c r="TXB15" s="162"/>
      <c r="TXC15" s="162"/>
      <c r="TXD15" s="162"/>
      <c r="TXE15" s="162"/>
      <c r="TXF15" s="162"/>
      <c r="TXG15" s="162"/>
      <c r="TXH15" s="162"/>
      <c r="TXI15" s="162"/>
      <c r="TXJ15" s="162"/>
      <c r="TXK15" s="162"/>
      <c r="TXL15" s="162"/>
      <c r="TXM15" s="162"/>
      <c r="TXN15" s="162"/>
      <c r="TXO15" s="162"/>
      <c r="TXP15" s="162"/>
      <c r="TXQ15" s="162"/>
      <c r="TXR15" s="162"/>
      <c r="TXS15" s="162"/>
      <c r="TXT15" s="162"/>
      <c r="TXU15" s="162"/>
      <c r="TXV15" s="162"/>
      <c r="TXW15" s="162"/>
      <c r="TXX15" s="162"/>
      <c r="TXY15" s="162"/>
      <c r="TXZ15" s="162"/>
      <c r="TYA15" s="162"/>
      <c r="TYB15" s="162"/>
      <c r="TYC15" s="162"/>
      <c r="TYD15" s="162"/>
      <c r="TYE15" s="162"/>
      <c r="TYF15" s="162"/>
      <c r="TYG15" s="162"/>
      <c r="TYH15" s="162"/>
      <c r="TYI15" s="162"/>
      <c r="TYJ15" s="162"/>
      <c r="TYK15" s="162"/>
      <c r="TYL15" s="162"/>
      <c r="TYM15" s="162"/>
      <c r="TYN15" s="162"/>
      <c r="TYO15" s="162"/>
      <c r="TYP15" s="162"/>
      <c r="TYQ15" s="162"/>
      <c r="TYR15" s="162"/>
      <c r="TYS15" s="162"/>
      <c r="TYT15" s="162"/>
      <c r="TYU15" s="162"/>
      <c r="TYV15" s="162"/>
      <c r="TYW15" s="162"/>
      <c r="TYX15" s="162"/>
      <c r="TYY15" s="162"/>
      <c r="TYZ15" s="162"/>
      <c r="TZA15" s="162"/>
      <c r="TZB15" s="162"/>
      <c r="TZC15" s="162"/>
      <c r="TZD15" s="162"/>
      <c r="TZE15" s="162"/>
      <c r="TZF15" s="162"/>
      <c r="TZG15" s="162"/>
      <c r="TZH15" s="162"/>
      <c r="TZI15" s="162"/>
      <c r="TZJ15" s="162"/>
      <c r="TZK15" s="162"/>
      <c r="TZL15" s="162"/>
      <c r="TZM15" s="162"/>
      <c r="TZN15" s="162"/>
      <c r="TZO15" s="162"/>
      <c r="TZP15" s="162"/>
      <c r="TZQ15" s="162"/>
      <c r="TZR15" s="162"/>
      <c r="TZS15" s="162"/>
      <c r="TZT15" s="162"/>
      <c r="TZU15" s="162"/>
      <c r="TZV15" s="162"/>
      <c r="TZW15" s="162"/>
      <c r="TZX15" s="162"/>
      <c r="TZY15" s="162"/>
      <c r="TZZ15" s="162"/>
      <c r="UAA15" s="162"/>
      <c r="UAB15" s="162"/>
      <c r="UAC15" s="162"/>
      <c r="UAD15" s="162"/>
      <c r="UAE15" s="162"/>
      <c r="UAF15" s="162"/>
      <c r="UAG15" s="162"/>
      <c r="UAH15" s="162"/>
      <c r="UAI15" s="162"/>
      <c r="UAJ15" s="162"/>
      <c r="UAK15" s="162"/>
      <c r="UAL15" s="162"/>
      <c r="UAM15" s="162"/>
      <c r="UAN15" s="162"/>
      <c r="UAO15" s="162"/>
      <c r="UAP15" s="162"/>
      <c r="UAQ15" s="162"/>
      <c r="UAR15" s="162"/>
      <c r="UAS15" s="162"/>
      <c r="UAT15" s="162"/>
      <c r="UAU15" s="162"/>
      <c r="UAV15" s="162"/>
      <c r="UAW15" s="162"/>
      <c r="UAX15" s="162"/>
      <c r="UAY15" s="162"/>
      <c r="UAZ15" s="162"/>
      <c r="UBA15" s="162"/>
      <c r="UBB15" s="162"/>
      <c r="UBC15" s="162"/>
      <c r="UBD15" s="162"/>
      <c r="UBE15" s="162"/>
      <c r="UBF15" s="162"/>
      <c r="UBG15" s="162"/>
      <c r="UBH15" s="162"/>
      <c r="UBI15" s="162"/>
      <c r="UBJ15" s="162"/>
      <c r="UBK15" s="162"/>
      <c r="UBL15" s="162"/>
      <c r="UBM15" s="162"/>
      <c r="UBN15" s="162"/>
      <c r="UBO15" s="162"/>
      <c r="UBP15" s="162"/>
      <c r="UBQ15" s="162"/>
      <c r="UBR15" s="162"/>
      <c r="UBS15" s="162"/>
      <c r="UBT15" s="162"/>
      <c r="UBU15" s="162"/>
      <c r="UBV15" s="162"/>
      <c r="UBW15" s="162"/>
      <c r="UBX15" s="162"/>
      <c r="UBY15" s="162"/>
      <c r="UBZ15" s="162"/>
      <c r="UCA15" s="162"/>
      <c r="UCB15" s="162"/>
      <c r="UCC15" s="162"/>
      <c r="UCD15" s="162"/>
      <c r="UCE15" s="162"/>
      <c r="UCF15" s="162"/>
      <c r="UCG15" s="162"/>
      <c r="UCH15" s="162"/>
      <c r="UCI15" s="162"/>
      <c r="UCJ15" s="162"/>
      <c r="UCK15" s="162"/>
      <c r="UCL15" s="162"/>
      <c r="UCM15" s="162"/>
      <c r="UCN15" s="162"/>
      <c r="UCO15" s="162"/>
      <c r="UCP15" s="162"/>
      <c r="UCQ15" s="162"/>
      <c r="UCR15" s="162"/>
      <c r="UCS15" s="162"/>
      <c r="UCT15" s="162"/>
      <c r="UCU15" s="162"/>
      <c r="UCV15" s="162"/>
      <c r="UCW15" s="162"/>
      <c r="UCX15" s="162"/>
      <c r="UCY15" s="162"/>
      <c r="UCZ15" s="162"/>
      <c r="UDA15" s="162"/>
      <c r="UDB15" s="162"/>
      <c r="UDC15" s="162"/>
      <c r="UDD15" s="162"/>
      <c r="UDE15" s="162"/>
      <c r="UDF15" s="162"/>
      <c r="UDG15" s="162"/>
      <c r="UDH15" s="162"/>
      <c r="UDI15" s="162"/>
      <c r="UDJ15" s="162"/>
      <c r="UDK15" s="162"/>
      <c r="UDL15" s="162"/>
      <c r="UDM15" s="162"/>
      <c r="UDN15" s="162"/>
      <c r="UDO15" s="162"/>
      <c r="UDP15" s="162"/>
      <c r="UDQ15" s="162"/>
      <c r="UDR15" s="162"/>
      <c r="UDS15" s="162"/>
      <c r="UDT15" s="162"/>
      <c r="UDU15" s="162"/>
      <c r="UDV15" s="162"/>
      <c r="UDW15" s="162"/>
      <c r="UDX15" s="162"/>
      <c r="UDY15" s="162"/>
      <c r="UDZ15" s="162"/>
      <c r="UEA15" s="162"/>
      <c r="UEB15" s="162"/>
      <c r="UEC15" s="162"/>
      <c r="UED15" s="162"/>
      <c r="UEE15" s="162"/>
      <c r="UEF15" s="162"/>
      <c r="UEG15" s="162"/>
      <c r="UEH15" s="162"/>
      <c r="UEI15" s="162"/>
      <c r="UEJ15" s="162"/>
      <c r="UEK15" s="162"/>
      <c r="UEL15" s="162"/>
      <c r="UEM15" s="162"/>
      <c r="UEN15" s="162"/>
      <c r="UEO15" s="162"/>
      <c r="UEP15" s="162"/>
      <c r="UEQ15" s="162"/>
      <c r="UER15" s="162"/>
      <c r="UES15" s="162"/>
      <c r="UET15" s="162"/>
      <c r="UEU15" s="162"/>
      <c r="UEV15" s="162"/>
      <c r="UEW15" s="162"/>
      <c r="UEX15" s="162"/>
      <c r="UEY15" s="162"/>
      <c r="UEZ15" s="162"/>
      <c r="UFA15" s="162"/>
      <c r="UFB15" s="162"/>
      <c r="UFC15" s="162"/>
      <c r="UFD15" s="162"/>
      <c r="UFE15" s="162"/>
      <c r="UFF15" s="162"/>
      <c r="UFG15" s="162"/>
      <c r="UFH15" s="162"/>
      <c r="UFI15" s="162"/>
      <c r="UFJ15" s="162"/>
      <c r="UFK15" s="162"/>
      <c r="UFL15" s="162"/>
      <c r="UFM15" s="162"/>
      <c r="UFN15" s="162"/>
      <c r="UFO15" s="162"/>
      <c r="UFP15" s="162"/>
      <c r="UFQ15" s="162"/>
      <c r="UFR15" s="162"/>
      <c r="UFS15" s="162"/>
      <c r="UFT15" s="162"/>
      <c r="UFU15" s="162"/>
      <c r="UFV15" s="162"/>
      <c r="UFW15" s="162"/>
      <c r="UFX15" s="162"/>
      <c r="UFY15" s="162"/>
      <c r="UFZ15" s="162"/>
      <c r="UGA15" s="162"/>
      <c r="UGB15" s="162"/>
      <c r="UGC15" s="162"/>
      <c r="UGD15" s="162"/>
      <c r="UGE15" s="162"/>
      <c r="UGF15" s="162"/>
      <c r="UGG15" s="162"/>
      <c r="UGH15" s="162"/>
      <c r="UGI15" s="162"/>
      <c r="UGJ15" s="162"/>
      <c r="UGK15" s="162"/>
      <c r="UGL15" s="162"/>
      <c r="UGM15" s="162"/>
      <c r="UGN15" s="162"/>
      <c r="UGO15" s="162"/>
      <c r="UGP15" s="162"/>
      <c r="UGQ15" s="162"/>
      <c r="UGR15" s="162"/>
      <c r="UGS15" s="162"/>
      <c r="UGT15" s="162"/>
      <c r="UGU15" s="162"/>
      <c r="UGV15" s="162"/>
      <c r="UGW15" s="162"/>
      <c r="UGX15" s="162"/>
      <c r="UGY15" s="162"/>
      <c r="UGZ15" s="162"/>
      <c r="UHA15" s="162"/>
      <c r="UHB15" s="162"/>
      <c r="UHC15" s="162"/>
      <c r="UHD15" s="162"/>
      <c r="UHE15" s="162"/>
      <c r="UHF15" s="162"/>
      <c r="UHG15" s="162"/>
      <c r="UHH15" s="162"/>
      <c r="UHI15" s="162"/>
      <c r="UHJ15" s="162"/>
      <c r="UHK15" s="162"/>
      <c r="UHL15" s="162"/>
      <c r="UHM15" s="162"/>
      <c r="UHN15" s="162"/>
      <c r="UHO15" s="162"/>
      <c r="UHP15" s="162"/>
      <c r="UHQ15" s="162"/>
      <c r="UHR15" s="162"/>
      <c r="UHS15" s="162"/>
      <c r="UHT15" s="162"/>
      <c r="UHU15" s="162"/>
      <c r="UHV15" s="162"/>
      <c r="UHW15" s="162"/>
      <c r="UHX15" s="162"/>
      <c r="UHY15" s="162"/>
      <c r="UHZ15" s="162"/>
      <c r="UIA15" s="162"/>
      <c r="UIB15" s="162"/>
      <c r="UIC15" s="162"/>
      <c r="UID15" s="162"/>
      <c r="UIE15" s="162"/>
      <c r="UIF15" s="162"/>
      <c r="UIG15" s="162"/>
      <c r="UIH15" s="162"/>
      <c r="UII15" s="162"/>
      <c r="UIJ15" s="162"/>
      <c r="UIK15" s="162"/>
      <c r="UIL15" s="162"/>
      <c r="UIM15" s="162"/>
      <c r="UIN15" s="162"/>
      <c r="UIO15" s="162"/>
      <c r="UIP15" s="162"/>
      <c r="UIQ15" s="162"/>
      <c r="UIR15" s="162"/>
      <c r="UIS15" s="162"/>
      <c r="UIT15" s="162"/>
      <c r="UIU15" s="162"/>
      <c r="UIV15" s="162"/>
      <c r="UIW15" s="162"/>
      <c r="UIX15" s="162"/>
      <c r="UIY15" s="162"/>
      <c r="UIZ15" s="162"/>
      <c r="UJA15" s="162"/>
      <c r="UJB15" s="162"/>
      <c r="UJC15" s="162"/>
      <c r="UJD15" s="162"/>
      <c r="UJE15" s="162"/>
      <c r="UJF15" s="162"/>
      <c r="UJG15" s="162"/>
      <c r="UJH15" s="162"/>
      <c r="UJI15" s="162"/>
      <c r="UJJ15" s="162"/>
      <c r="UJK15" s="162"/>
      <c r="UJL15" s="162"/>
      <c r="UJM15" s="162"/>
      <c r="UJN15" s="162"/>
      <c r="UJO15" s="162"/>
      <c r="UJP15" s="162"/>
      <c r="UJQ15" s="162"/>
      <c r="UJR15" s="162"/>
      <c r="UJS15" s="162"/>
      <c r="UJT15" s="162"/>
      <c r="UJU15" s="162"/>
      <c r="UJV15" s="162"/>
      <c r="UJW15" s="162"/>
      <c r="UJX15" s="162"/>
      <c r="UJY15" s="162"/>
      <c r="UJZ15" s="162"/>
      <c r="UKA15" s="162"/>
      <c r="UKB15" s="162"/>
      <c r="UKC15" s="162"/>
      <c r="UKD15" s="162"/>
      <c r="UKE15" s="162"/>
      <c r="UKF15" s="162"/>
      <c r="UKG15" s="162"/>
      <c r="UKH15" s="162"/>
      <c r="UKI15" s="162"/>
      <c r="UKJ15" s="162"/>
      <c r="UKK15" s="162"/>
      <c r="UKL15" s="162"/>
      <c r="UKM15" s="162"/>
      <c r="UKN15" s="162"/>
      <c r="UKO15" s="162"/>
      <c r="UKP15" s="162"/>
      <c r="UKQ15" s="162"/>
      <c r="UKR15" s="162"/>
      <c r="UKS15" s="162"/>
      <c r="UKT15" s="162"/>
      <c r="UKU15" s="162"/>
      <c r="UKV15" s="162"/>
      <c r="UKW15" s="162"/>
      <c r="UKX15" s="162"/>
      <c r="UKY15" s="162"/>
      <c r="UKZ15" s="162"/>
      <c r="ULA15" s="162"/>
      <c r="ULB15" s="162"/>
      <c r="ULC15" s="162"/>
      <c r="ULD15" s="162"/>
      <c r="ULE15" s="162"/>
      <c r="ULF15" s="162"/>
      <c r="ULG15" s="162"/>
      <c r="ULH15" s="162"/>
      <c r="ULI15" s="162"/>
      <c r="ULJ15" s="162"/>
      <c r="ULK15" s="162"/>
      <c r="ULL15" s="162"/>
      <c r="ULM15" s="162"/>
      <c r="ULN15" s="162"/>
      <c r="ULO15" s="162"/>
      <c r="ULP15" s="162"/>
      <c r="ULQ15" s="162"/>
      <c r="ULR15" s="162"/>
      <c r="ULS15" s="162"/>
      <c r="ULT15" s="162"/>
      <c r="ULU15" s="162"/>
      <c r="ULV15" s="162"/>
      <c r="ULW15" s="162"/>
      <c r="ULX15" s="162"/>
      <c r="ULY15" s="162"/>
      <c r="ULZ15" s="162"/>
      <c r="UMA15" s="162"/>
      <c r="UMB15" s="162"/>
      <c r="UMC15" s="162"/>
      <c r="UMD15" s="162"/>
      <c r="UME15" s="162"/>
      <c r="UMF15" s="162"/>
      <c r="UMG15" s="162"/>
      <c r="UMH15" s="162"/>
      <c r="UMI15" s="162"/>
      <c r="UMJ15" s="162"/>
      <c r="UMK15" s="162"/>
      <c r="UML15" s="162"/>
      <c r="UMM15" s="162"/>
      <c r="UMN15" s="162"/>
      <c r="UMO15" s="162"/>
      <c r="UMP15" s="162"/>
      <c r="UMQ15" s="162"/>
      <c r="UMR15" s="162"/>
      <c r="UMS15" s="162"/>
      <c r="UMT15" s="162"/>
      <c r="UMU15" s="162"/>
      <c r="UMV15" s="162"/>
      <c r="UMW15" s="162"/>
      <c r="UMX15" s="162"/>
      <c r="UMY15" s="162"/>
      <c r="UMZ15" s="162"/>
      <c r="UNA15" s="162"/>
      <c r="UNB15" s="162"/>
      <c r="UNC15" s="162"/>
      <c r="UND15" s="162"/>
      <c r="UNE15" s="162"/>
      <c r="UNF15" s="162"/>
      <c r="UNG15" s="162"/>
      <c r="UNH15" s="162"/>
      <c r="UNI15" s="162"/>
      <c r="UNJ15" s="162"/>
      <c r="UNK15" s="162"/>
      <c r="UNL15" s="162"/>
      <c r="UNM15" s="162"/>
      <c r="UNN15" s="162"/>
      <c r="UNO15" s="162"/>
      <c r="UNP15" s="162"/>
      <c r="UNQ15" s="162"/>
      <c r="UNR15" s="162"/>
      <c r="UNS15" s="162"/>
      <c r="UNT15" s="162"/>
      <c r="UNU15" s="162"/>
      <c r="UNV15" s="162"/>
      <c r="UNW15" s="162"/>
      <c r="UNX15" s="162"/>
      <c r="UNY15" s="162"/>
      <c r="UNZ15" s="162"/>
      <c r="UOA15" s="162"/>
      <c r="UOB15" s="162"/>
      <c r="UOC15" s="162"/>
      <c r="UOD15" s="162"/>
      <c r="UOE15" s="162"/>
      <c r="UOF15" s="162"/>
      <c r="UOG15" s="162"/>
      <c r="UOH15" s="162"/>
      <c r="UOI15" s="162"/>
      <c r="UOJ15" s="162"/>
      <c r="UOK15" s="162"/>
      <c r="UOL15" s="162"/>
      <c r="UOM15" s="162"/>
      <c r="UON15" s="162"/>
      <c r="UOO15" s="162"/>
      <c r="UOP15" s="162"/>
      <c r="UOQ15" s="162"/>
      <c r="UOR15" s="162"/>
      <c r="UOS15" s="162"/>
      <c r="UOT15" s="162"/>
      <c r="UOU15" s="162"/>
      <c r="UOV15" s="162"/>
      <c r="UOW15" s="162"/>
      <c r="UOX15" s="162"/>
      <c r="UOY15" s="162"/>
      <c r="UOZ15" s="162"/>
      <c r="UPA15" s="162"/>
      <c r="UPB15" s="162"/>
      <c r="UPC15" s="162"/>
      <c r="UPD15" s="162"/>
      <c r="UPE15" s="162"/>
      <c r="UPF15" s="162"/>
      <c r="UPG15" s="162"/>
      <c r="UPH15" s="162"/>
      <c r="UPI15" s="162"/>
      <c r="UPJ15" s="162"/>
      <c r="UPK15" s="162"/>
      <c r="UPL15" s="162"/>
      <c r="UPM15" s="162"/>
      <c r="UPN15" s="162"/>
      <c r="UPO15" s="162"/>
      <c r="UPP15" s="162"/>
      <c r="UPQ15" s="162"/>
      <c r="UPR15" s="162"/>
      <c r="UPS15" s="162"/>
      <c r="UPT15" s="162"/>
      <c r="UPU15" s="162"/>
      <c r="UPV15" s="162"/>
      <c r="UPW15" s="162"/>
      <c r="UPX15" s="162"/>
      <c r="UPY15" s="162"/>
      <c r="UPZ15" s="162"/>
      <c r="UQA15" s="162"/>
      <c r="UQB15" s="162"/>
      <c r="UQC15" s="162"/>
      <c r="UQD15" s="162"/>
      <c r="UQE15" s="162"/>
      <c r="UQF15" s="162"/>
      <c r="UQG15" s="162"/>
      <c r="UQH15" s="162"/>
      <c r="UQI15" s="162"/>
      <c r="UQJ15" s="162"/>
      <c r="UQK15" s="162"/>
      <c r="UQL15" s="162"/>
      <c r="UQM15" s="162"/>
      <c r="UQN15" s="162"/>
      <c r="UQO15" s="162"/>
      <c r="UQP15" s="162"/>
      <c r="UQQ15" s="162"/>
      <c r="UQR15" s="162"/>
      <c r="UQS15" s="162"/>
      <c r="UQT15" s="162"/>
      <c r="UQU15" s="162"/>
      <c r="UQV15" s="162"/>
      <c r="UQW15" s="162"/>
      <c r="UQX15" s="162"/>
      <c r="UQY15" s="162"/>
      <c r="UQZ15" s="162"/>
      <c r="URA15" s="162"/>
      <c r="URB15" s="162"/>
      <c r="URC15" s="162"/>
      <c r="URD15" s="162"/>
      <c r="URE15" s="162"/>
      <c r="URF15" s="162"/>
      <c r="URG15" s="162"/>
      <c r="URH15" s="162"/>
      <c r="URI15" s="162"/>
      <c r="URJ15" s="162"/>
      <c r="URK15" s="162"/>
      <c r="URL15" s="162"/>
      <c r="URM15" s="162"/>
      <c r="URN15" s="162"/>
      <c r="URO15" s="162"/>
      <c r="URP15" s="162"/>
      <c r="URQ15" s="162"/>
      <c r="URR15" s="162"/>
      <c r="URS15" s="162"/>
      <c r="URT15" s="162"/>
      <c r="URU15" s="162"/>
      <c r="URV15" s="162"/>
      <c r="URW15" s="162"/>
      <c r="URX15" s="162"/>
      <c r="URY15" s="162"/>
      <c r="URZ15" s="162"/>
      <c r="USA15" s="162"/>
      <c r="USB15" s="162"/>
      <c r="USC15" s="162"/>
      <c r="USD15" s="162"/>
      <c r="USE15" s="162"/>
      <c r="USF15" s="162"/>
      <c r="USG15" s="162"/>
      <c r="USH15" s="162"/>
      <c r="USI15" s="162"/>
      <c r="USJ15" s="162"/>
      <c r="USK15" s="162"/>
      <c r="USL15" s="162"/>
      <c r="USM15" s="162"/>
      <c r="USN15" s="162"/>
      <c r="USO15" s="162"/>
      <c r="USP15" s="162"/>
      <c r="USQ15" s="162"/>
      <c r="USR15" s="162"/>
      <c r="USS15" s="162"/>
      <c r="UST15" s="162"/>
      <c r="USU15" s="162"/>
      <c r="USV15" s="162"/>
      <c r="USW15" s="162"/>
      <c r="USX15" s="162"/>
      <c r="USY15" s="162"/>
      <c r="USZ15" s="162"/>
      <c r="UTA15" s="162"/>
      <c r="UTB15" s="162"/>
      <c r="UTC15" s="162"/>
      <c r="UTD15" s="162"/>
      <c r="UTE15" s="162"/>
      <c r="UTF15" s="162"/>
      <c r="UTG15" s="162"/>
      <c r="UTH15" s="162"/>
      <c r="UTI15" s="162"/>
      <c r="UTJ15" s="162"/>
      <c r="UTK15" s="162"/>
      <c r="UTL15" s="162"/>
      <c r="UTM15" s="162"/>
      <c r="UTN15" s="162"/>
      <c r="UTO15" s="162"/>
      <c r="UTP15" s="162"/>
      <c r="UTQ15" s="162"/>
      <c r="UTR15" s="162"/>
      <c r="UTS15" s="162"/>
      <c r="UTT15" s="162"/>
      <c r="UTU15" s="162"/>
      <c r="UTV15" s="162"/>
      <c r="UTW15" s="162"/>
      <c r="UTX15" s="162"/>
      <c r="UTY15" s="162"/>
      <c r="UTZ15" s="162"/>
      <c r="UUA15" s="162"/>
      <c r="UUB15" s="162"/>
      <c r="UUC15" s="162"/>
      <c r="UUD15" s="162"/>
      <c r="UUE15" s="162"/>
      <c r="UUF15" s="162"/>
      <c r="UUG15" s="162"/>
      <c r="UUH15" s="162"/>
      <c r="UUI15" s="162"/>
      <c r="UUJ15" s="162"/>
      <c r="UUK15" s="162"/>
      <c r="UUL15" s="162"/>
      <c r="UUM15" s="162"/>
      <c r="UUN15" s="162"/>
      <c r="UUO15" s="162"/>
      <c r="UUP15" s="162"/>
      <c r="UUQ15" s="162"/>
      <c r="UUR15" s="162"/>
      <c r="UUS15" s="162"/>
      <c r="UUT15" s="162"/>
      <c r="UUU15" s="162"/>
      <c r="UUV15" s="162"/>
      <c r="UUW15" s="162"/>
      <c r="UUX15" s="162"/>
      <c r="UUY15" s="162"/>
      <c r="UUZ15" s="162"/>
      <c r="UVA15" s="162"/>
      <c r="UVB15" s="162"/>
      <c r="UVC15" s="162"/>
      <c r="UVD15" s="162"/>
      <c r="UVE15" s="162"/>
      <c r="UVF15" s="162"/>
      <c r="UVG15" s="162"/>
      <c r="UVH15" s="162"/>
      <c r="UVI15" s="162"/>
      <c r="UVJ15" s="162"/>
      <c r="UVK15" s="162"/>
      <c r="UVL15" s="162"/>
      <c r="UVM15" s="162"/>
      <c r="UVN15" s="162"/>
      <c r="UVO15" s="162"/>
      <c r="UVP15" s="162"/>
      <c r="UVQ15" s="162"/>
      <c r="UVR15" s="162"/>
      <c r="UVS15" s="162"/>
      <c r="UVT15" s="162"/>
      <c r="UVU15" s="162"/>
      <c r="UVV15" s="162"/>
      <c r="UVW15" s="162"/>
      <c r="UVX15" s="162"/>
      <c r="UVY15" s="162"/>
      <c r="UVZ15" s="162"/>
      <c r="UWA15" s="162"/>
      <c r="UWB15" s="162"/>
      <c r="UWC15" s="162"/>
      <c r="UWD15" s="162"/>
      <c r="UWE15" s="162"/>
      <c r="UWF15" s="162"/>
      <c r="UWG15" s="162"/>
      <c r="UWH15" s="162"/>
      <c r="UWI15" s="162"/>
      <c r="UWJ15" s="162"/>
      <c r="UWK15" s="162"/>
      <c r="UWL15" s="162"/>
      <c r="UWM15" s="162"/>
      <c r="UWN15" s="162"/>
      <c r="UWO15" s="162"/>
      <c r="UWP15" s="162"/>
      <c r="UWQ15" s="162"/>
      <c r="UWR15" s="162"/>
      <c r="UWS15" s="162"/>
      <c r="UWT15" s="162"/>
      <c r="UWU15" s="162"/>
      <c r="UWV15" s="162"/>
      <c r="UWW15" s="162"/>
      <c r="UWX15" s="162"/>
      <c r="UWY15" s="162"/>
      <c r="UWZ15" s="162"/>
      <c r="UXA15" s="162"/>
      <c r="UXB15" s="162"/>
      <c r="UXC15" s="162"/>
      <c r="UXD15" s="162"/>
      <c r="UXE15" s="162"/>
      <c r="UXF15" s="162"/>
      <c r="UXG15" s="162"/>
      <c r="UXH15" s="162"/>
      <c r="UXI15" s="162"/>
      <c r="UXJ15" s="162"/>
      <c r="UXK15" s="162"/>
      <c r="UXL15" s="162"/>
      <c r="UXM15" s="162"/>
      <c r="UXN15" s="162"/>
      <c r="UXO15" s="162"/>
      <c r="UXP15" s="162"/>
      <c r="UXQ15" s="162"/>
      <c r="UXR15" s="162"/>
      <c r="UXS15" s="162"/>
      <c r="UXT15" s="162"/>
      <c r="UXU15" s="162"/>
      <c r="UXV15" s="162"/>
      <c r="UXW15" s="162"/>
      <c r="UXX15" s="162"/>
      <c r="UXY15" s="162"/>
      <c r="UXZ15" s="162"/>
      <c r="UYA15" s="162"/>
      <c r="UYB15" s="162"/>
      <c r="UYC15" s="162"/>
      <c r="UYD15" s="162"/>
      <c r="UYE15" s="162"/>
      <c r="UYF15" s="162"/>
      <c r="UYG15" s="162"/>
      <c r="UYH15" s="162"/>
      <c r="UYI15" s="162"/>
      <c r="UYJ15" s="162"/>
      <c r="UYK15" s="162"/>
      <c r="UYL15" s="162"/>
      <c r="UYM15" s="162"/>
      <c r="UYN15" s="162"/>
      <c r="UYO15" s="162"/>
      <c r="UYP15" s="162"/>
      <c r="UYQ15" s="162"/>
      <c r="UYR15" s="162"/>
      <c r="UYS15" s="162"/>
      <c r="UYT15" s="162"/>
      <c r="UYU15" s="162"/>
      <c r="UYV15" s="162"/>
      <c r="UYW15" s="162"/>
      <c r="UYX15" s="162"/>
      <c r="UYY15" s="162"/>
      <c r="UYZ15" s="162"/>
      <c r="UZA15" s="162"/>
      <c r="UZB15" s="162"/>
      <c r="UZC15" s="162"/>
      <c r="UZD15" s="162"/>
      <c r="UZE15" s="162"/>
      <c r="UZF15" s="162"/>
      <c r="UZG15" s="162"/>
      <c r="UZH15" s="162"/>
      <c r="UZI15" s="162"/>
      <c r="UZJ15" s="162"/>
      <c r="UZK15" s="162"/>
      <c r="UZL15" s="162"/>
      <c r="UZM15" s="162"/>
      <c r="UZN15" s="162"/>
      <c r="UZO15" s="162"/>
      <c r="UZP15" s="162"/>
      <c r="UZQ15" s="162"/>
      <c r="UZR15" s="162"/>
      <c r="UZS15" s="162"/>
      <c r="UZT15" s="162"/>
      <c r="UZU15" s="162"/>
      <c r="UZV15" s="162"/>
      <c r="UZW15" s="162"/>
      <c r="UZX15" s="162"/>
      <c r="UZY15" s="162"/>
      <c r="UZZ15" s="162"/>
      <c r="VAA15" s="162"/>
      <c r="VAB15" s="162"/>
      <c r="VAC15" s="162"/>
      <c r="VAD15" s="162"/>
      <c r="VAE15" s="162"/>
      <c r="VAF15" s="162"/>
      <c r="VAG15" s="162"/>
      <c r="VAH15" s="162"/>
      <c r="VAI15" s="162"/>
      <c r="VAJ15" s="162"/>
      <c r="VAK15" s="162"/>
      <c r="VAL15" s="162"/>
      <c r="VAM15" s="162"/>
      <c r="VAN15" s="162"/>
      <c r="VAO15" s="162"/>
      <c r="VAP15" s="162"/>
      <c r="VAQ15" s="162"/>
      <c r="VAR15" s="162"/>
      <c r="VAS15" s="162"/>
      <c r="VAT15" s="162"/>
      <c r="VAU15" s="162"/>
      <c r="VAV15" s="162"/>
      <c r="VAW15" s="162"/>
      <c r="VAX15" s="162"/>
      <c r="VAY15" s="162"/>
      <c r="VAZ15" s="162"/>
      <c r="VBA15" s="162"/>
      <c r="VBB15" s="162"/>
      <c r="VBC15" s="162"/>
      <c r="VBD15" s="162"/>
      <c r="VBE15" s="162"/>
      <c r="VBF15" s="162"/>
      <c r="VBG15" s="162"/>
      <c r="VBH15" s="162"/>
      <c r="VBI15" s="162"/>
      <c r="VBJ15" s="162"/>
      <c r="VBK15" s="162"/>
      <c r="VBL15" s="162"/>
      <c r="VBM15" s="162"/>
      <c r="VBN15" s="162"/>
      <c r="VBO15" s="162"/>
      <c r="VBP15" s="162"/>
      <c r="VBQ15" s="162"/>
      <c r="VBR15" s="162"/>
      <c r="VBS15" s="162"/>
      <c r="VBT15" s="162"/>
      <c r="VBU15" s="162"/>
      <c r="VBV15" s="162"/>
      <c r="VBW15" s="162"/>
      <c r="VBX15" s="162"/>
      <c r="VBY15" s="162"/>
      <c r="VBZ15" s="162"/>
      <c r="VCA15" s="162"/>
      <c r="VCB15" s="162"/>
      <c r="VCC15" s="162"/>
      <c r="VCD15" s="162"/>
      <c r="VCE15" s="162"/>
      <c r="VCF15" s="162"/>
      <c r="VCG15" s="162"/>
      <c r="VCH15" s="162"/>
      <c r="VCI15" s="162"/>
      <c r="VCJ15" s="162"/>
      <c r="VCK15" s="162"/>
      <c r="VCL15" s="162"/>
      <c r="VCM15" s="162"/>
      <c r="VCN15" s="162"/>
      <c r="VCO15" s="162"/>
      <c r="VCP15" s="162"/>
      <c r="VCQ15" s="162"/>
      <c r="VCR15" s="162"/>
      <c r="VCS15" s="162"/>
      <c r="VCT15" s="162"/>
      <c r="VCU15" s="162"/>
      <c r="VCV15" s="162"/>
      <c r="VCW15" s="162"/>
      <c r="VCX15" s="162"/>
      <c r="VCY15" s="162"/>
      <c r="VCZ15" s="162"/>
      <c r="VDA15" s="162"/>
      <c r="VDB15" s="162"/>
      <c r="VDC15" s="162"/>
      <c r="VDD15" s="162"/>
      <c r="VDE15" s="162"/>
      <c r="VDF15" s="162"/>
      <c r="VDG15" s="162"/>
      <c r="VDH15" s="162"/>
      <c r="VDI15" s="162"/>
      <c r="VDJ15" s="162"/>
      <c r="VDK15" s="162"/>
      <c r="VDL15" s="162"/>
      <c r="VDM15" s="162"/>
      <c r="VDN15" s="162"/>
      <c r="VDO15" s="162"/>
      <c r="VDP15" s="162"/>
      <c r="VDQ15" s="162"/>
      <c r="VDR15" s="162"/>
      <c r="VDS15" s="162"/>
      <c r="VDT15" s="162"/>
      <c r="VDU15" s="162"/>
      <c r="VDV15" s="162"/>
      <c r="VDW15" s="162"/>
      <c r="VDX15" s="162"/>
      <c r="VDY15" s="162"/>
      <c r="VDZ15" s="162"/>
      <c r="VEA15" s="162"/>
      <c r="VEB15" s="162"/>
      <c r="VEC15" s="162"/>
      <c r="VED15" s="162"/>
      <c r="VEE15" s="162"/>
      <c r="VEF15" s="162"/>
      <c r="VEG15" s="162"/>
      <c r="VEH15" s="162"/>
      <c r="VEI15" s="162"/>
      <c r="VEJ15" s="162"/>
      <c r="VEK15" s="162"/>
      <c r="VEL15" s="162"/>
      <c r="VEM15" s="162"/>
      <c r="VEN15" s="162"/>
      <c r="VEO15" s="162"/>
      <c r="VEP15" s="162"/>
      <c r="VEQ15" s="162"/>
      <c r="VER15" s="162"/>
      <c r="VES15" s="162"/>
      <c r="VET15" s="162"/>
      <c r="VEU15" s="162"/>
      <c r="VEV15" s="162"/>
      <c r="VEW15" s="162"/>
      <c r="VEX15" s="162"/>
      <c r="VEY15" s="162"/>
      <c r="VEZ15" s="162"/>
      <c r="VFA15" s="162"/>
      <c r="VFB15" s="162"/>
      <c r="VFC15" s="162"/>
      <c r="VFD15" s="162"/>
      <c r="VFE15" s="162"/>
      <c r="VFF15" s="162"/>
      <c r="VFG15" s="162"/>
      <c r="VFH15" s="162"/>
      <c r="VFI15" s="162"/>
      <c r="VFJ15" s="162"/>
      <c r="VFK15" s="162"/>
      <c r="VFL15" s="162"/>
      <c r="VFM15" s="162"/>
      <c r="VFN15" s="162"/>
      <c r="VFO15" s="162"/>
      <c r="VFP15" s="162"/>
      <c r="VFQ15" s="162"/>
      <c r="VFR15" s="162"/>
      <c r="VFS15" s="162"/>
      <c r="VFT15" s="162"/>
      <c r="VFU15" s="162"/>
      <c r="VFV15" s="162"/>
      <c r="VFW15" s="162"/>
      <c r="VFX15" s="162"/>
      <c r="VFY15" s="162"/>
      <c r="VFZ15" s="162"/>
      <c r="VGA15" s="162"/>
      <c r="VGB15" s="162"/>
      <c r="VGC15" s="162"/>
      <c r="VGD15" s="162"/>
      <c r="VGE15" s="162"/>
      <c r="VGF15" s="162"/>
      <c r="VGG15" s="162"/>
      <c r="VGH15" s="162"/>
      <c r="VGI15" s="162"/>
      <c r="VGJ15" s="162"/>
      <c r="VGK15" s="162"/>
      <c r="VGL15" s="162"/>
      <c r="VGM15" s="162"/>
      <c r="VGN15" s="162"/>
      <c r="VGO15" s="162"/>
      <c r="VGP15" s="162"/>
      <c r="VGQ15" s="162"/>
      <c r="VGR15" s="162"/>
      <c r="VGS15" s="162"/>
      <c r="VGT15" s="162"/>
      <c r="VGU15" s="162"/>
      <c r="VGV15" s="162"/>
      <c r="VGW15" s="162"/>
      <c r="VGX15" s="162"/>
      <c r="VGY15" s="162"/>
      <c r="VGZ15" s="162"/>
      <c r="VHA15" s="162"/>
      <c r="VHB15" s="162"/>
      <c r="VHC15" s="162"/>
      <c r="VHD15" s="162"/>
      <c r="VHE15" s="162"/>
      <c r="VHF15" s="162"/>
      <c r="VHG15" s="162"/>
      <c r="VHH15" s="162"/>
      <c r="VHI15" s="162"/>
      <c r="VHJ15" s="162"/>
      <c r="VHK15" s="162"/>
      <c r="VHL15" s="162"/>
      <c r="VHM15" s="162"/>
      <c r="VHN15" s="162"/>
      <c r="VHO15" s="162"/>
      <c r="VHP15" s="162"/>
      <c r="VHQ15" s="162"/>
      <c r="VHR15" s="162"/>
      <c r="VHS15" s="162"/>
      <c r="VHT15" s="162"/>
      <c r="VHU15" s="162"/>
      <c r="VHV15" s="162"/>
      <c r="VHW15" s="162"/>
      <c r="VHX15" s="162"/>
      <c r="VHY15" s="162"/>
      <c r="VHZ15" s="162"/>
      <c r="VIA15" s="162"/>
      <c r="VIB15" s="162"/>
      <c r="VIC15" s="162"/>
      <c r="VID15" s="162"/>
      <c r="VIE15" s="162"/>
      <c r="VIF15" s="162"/>
      <c r="VIG15" s="162"/>
      <c r="VIH15" s="162"/>
      <c r="VII15" s="162"/>
      <c r="VIJ15" s="162"/>
      <c r="VIK15" s="162"/>
      <c r="VIL15" s="162"/>
      <c r="VIM15" s="162"/>
      <c r="VIN15" s="162"/>
      <c r="VIO15" s="162"/>
      <c r="VIP15" s="162"/>
      <c r="VIQ15" s="162"/>
      <c r="VIR15" s="162"/>
      <c r="VIS15" s="162"/>
      <c r="VIT15" s="162"/>
      <c r="VIU15" s="162"/>
      <c r="VIV15" s="162"/>
      <c r="VIW15" s="162"/>
      <c r="VIX15" s="162"/>
      <c r="VIY15" s="162"/>
      <c r="VIZ15" s="162"/>
      <c r="VJA15" s="162"/>
      <c r="VJB15" s="162"/>
      <c r="VJC15" s="162"/>
      <c r="VJD15" s="162"/>
      <c r="VJE15" s="162"/>
      <c r="VJF15" s="162"/>
      <c r="VJG15" s="162"/>
      <c r="VJH15" s="162"/>
      <c r="VJI15" s="162"/>
      <c r="VJJ15" s="162"/>
      <c r="VJK15" s="162"/>
      <c r="VJL15" s="162"/>
      <c r="VJM15" s="162"/>
      <c r="VJN15" s="162"/>
      <c r="VJO15" s="162"/>
      <c r="VJP15" s="162"/>
      <c r="VJQ15" s="162"/>
      <c r="VJR15" s="162"/>
      <c r="VJS15" s="162"/>
      <c r="VJT15" s="162"/>
      <c r="VJU15" s="162"/>
      <c r="VJV15" s="162"/>
      <c r="VJW15" s="162"/>
      <c r="VJX15" s="162"/>
      <c r="VJY15" s="162"/>
      <c r="VJZ15" s="162"/>
      <c r="VKA15" s="162"/>
      <c r="VKB15" s="162"/>
      <c r="VKC15" s="162"/>
      <c r="VKD15" s="162"/>
      <c r="VKE15" s="162"/>
      <c r="VKF15" s="162"/>
      <c r="VKG15" s="162"/>
      <c r="VKH15" s="162"/>
      <c r="VKI15" s="162"/>
      <c r="VKJ15" s="162"/>
      <c r="VKK15" s="162"/>
      <c r="VKL15" s="162"/>
      <c r="VKM15" s="162"/>
      <c r="VKN15" s="162"/>
      <c r="VKO15" s="162"/>
      <c r="VKP15" s="162"/>
      <c r="VKQ15" s="162"/>
      <c r="VKR15" s="162"/>
      <c r="VKS15" s="162"/>
      <c r="VKT15" s="162"/>
      <c r="VKU15" s="162"/>
      <c r="VKV15" s="162"/>
      <c r="VKW15" s="162"/>
      <c r="VKX15" s="162"/>
      <c r="VKY15" s="162"/>
      <c r="VKZ15" s="162"/>
      <c r="VLA15" s="162"/>
      <c r="VLB15" s="162"/>
      <c r="VLC15" s="162"/>
      <c r="VLD15" s="162"/>
      <c r="VLE15" s="162"/>
      <c r="VLF15" s="162"/>
      <c r="VLG15" s="162"/>
      <c r="VLH15" s="162"/>
      <c r="VLI15" s="162"/>
      <c r="VLJ15" s="162"/>
      <c r="VLK15" s="162"/>
      <c r="VLL15" s="162"/>
      <c r="VLM15" s="162"/>
      <c r="VLN15" s="162"/>
      <c r="VLO15" s="162"/>
      <c r="VLP15" s="162"/>
      <c r="VLQ15" s="162"/>
      <c r="VLR15" s="162"/>
      <c r="VLS15" s="162"/>
      <c r="VLT15" s="162"/>
      <c r="VLU15" s="162"/>
      <c r="VLV15" s="162"/>
      <c r="VLW15" s="162"/>
      <c r="VLX15" s="162"/>
      <c r="VLY15" s="162"/>
      <c r="VLZ15" s="162"/>
      <c r="VMA15" s="162"/>
      <c r="VMB15" s="162"/>
      <c r="VMC15" s="162"/>
      <c r="VMD15" s="162"/>
      <c r="VME15" s="162"/>
      <c r="VMF15" s="162"/>
      <c r="VMG15" s="162"/>
      <c r="VMH15" s="162"/>
      <c r="VMI15" s="162"/>
      <c r="VMJ15" s="162"/>
      <c r="VMK15" s="162"/>
      <c r="VML15" s="162"/>
      <c r="VMM15" s="162"/>
      <c r="VMN15" s="162"/>
      <c r="VMO15" s="162"/>
      <c r="VMP15" s="162"/>
      <c r="VMQ15" s="162"/>
      <c r="VMR15" s="162"/>
      <c r="VMS15" s="162"/>
      <c r="VMT15" s="162"/>
      <c r="VMU15" s="162"/>
      <c r="VMV15" s="162"/>
      <c r="VMW15" s="162"/>
      <c r="VMX15" s="162"/>
      <c r="VMY15" s="162"/>
      <c r="VMZ15" s="162"/>
      <c r="VNA15" s="162"/>
      <c r="VNB15" s="162"/>
      <c r="VNC15" s="162"/>
      <c r="VND15" s="162"/>
      <c r="VNE15" s="162"/>
      <c r="VNF15" s="162"/>
      <c r="VNG15" s="162"/>
      <c r="VNH15" s="162"/>
      <c r="VNI15" s="162"/>
      <c r="VNJ15" s="162"/>
      <c r="VNK15" s="162"/>
      <c r="VNL15" s="162"/>
      <c r="VNM15" s="162"/>
      <c r="VNN15" s="162"/>
      <c r="VNO15" s="162"/>
      <c r="VNP15" s="162"/>
      <c r="VNQ15" s="162"/>
      <c r="VNR15" s="162"/>
      <c r="VNS15" s="162"/>
      <c r="VNT15" s="162"/>
      <c r="VNU15" s="162"/>
      <c r="VNV15" s="162"/>
      <c r="VNW15" s="162"/>
      <c r="VNX15" s="162"/>
      <c r="VNY15" s="162"/>
      <c r="VNZ15" s="162"/>
      <c r="VOA15" s="162"/>
      <c r="VOB15" s="162"/>
      <c r="VOC15" s="162"/>
      <c r="VOD15" s="162"/>
      <c r="VOE15" s="162"/>
      <c r="VOF15" s="162"/>
      <c r="VOG15" s="162"/>
      <c r="VOH15" s="162"/>
      <c r="VOI15" s="162"/>
      <c r="VOJ15" s="162"/>
      <c r="VOK15" s="162"/>
      <c r="VOL15" s="162"/>
      <c r="VOM15" s="162"/>
      <c r="VON15" s="162"/>
      <c r="VOO15" s="162"/>
      <c r="VOP15" s="162"/>
      <c r="VOQ15" s="162"/>
      <c r="VOR15" s="162"/>
      <c r="VOS15" s="162"/>
      <c r="VOT15" s="162"/>
      <c r="VOU15" s="162"/>
      <c r="VOV15" s="162"/>
      <c r="VOW15" s="162"/>
      <c r="VOX15" s="162"/>
      <c r="VOY15" s="162"/>
      <c r="VOZ15" s="162"/>
      <c r="VPA15" s="162"/>
      <c r="VPB15" s="162"/>
      <c r="VPC15" s="162"/>
      <c r="VPD15" s="162"/>
      <c r="VPE15" s="162"/>
      <c r="VPF15" s="162"/>
      <c r="VPG15" s="162"/>
      <c r="VPH15" s="162"/>
      <c r="VPI15" s="162"/>
      <c r="VPJ15" s="162"/>
      <c r="VPK15" s="162"/>
      <c r="VPL15" s="162"/>
      <c r="VPM15" s="162"/>
      <c r="VPN15" s="162"/>
      <c r="VPO15" s="162"/>
      <c r="VPP15" s="162"/>
      <c r="VPQ15" s="162"/>
      <c r="VPR15" s="162"/>
      <c r="VPS15" s="162"/>
      <c r="VPT15" s="162"/>
      <c r="VPU15" s="162"/>
      <c r="VPV15" s="162"/>
      <c r="VPW15" s="162"/>
      <c r="VPX15" s="162"/>
      <c r="VPY15" s="162"/>
      <c r="VPZ15" s="162"/>
      <c r="VQA15" s="162"/>
      <c r="VQB15" s="162"/>
      <c r="VQC15" s="162"/>
      <c r="VQD15" s="162"/>
      <c r="VQE15" s="162"/>
      <c r="VQF15" s="162"/>
      <c r="VQG15" s="162"/>
      <c r="VQH15" s="162"/>
      <c r="VQI15" s="162"/>
      <c r="VQJ15" s="162"/>
      <c r="VQK15" s="162"/>
      <c r="VQL15" s="162"/>
      <c r="VQM15" s="162"/>
      <c r="VQN15" s="162"/>
      <c r="VQO15" s="162"/>
      <c r="VQP15" s="162"/>
      <c r="VQQ15" s="162"/>
      <c r="VQR15" s="162"/>
      <c r="VQS15" s="162"/>
      <c r="VQT15" s="162"/>
      <c r="VQU15" s="162"/>
      <c r="VQV15" s="162"/>
      <c r="VQW15" s="162"/>
      <c r="VQX15" s="162"/>
      <c r="VQY15" s="162"/>
      <c r="VQZ15" s="162"/>
      <c r="VRA15" s="162"/>
      <c r="VRB15" s="162"/>
      <c r="VRC15" s="162"/>
      <c r="VRD15" s="162"/>
      <c r="VRE15" s="162"/>
      <c r="VRF15" s="162"/>
      <c r="VRG15" s="162"/>
      <c r="VRH15" s="162"/>
      <c r="VRI15" s="162"/>
      <c r="VRJ15" s="162"/>
      <c r="VRK15" s="162"/>
      <c r="VRL15" s="162"/>
      <c r="VRM15" s="162"/>
      <c r="VRN15" s="162"/>
      <c r="VRO15" s="162"/>
      <c r="VRP15" s="162"/>
      <c r="VRQ15" s="162"/>
      <c r="VRR15" s="162"/>
      <c r="VRS15" s="162"/>
      <c r="VRT15" s="162"/>
      <c r="VRU15" s="162"/>
      <c r="VRV15" s="162"/>
      <c r="VRW15" s="162"/>
      <c r="VRX15" s="162"/>
      <c r="VRY15" s="162"/>
      <c r="VRZ15" s="162"/>
      <c r="VSA15" s="162"/>
      <c r="VSB15" s="162"/>
      <c r="VSC15" s="162"/>
      <c r="VSD15" s="162"/>
      <c r="VSE15" s="162"/>
      <c r="VSF15" s="162"/>
      <c r="VSG15" s="162"/>
      <c r="VSH15" s="162"/>
      <c r="VSI15" s="162"/>
      <c r="VSJ15" s="162"/>
      <c r="VSK15" s="162"/>
      <c r="VSL15" s="162"/>
      <c r="VSM15" s="162"/>
      <c r="VSN15" s="162"/>
      <c r="VSO15" s="162"/>
      <c r="VSP15" s="162"/>
      <c r="VSQ15" s="162"/>
      <c r="VSR15" s="162"/>
      <c r="VSS15" s="162"/>
      <c r="VST15" s="162"/>
      <c r="VSU15" s="162"/>
      <c r="VSV15" s="162"/>
      <c r="VSW15" s="162"/>
      <c r="VSX15" s="162"/>
      <c r="VSY15" s="162"/>
      <c r="VSZ15" s="162"/>
      <c r="VTA15" s="162"/>
      <c r="VTB15" s="162"/>
      <c r="VTC15" s="162"/>
      <c r="VTD15" s="162"/>
      <c r="VTE15" s="162"/>
      <c r="VTF15" s="162"/>
      <c r="VTG15" s="162"/>
      <c r="VTH15" s="162"/>
      <c r="VTI15" s="162"/>
      <c r="VTJ15" s="162"/>
      <c r="VTK15" s="162"/>
      <c r="VTL15" s="162"/>
      <c r="VTM15" s="162"/>
      <c r="VTN15" s="162"/>
      <c r="VTO15" s="162"/>
      <c r="VTP15" s="162"/>
      <c r="VTQ15" s="162"/>
      <c r="VTR15" s="162"/>
      <c r="VTS15" s="162"/>
      <c r="VTT15" s="162"/>
      <c r="VTU15" s="162"/>
      <c r="VTV15" s="162"/>
      <c r="VTW15" s="162"/>
      <c r="VTX15" s="162"/>
      <c r="VTY15" s="162"/>
      <c r="VTZ15" s="162"/>
      <c r="VUA15" s="162"/>
      <c r="VUB15" s="162"/>
      <c r="VUC15" s="162"/>
      <c r="VUD15" s="162"/>
      <c r="VUE15" s="162"/>
      <c r="VUF15" s="162"/>
      <c r="VUG15" s="162"/>
      <c r="VUH15" s="162"/>
      <c r="VUI15" s="162"/>
      <c r="VUJ15" s="162"/>
      <c r="VUK15" s="162"/>
      <c r="VUL15" s="162"/>
      <c r="VUM15" s="162"/>
      <c r="VUN15" s="162"/>
      <c r="VUO15" s="162"/>
      <c r="VUP15" s="162"/>
      <c r="VUQ15" s="162"/>
      <c r="VUR15" s="162"/>
      <c r="VUS15" s="162"/>
      <c r="VUT15" s="162"/>
      <c r="VUU15" s="162"/>
      <c r="VUV15" s="162"/>
      <c r="VUW15" s="162"/>
      <c r="VUX15" s="162"/>
      <c r="VUY15" s="162"/>
      <c r="VUZ15" s="162"/>
      <c r="VVA15" s="162"/>
      <c r="VVB15" s="162"/>
      <c r="VVC15" s="162"/>
      <c r="VVD15" s="162"/>
      <c r="VVE15" s="162"/>
      <c r="VVF15" s="162"/>
      <c r="VVG15" s="162"/>
      <c r="VVH15" s="162"/>
      <c r="VVI15" s="162"/>
      <c r="VVJ15" s="162"/>
      <c r="VVK15" s="162"/>
      <c r="VVL15" s="162"/>
      <c r="VVM15" s="162"/>
      <c r="VVN15" s="162"/>
      <c r="VVO15" s="162"/>
      <c r="VVP15" s="162"/>
      <c r="VVQ15" s="162"/>
      <c r="VVR15" s="162"/>
      <c r="VVS15" s="162"/>
      <c r="VVT15" s="162"/>
      <c r="VVU15" s="162"/>
      <c r="VVV15" s="162"/>
      <c r="VVW15" s="162"/>
      <c r="VVX15" s="162"/>
      <c r="VVY15" s="162"/>
      <c r="VVZ15" s="162"/>
      <c r="VWA15" s="162"/>
      <c r="VWB15" s="162"/>
      <c r="VWC15" s="162"/>
      <c r="VWD15" s="162"/>
      <c r="VWE15" s="162"/>
      <c r="VWF15" s="162"/>
      <c r="VWG15" s="162"/>
      <c r="VWH15" s="162"/>
      <c r="VWI15" s="162"/>
      <c r="VWJ15" s="162"/>
      <c r="VWK15" s="162"/>
      <c r="VWL15" s="162"/>
      <c r="VWM15" s="162"/>
      <c r="VWN15" s="162"/>
      <c r="VWO15" s="162"/>
      <c r="VWP15" s="162"/>
      <c r="VWQ15" s="162"/>
      <c r="VWR15" s="162"/>
      <c r="VWS15" s="162"/>
      <c r="VWT15" s="162"/>
      <c r="VWU15" s="162"/>
      <c r="VWV15" s="162"/>
      <c r="VWW15" s="162"/>
      <c r="VWX15" s="162"/>
      <c r="VWY15" s="162"/>
      <c r="VWZ15" s="162"/>
      <c r="VXA15" s="162"/>
      <c r="VXB15" s="162"/>
      <c r="VXC15" s="162"/>
      <c r="VXD15" s="162"/>
      <c r="VXE15" s="162"/>
      <c r="VXF15" s="162"/>
      <c r="VXG15" s="162"/>
      <c r="VXH15" s="162"/>
      <c r="VXI15" s="162"/>
      <c r="VXJ15" s="162"/>
      <c r="VXK15" s="162"/>
      <c r="VXL15" s="162"/>
      <c r="VXM15" s="162"/>
      <c r="VXN15" s="162"/>
      <c r="VXO15" s="162"/>
      <c r="VXP15" s="162"/>
      <c r="VXQ15" s="162"/>
      <c r="VXR15" s="162"/>
      <c r="VXS15" s="162"/>
      <c r="VXT15" s="162"/>
      <c r="VXU15" s="162"/>
      <c r="VXV15" s="162"/>
      <c r="VXW15" s="162"/>
      <c r="VXX15" s="162"/>
      <c r="VXY15" s="162"/>
      <c r="VXZ15" s="162"/>
      <c r="VYA15" s="162"/>
      <c r="VYB15" s="162"/>
      <c r="VYC15" s="162"/>
      <c r="VYD15" s="162"/>
      <c r="VYE15" s="162"/>
      <c r="VYF15" s="162"/>
      <c r="VYG15" s="162"/>
      <c r="VYH15" s="162"/>
      <c r="VYI15" s="162"/>
      <c r="VYJ15" s="162"/>
      <c r="VYK15" s="162"/>
      <c r="VYL15" s="162"/>
      <c r="VYM15" s="162"/>
      <c r="VYN15" s="162"/>
      <c r="VYO15" s="162"/>
      <c r="VYP15" s="162"/>
      <c r="VYQ15" s="162"/>
      <c r="VYR15" s="162"/>
      <c r="VYS15" s="162"/>
      <c r="VYT15" s="162"/>
      <c r="VYU15" s="162"/>
      <c r="VYV15" s="162"/>
      <c r="VYW15" s="162"/>
      <c r="VYX15" s="162"/>
      <c r="VYY15" s="162"/>
      <c r="VYZ15" s="162"/>
      <c r="VZA15" s="162"/>
      <c r="VZB15" s="162"/>
      <c r="VZC15" s="162"/>
      <c r="VZD15" s="162"/>
      <c r="VZE15" s="162"/>
      <c r="VZF15" s="162"/>
      <c r="VZG15" s="162"/>
      <c r="VZH15" s="162"/>
      <c r="VZI15" s="162"/>
      <c r="VZJ15" s="162"/>
      <c r="VZK15" s="162"/>
      <c r="VZL15" s="162"/>
      <c r="VZM15" s="162"/>
      <c r="VZN15" s="162"/>
      <c r="VZO15" s="162"/>
      <c r="VZP15" s="162"/>
      <c r="VZQ15" s="162"/>
      <c r="VZR15" s="162"/>
      <c r="VZS15" s="162"/>
      <c r="VZT15" s="162"/>
      <c r="VZU15" s="162"/>
      <c r="VZV15" s="162"/>
      <c r="VZW15" s="162"/>
      <c r="VZX15" s="162"/>
      <c r="VZY15" s="162"/>
      <c r="VZZ15" s="162"/>
      <c r="WAA15" s="162"/>
      <c r="WAB15" s="162"/>
      <c r="WAC15" s="162"/>
      <c r="WAD15" s="162"/>
      <c r="WAE15" s="162"/>
      <c r="WAF15" s="162"/>
      <c r="WAG15" s="162"/>
      <c r="WAH15" s="162"/>
      <c r="WAI15" s="162"/>
      <c r="WAJ15" s="162"/>
      <c r="WAK15" s="162"/>
      <c r="WAL15" s="162"/>
      <c r="WAM15" s="162"/>
      <c r="WAN15" s="162"/>
      <c r="WAO15" s="162"/>
      <c r="WAP15" s="162"/>
      <c r="WAQ15" s="162"/>
      <c r="WAR15" s="162"/>
      <c r="WAS15" s="162"/>
      <c r="WAT15" s="162"/>
      <c r="WAU15" s="162"/>
      <c r="WAV15" s="162"/>
      <c r="WAW15" s="162"/>
      <c r="WAX15" s="162"/>
      <c r="WAY15" s="162"/>
      <c r="WAZ15" s="162"/>
      <c r="WBA15" s="162"/>
      <c r="WBB15" s="162"/>
      <c r="WBC15" s="162"/>
      <c r="WBD15" s="162"/>
      <c r="WBE15" s="162"/>
      <c r="WBF15" s="162"/>
      <c r="WBG15" s="162"/>
      <c r="WBH15" s="162"/>
      <c r="WBI15" s="162"/>
      <c r="WBJ15" s="162"/>
      <c r="WBK15" s="162"/>
      <c r="WBL15" s="162"/>
      <c r="WBM15" s="162"/>
      <c r="WBN15" s="162"/>
      <c r="WBO15" s="162"/>
      <c r="WBP15" s="162"/>
      <c r="WBQ15" s="162"/>
      <c r="WBR15" s="162"/>
      <c r="WBS15" s="162"/>
      <c r="WBT15" s="162"/>
      <c r="WBU15" s="162"/>
      <c r="WBV15" s="162"/>
      <c r="WBW15" s="162"/>
      <c r="WBX15" s="162"/>
      <c r="WBY15" s="162"/>
      <c r="WBZ15" s="162"/>
      <c r="WCA15" s="162"/>
      <c r="WCB15" s="162"/>
      <c r="WCC15" s="162"/>
      <c r="WCD15" s="162"/>
      <c r="WCE15" s="162"/>
      <c r="WCF15" s="162"/>
      <c r="WCG15" s="162"/>
      <c r="WCH15" s="162"/>
      <c r="WCI15" s="162"/>
      <c r="WCJ15" s="162"/>
      <c r="WCK15" s="162"/>
      <c r="WCL15" s="162"/>
      <c r="WCM15" s="162"/>
      <c r="WCN15" s="162"/>
      <c r="WCO15" s="162"/>
      <c r="WCP15" s="162"/>
      <c r="WCQ15" s="162"/>
      <c r="WCR15" s="162"/>
      <c r="WCS15" s="162"/>
      <c r="WCT15" s="162"/>
      <c r="WCU15" s="162"/>
      <c r="WCV15" s="162"/>
      <c r="WCW15" s="162"/>
      <c r="WCX15" s="162"/>
      <c r="WCY15" s="162"/>
      <c r="WCZ15" s="162"/>
      <c r="WDA15" s="162"/>
      <c r="WDB15" s="162"/>
      <c r="WDC15" s="162"/>
      <c r="WDD15" s="162"/>
      <c r="WDE15" s="162"/>
      <c r="WDF15" s="162"/>
      <c r="WDG15" s="162"/>
      <c r="WDH15" s="162"/>
      <c r="WDI15" s="162"/>
      <c r="WDJ15" s="162"/>
      <c r="WDK15" s="162"/>
      <c r="WDL15" s="162"/>
      <c r="WDM15" s="162"/>
      <c r="WDN15" s="162"/>
      <c r="WDO15" s="162"/>
      <c r="WDP15" s="162"/>
      <c r="WDQ15" s="162"/>
      <c r="WDR15" s="162"/>
      <c r="WDS15" s="162"/>
      <c r="WDT15" s="162"/>
      <c r="WDU15" s="162"/>
      <c r="WDV15" s="162"/>
      <c r="WDW15" s="162"/>
      <c r="WDX15" s="162"/>
      <c r="WDY15" s="162"/>
      <c r="WDZ15" s="162"/>
      <c r="WEA15" s="162"/>
      <c r="WEB15" s="162"/>
      <c r="WEC15" s="162"/>
      <c r="WED15" s="162"/>
      <c r="WEE15" s="162"/>
      <c r="WEF15" s="162"/>
      <c r="WEG15" s="162"/>
      <c r="WEH15" s="162"/>
      <c r="WEI15" s="162"/>
      <c r="WEJ15" s="162"/>
      <c r="WEK15" s="162"/>
      <c r="WEL15" s="162"/>
      <c r="WEM15" s="162"/>
      <c r="WEN15" s="162"/>
      <c r="WEO15" s="162"/>
      <c r="WEP15" s="162"/>
      <c r="WEQ15" s="162"/>
      <c r="WER15" s="162"/>
      <c r="WES15" s="162"/>
      <c r="WET15" s="162"/>
      <c r="WEU15" s="162"/>
      <c r="WEV15" s="162"/>
      <c r="WEW15" s="162"/>
      <c r="WEX15" s="162"/>
      <c r="WEY15" s="162"/>
      <c r="WEZ15" s="162"/>
      <c r="WFA15" s="162"/>
      <c r="WFB15" s="162"/>
      <c r="WFC15" s="162"/>
      <c r="WFD15" s="162"/>
      <c r="WFE15" s="162"/>
      <c r="WFF15" s="162"/>
      <c r="WFG15" s="162"/>
      <c r="WFH15" s="162"/>
      <c r="WFI15" s="162"/>
      <c r="WFJ15" s="162"/>
      <c r="WFK15" s="162"/>
      <c r="WFL15" s="162"/>
      <c r="WFM15" s="162"/>
      <c r="WFN15" s="162"/>
      <c r="WFO15" s="162"/>
      <c r="WFP15" s="162"/>
      <c r="WFQ15" s="162"/>
      <c r="WFR15" s="162"/>
      <c r="WFS15" s="162"/>
      <c r="WFT15" s="162"/>
      <c r="WFU15" s="162"/>
      <c r="WFV15" s="162"/>
      <c r="WFW15" s="162"/>
      <c r="WFX15" s="162"/>
      <c r="WFY15" s="162"/>
      <c r="WFZ15" s="162"/>
      <c r="WGA15" s="162"/>
      <c r="WGB15" s="162"/>
      <c r="WGC15" s="162"/>
      <c r="WGD15" s="162"/>
      <c r="WGE15" s="162"/>
      <c r="WGF15" s="162"/>
      <c r="WGG15" s="162"/>
      <c r="WGH15" s="162"/>
      <c r="WGI15" s="162"/>
      <c r="WGJ15" s="162"/>
      <c r="WGK15" s="162"/>
      <c r="WGL15" s="162"/>
      <c r="WGM15" s="162"/>
      <c r="WGN15" s="162"/>
      <c r="WGO15" s="162"/>
      <c r="WGP15" s="162"/>
      <c r="WGQ15" s="162"/>
      <c r="WGR15" s="162"/>
      <c r="WGS15" s="162"/>
      <c r="WGT15" s="162"/>
      <c r="WGU15" s="162"/>
      <c r="WGV15" s="162"/>
      <c r="WGW15" s="162"/>
      <c r="WGX15" s="162"/>
      <c r="WGY15" s="162"/>
      <c r="WGZ15" s="162"/>
      <c r="WHA15" s="162"/>
      <c r="WHB15" s="162"/>
      <c r="WHC15" s="162"/>
      <c r="WHD15" s="162"/>
      <c r="WHE15" s="162"/>
      <c r="WHF15" s="162"/>
      <c r="WHG15" s="162"/>
      <c r="WHH15" s="162"/>
      <c r="WHI15" s="162"/>
      <c r="WHJ15" s="162"/>
      <c r="WHK15" s="162"/>
      <c r="WHL15" s="162"/>
      <c r="WHM15" s="162"/>
      <c r="WHN15" s="162"/>
      <c r="WHO15" s="162"/>
      <c r="WHP15" s="162"/>
      <c r="WHQ15" s="162"/>
      <c r="WHR15" s="162"/>
      <c r="WHS15" s="162"/>
      <c r="WHT15" s="162"/>
      <c r="WHU15" s="162"/>
      <c r="WHV15" s="162"/>
      <c r="WHW15" s="162"/>
      <c r="WHX15" s="162"/>
      <c r="WHY15" s="162"/>
      <c r="WHZ15" s="162"/>
      <c r="WIA15" s="162"/>
      <c r="WIB15" s="162"/>
      <c r="WIC15" s="162"/>
      <c r="WID15" s="162"/>
      <c r="WIE15" s="162"/>
      <c r="WIF15" s="162"/>
      <c r="WIG15" s="162"/>
      <c r="WIH15" s="162"/>
      <c r="WII15" s="162"/>
      <c r="WIJ15" s="162"/>
      <c r="WIK15" s="162"/>
      <c r="WIL15" s="162"/>
      <c r="WIM15" s="162"/>
      <c r="WIN15" s="162"/>
      <c r="WIO15" s="162"/>
      <c r="WIP15" s="162"/>
      <c r="WIQ15" s="162"/>
      <c r="WIR15" s="162"/>
      <c r="WIS15" s="162"/>
      <c r="WIT15" s="162"/>
      <c r="WIU15" s="162"/>
      <c r="WIV15" s="162"/>
      <c r="WIW15" s="162"/>
      <c r="WIX15" s="162"/>
      <c r="WIY15" s="162"/>
      <c r="WIZ15" s="162"/>
      <c r="WJA15" s="162"/>
      <c r="WJB15" s="162"/>
      <c r="WJC15" s="162"/>
      <c r="WJD15" s="162"/>
      <c r="WJE15" s="162"/>
      <c r="WJF15" s="162"/>
      <c r="WJG15" s="162"/>
      <c r="WJH15" s="162"/>
      <c r="WJI15" s="162"/>
      <c r="WJJ15" s="162"/>
      <c r="WJK15" s="162"/>
      <c r="WJL15" s="162"/>
      <c r="WJM15" s="162"/>
      <c r="WJN15" s="162"/>
      <c r="WJO15" s="162"/>
      <c r="WJP15" s="162"/>
      <c r="WJQ15" s="162"/>
      <c r="WJR15" s="162"/>
      <c r="WJS15" s="162"/>
      <c r="WJT15" s="162"/>
      <c r="WJU15" s="162"/>
      <c r="WJV15" s="162"/>
      <c r="WJW15" s="162"/>
      <c r="WJX15" s="162"/>
      <c r="WJY15" s="162"/>
      <c r="WJZ15" s="162"/>
      <c r="WKA15" s="162"/>
      <c r="WKB15" s="162"/>
      <c r="WKC15" s="162"/>
      <c r="WKD15" s="162"/>
      <c r="WKE15" s="162"/>
      <c r="WKF15" s="162"/>
      <c r="WKG15" s="162"/>
      <c r="WKH15" s="162"/>
      <c r="WKI15" s="162"/>
      <c r="WKJ15" s="162"/>
      <c r="WKK15" s="162"/>
      <c r="WKL15" s="162"/>
      <c r="WKM15" s="162"/>
      <c r="WKN15" s="162"/>
      <c r="WKO15" s="162"/>
      <c r="WKP15" s="162"/>
      <c r="WKQ15" s="162"/>
      <c r="WKR15" s="162"/>
      <c r="WKS15" s="162"/>
      <c r="WKT15" s="162"/>
      <c r="WKU15" s="162"/>
      <c r="WKV15" s="162"/>
      <c r="WKW15" s="162"/>
      <c r="WKX15" s="162"/>
      <c r="WKY15" s="162"/>
      <c r="WKZ15" s="162"/>
      <c r="WLA15" s="162"/>
      <c r="WLB15" s="162"/>
      <c r="WLC15" s="162"/>
      <c r="WLD15" s="162"/>
      <c r="WLE15" s="162"/>
      <c r="WLF15" s="162"/>
      <c r="WLG15" s="162"/>
      <c r="WLH15" s="162"/>
      <c r="WLI15" s="162"/>
      <c r="WLJ15" s="162"/>
      <c r="WLK15" s="162"/>
      <c r="WLL15" s="162"/>
      <c r="WLM15" s="162"/>
      <c r="WLN15" s="162"/>
      <c r="WLO15" s="162"/>
      <c r="WLP15" s="162"/>
      <c r="WLQ15" s="162"/>
      <c r="WLR15" s="162"/>
      <c r="WLS15" s="162"/>
      <c r="WLT15" s="162"/>
      <c r="WLU15" s="162"/>
      <c r="WLV15" s="162"/>
      <c r="WLW15" s="162"/>
      <c r="WLX15" s="162"/>
      <c r="WLY15" s="162"/>
      <c r="WLZ15" s="162"/>
      <c r="WMA15" s="162"/>
      <c r="WMB15" s="162"/>
      <c r="WMC15" s="162"/>
      <c r="WMD15" s="162"/>
      <c r="WME15" s="162"/>
      <c r="WMF15" s="162"/>
      <c r="WMG15" s="162"/>
      <c r="WMH15" s="162"/>
      <c r="WMI15" s="162"/>
      <c r="WMJ15" s="162"/>
      <c r="WMK15" s="162"/>
      <c r="WML15" s="162"/>
      <c r="WMM15" s="162"/>
      <c r="WMN15" s="162"/>
      <c r="WMO15" s="162"/>
      <c r="WMP15" s="162"/>
      <c r="WMQ15" s="162"/>
      <c r="WMR15" s="162"/>
      <c r="WMS15" s="162"/>
      <c r="WMT15" s="162"/>
      <c r="WMU15" s="162"/>
      <c r="WMV15" s="162"/>
      <c r="WMW15" s="162"/>
      <c r="WMX15" s="162"/>
      <c r="WMY15" s="162"/>
      <c r="WMZ15" s="162"/>
      <c r="WNA15" s="162"/>
      <c r="WNB15" s="162"/>
      <c r="WNC15" s="162"/>
      <c r="WND15" s="162"/>
      <c r="WNE15" s="162"/>
      <c r="WNF15" s="162"/>
      <c r="WNG15" s="162"/>
      <c r="WNH15" s="162"/>
      <c r="WNI15" s="162"/>
      <c r="WNJ15" s="162"/>
      <c r="WNK15" s="162"/>
      <c r="WNL15" s="162"/>
      <c r="WNM15" s="162"/>
      <c r="WNN15" s="162"/>
      <c r="WNO15" s="162"/>
      <c r="WNP15" s="162"/>
      <c r="WNQ15" s="162"/>
      <c r="WNR15" s="162"/>
      <c r="WNS15" s="162"/>
      <c r="WNT15" s="162"/>
      <c r="WNU15" s="162"/>
      <c r="WNV15" s="162"/>
      <c r="WNW15" s="162"/>
      <c r="WNX15" s="162"/>
      <c r="WNY15" s="162"/>
      <c r="WNZ15" s="162"/>
      <c r="WOA15" s="162"/>
      <c r="WOB15" s="162"/>
      <c r="WOC15" s="162"/>
      <c r="WOD15" s="162"/>
      <c r="WOE15" s="162"/>
      <c r="WOF15" s="162"/>
      <c r="WOG15" s="162"/>
      <c r="WOH15" s="162"/>
      <c r="WOI15" s="162"/>
      <c r="WOJ15" s="162"/>
      <c r="WOK15" s="162"/>
      <c r="WOL15" s="162"/>
      <c r="WOM15" s="162"/>
      <c r="WON15" s="162"/>
      <c r="WOO15" s="162"/>
      <c r="WOP15" s="162"/>
      <c r="WOQ15" s="162"/>
      <c r="WOR15" s="162"/>
      <c r="WOS15" s="162"/>
      <c r="WOT15" s="162"/>
      <c r="WOU15" s="162"/>
      <c r="WOV15" s="162"/>
      <c r="WOW15" s="162"/>
      <c r="WOX15" s="162"/>
      <c r="WOY15" s="162"/>
      <c r="WOZ15" s="162"/>
      <c r="WPA15" s="162"/>
      <c r="WPB15" s="162"/>
      <c r="WPC15" s="162"/>
      <c r="WPD15" s="162"/>
      <c r="WPE15" s="162"/>
      <c r="WPF15" s="162"/>
      <c r="WPG15" s="162"/>
      <c r="WPH15" s="162"/>
      <c r="WPI15" s="162"/>
      <c r="WPJ15" s="162"/>
      <c r="WPK15" s="162"/>
      <c r="WPL15" s="162"/>
      <c r="WPM15" s="162"/>
      <c r="WPN15" s="162"/>
      <c r="WPO15" s="162"/>
      <c r="WPP15" s="162"/>
      <c r="WPQ15" s="162"/>
      <c r="WPR15" s="162"/>
      <c r="WPS15" s="162"/>
      <c r="WPT15" s="162"/>
      <c r="WPU15" s="162"/>
      <c r="WPV15" s="162"/>
      <c r="WPW15" s="162"/>
      <c r="WPX15" s="162"/>
      <c r="WPY15" s="162"/>
      <c r="WPZ15" s="162"/>
      <c r="WQA15" s="162"/>
      <c r="WQB15" s="162"/>
      <c r="WQC15" s="162"/>
      <c r="WQD15" s="162"/>
      <c r="WQE15" s="162"/>
      <c r="WQF15" s="162"/>
      <c r="WQG15" s="162"/>
      <c r="WQH15" s="162"/>
      <c r="WQI15" s="162"/>
      <c r="WQJ15" s="162"/>
      <c r="WQK15" s="162"/>
      <c r="WQL15" s="162"/>
      <c r="WQM15" s="162"/>
      <c r="WQN15" s="162"/>
      <c r="WQO15" s="162"/>
      <c r="WQP15" s="162"/>
      <c r="WQQ15" s="162"/>
      <c r="WQR15" s="162"/>
      <c r="WQS15" s="162"/>
      <c r="WQT15" s="162"/>
      <c r="WQU15" s="162"/>
      <c r="WQV15" s="162"/>
      <c r="WQW15" s="162"/>
      <c r="WQX15" s="162"/>
      <c r="WQY15" s="162"/>
      <c r="WQZ15" s="162"/>
      <c r="WRA15" s="162"/>
      <c r="WRB15" s="162"/>
      <c r="WRC15" s="162"/>
      <c r="WRD15" s="162"/>
      <c r="WRE15" s="162"/>
      <c r="WRF15" s="162"/>
      <c r="WRG15" s="162"/>
      <c r="WRH15" s="162"/>
      <c r="WRI15" s="162"/>
      <c r="WRJ15" s="162"/>
      <c r="WRK15" s="162"/>
      <c r="WRL15" s="162"/>
      <c r="WRM15" s="162"/>
      <c r="WRN15" s="162"/>
      <c r="WRO15" s="162"/>
      <c r="WRP15" s="162"/>
      <c r="WRQ15" s="162"/>
      <c r="WRR15" s="162"/>
      <c r="WRS15" s="162"/>
      <c r="WRT15" s="162"/>
      <c r="WRU15" s="162"/>
      <c r="WRV15" s="162"/>
      <c r="WRW15" s="162"/>
      <c r="WRX15" s="162"/>
      <c r="WRY15" s="162"/>
      <c r="WRZ15" s="162"/>
      <c r="WSA15" s="162"/>
      <c r="WSB15" s="162"/>
      <c r="WSC15" s="162"/>
      <c r="WSD15" s="162"/>
      <c r="WSE15" s="162"/>
      <c r="WSF15" s="162"/>
      <c r="WSG15" s="162"/>
      <c r="WSH15" s="162"/>
      <c r="WSI15" s="162"/>
      <c r="WSJ15" s="162"/>
      <c r="WSK15" s="162"/>
      <c r="WSL15" s="162"/>
      <c r="WSM15" s="162"/>
      <c r="WSN15" s="162"/>
      <c r="WSO15" s="162"/>
      <c r="WSP15" s="162"/>
      <c r="WSQ15" s="162"/>
      <c r="WSR15" s="162"/>
      <c r="WSS15" s="162"/>
      <c r="WST15" s="162"/>
      <c r="WSU15" s="162"/>
      <c r="WSV15" s="162"/>
      <c r="WSW15" s="162"/>
      <c r="WSX15" s="162"/>
      <c r="WSY15" s="162"/>
      <c r="WSZ15" s="162"/>
      <c r="WTA15" s="162"/>
      <c r="WTB15" s="162"/>
      <c r="WTC15" s="162"/>
      <c r="WTD15" s="162"/>
      <c r="WTE15" s="162"/>
      <c r="WTF15" s="162"/>
      <c r="WTG15" s="162"/>
      <c r="WTH15" s="162"/>
      <c r="WTI15" s="162"/>
      <c r="WTJ15" s="162"/>
      <c r="WTK15" s="162"/>
      <c r="WTL15" s="162"/>
      <c r="WTM15" s="162"/>
      <c r="WTN15" s="162"/>
      <c r="WTO15" s="162"/>
      <c r="WTP15" s="162"/>
      <c r="WTQ15" s="162"/>
      <c r="WTR15" s="162"/>
      <c r="WTS15" s="162"/>
      <c r="WTT15" s="162"/>
      <c r="WTU15" s="162"/>
      <c r="WTV15" s="162"/>
      <c r="WTW15" s="162"/>
      <c r="WTX15" s="162"/>
      <c r="WTY15" s="162"/>
      <c r="WTZ15" s="162"/>
      <c r="WUA15" s="162"/>
      <c r="WUB15" s="162"/>
      <c r="WUC15" s="162"/>
      <c r="WUD15" s="162"/>
      <c r="WUE15" s="162"/>
      <c r="WUF15" s="162"/>
      <c r="WUG15" s="162"/>
      <c r="WUH15" s="162"/>
      <c r="WUI15" s="162"/>
      <c r="WUJ15" s="162"/>
      <c r="WUK15" s="162"/>
      <c r="WUL15" s="162"/>
      <c r="WUM15" s="162"/>
      <c r="WUN15" s="162"/>
      <c r="WUO15" s="162"/>
      <c r="WUP15" s="162"/>
      <c r="WUQ15" s="162"/>
      <c r="WUR15" s="162"/>
      <c r="WUS15" s="162"/>
      <c r="WUT15" s="162"/>
      <c r="WUU15" s="162"/>
      <c r="WUV15" s="162"/>
      <c r="WUW15" s="162"/>
      <c r="WUX15" s="162"/>
      <c r="WUY15" s="162"/>
      <c r="WUZ15" s="162"/>
      <c r="WVA15" s="162"/>
      <c r="WVB15" s="162"/>
      <c r="WVC15" s="162"/>
      <c r="WVD15" s="162"/>
      <c r="WVE15" s="162"/>
      <c r="WVF15" s="162"/>
      <c r="WVG15" s="162"/>
      <c r="WVH15" s="162"/>
      <c r="WVI15" s="162"/>
      <c r="WVJ15" s="162"/>
      <c r="WVK15" s="162"/>
      <c r="WVL15" s="162"/>
      <c r="WVM15" s="162"/>
      <c r="WVN15" s="162"/>
      <c r="WVO15" s="162"/>
      <c r="WVP15" s="162"/>
      <c r="WVQ15" s="162"/>
      <c r="WVR15" s="162"/>
      <c r="WVS15" s="162"/>
      <c r="WVT15" s="162"/>
      <c r="WVU15" s="162"/>
      <c r="WVV15" s="162"/>
      <c r="WVW15" s="162"/>
      <c r="WVX15" s="162"/>
      <c r="WVY15" s="162"/>
      <c r="WVZ15" s="162"/>
      <c r="WWA15" s="162"/>
      <c r="WWB15" s="162"/>
      <c r="WWC15" s="162"/>
      <c r="WWD15" s="162"/>
      <c r="WWE15" s="162"/>
      <c r="WWF15" s="162"/>
      <c r="WWG15" s="162"/>
      <c r="WWH15" s="162"/>
      <c r="WWI15" s="162"/>
      <c r="WWJ15" s="162"/>
      <c r="WWK15" s="162"/>
      <c r="WWL15" s="162"/>
      <c r="WWM15" s="162"/>
      <c r="WWN15" s="162"/>
      <c r="WWO15" s="162"/>
      <c r="WWP15" s="162"/>
      <c r="WWQ15" s="162"/>
      <c r="WWR15" s="162"/>
      <c r="WWS15" s="162"/>
      <c r="WWT15" s="162"/>
      <c r="WWU15" s="162"/>
      <c r="WWV15" s="162"/>
      <c r="WWW15" s="162"/>
      <c r="WWX15" s="162"/>
      <c r="WWY15" s="162"/>
      <c r="WWZ15" s="162"/>
      <c r="WXA15" s="162"/>
      <c r="WXB15" s="162"/>
      <c r="WXC15" s="162"/>
      <c r="WXD15" s="162"/>
      <c r="WXE15" s="162"/>
      <c r="WXF15" s="162"/>
      <c r="WXG15" s="162"/>
      <c r="WXH15" s="162"/>
      <c r="WXI15" s="162"/>
      <c r="WXJ15" s="162"/>
      <c r="WXK15" s="162"/>
      <c r="WXL15" s="162"/>
      <c r="WXM15" s="162"/>
      <c r="WXN15" s="162"/>
      <c r="WXO15" s="162"/>
      <c r="WXP15" s="162"/>
      <c r="WXQ15" s="162"/>
      <c r="WXR15" s="162"/>
      <c r="WXS15" s="162"/>
      <c r="WXT15" s="162"/>
      <c r="WXU15" s="162"/>
      <c r="WXV15" s="162"/>
      <c r="WXW15" s="162"/>
      <c r="WXX15" s="162"/>
      <c r="WXY15" s="162"/>
      <c r="WXZ15" s="162"/>
      <c r="WYA15" s="162"/>
      <c r="WYB15" s="162"/>
      <c r="WYC15" s="162"/>
      <c r="WYD15" s="162"/>
      <c r="WYE15" s="162"/>
      <c r="WYF15" s="162"/>
      <c r="WYG15" s="162"/>
      <c r="WYH15" s="162"/>
      <c r="WYI15" s="162"/>
      <c r="WYJ15" s="162"/>
      <c r="WYK15" s="162"/>
      <c r="WYL15" s="162"/>
      <c r="WYM15" s="162"/>
      <c r="WYN15" s="162"/>
      <c r="WYO15" s="162"/>
      <c r="WYP15" s="162"/>
      <c r="WYQ15" s="162"/>
      <c r="WYR15" s="162"/>
      <c r="WYS15" s="162"/>
      <c r="WYT15" s="162"/>
      <c r="WYU15" s="162"/>
      <c r="WYV15" s="162"/>
      <c r="WYW15" s="162"/>
      <c r="WYX15" s="162"/>
      <c r="WYY15" s="162"/>
      <c r="WYZ15" s="162"/>
      <c r="WZA15" s="162"/>
      <c r="WZB15" s="162"/>
      <c r="WZC15" s="162"/>
      <c r="WZD15" s="162"/>
      <c r="WZE15" s="162"/>
      <c r="WZF15" s="162"/>
      <c r="WZG15" s="162"/>
      <c r="WZH15" s="162"/>
      <c r="WZI15" s="162"/>
      <c r="WZJ15" s="162"/>
      <c r="WZK15" s="162"/>
      <c r="WZL15" s="162"/>
      <c r="WZM15" s="162"/>
      <c r="WZN15" s="162"/>
      <c r="WZO15" s="162"/>
      <c r="WZP15" s="162"/>
      <c r="WZQ15" s="162"/>
      <c r="WZR15" s="162"/>
      <c r="WZS15" s="162"/>
      <c r="WZT15" s="162"/>
      <c r="WZU15" s="162"/>
      <c r="WZV15" s="162"/>
      <c r="WZW15" s="162"/>
      <c r="WZX15" s="162"/>
      <c r="WZY15" s="162"/>
      <c r="WZZ15" s="162"/>
      <c r="XAA15" s="162"/>
      <c r="XAB15" s="162"/>
      <c r="XAC15" s="162"/>
      <c r="XAD15" s="162"/>
      <c r="XAE15" s="162"/>
      <c r="XAF15" s="162"/>
      <c r="XAG15" s="162"/>
      <c r="XAH15" s="162"/>
      <c r="XAI15" s="162"/>
      <c r="XAJ15" s="162"/>
      <c r="XAK15" s="162"/>
      <c r="XAL15" s="162"/>
      <c r="XAM15" s="162"/>
      <c r="XAN15" s="162"/>
      <c r="XAO15" s="162"/>
      <c r="XAP15" s="162"/>
      <c r="XAQ15" s="162"/>
      <c r="XAR15" s="162"/>
      <c r="XAS15" s="162"/>
      <c r="XAT15" s="162"/>
      <c r="XAU15" s="162"/>
      <c r="XAV15" s="162"/>
      <c r="XAW15" s="162"/>
      <c r="XAX15" s="162"/>
      <c r="XAY15" s="162"/>
      <c r="XAZ15" s="162"/>
      <c r="XBA15" s="162"/>
      <c r="XBB15" s="162"/>
      <c r="XBC15" s="162"/>
      <c r="XBD15" s="162"/>
      <c r="XBE15" s="162"/>
      <c r="XBF15" s="162"/>
      <c r="XBG15" s="162"/>
      <c r="XBH15" s="162"/>
      <c r="XBI15" s="162"/>
      <c r="XBJ15" s="162"/>
      <c r="XBK15" s="162"/>
      <c r="XBL15" s="162"/>
      <c r="XBM15" s="162"/>
      <c r="XBN15" s="162"/>
      <c r="XBO15" s="162"/>
      <c r="XBP15" s="162"/>
      <c r="XBQ15" s="162"/>
      <c r="XBR15" s="162"/>
      <c r="XBS15" s="162"/>
      <c r="XBT15" s="162"/>
      <c r="XBU15" s="162"/>
      <c r="XBV15" s="162"/>
      <c r="XBW15" s="162"/>
      <c r="XBX15" s="162"/>
      <c r="XBY15" s="162"/>
      <c r="XBZ15" s="162"/>
      <c r="XCA15" s="162"/>
      <c r="XCB15" s="162"/>
      <c r="XCC15" s="162"/>
      <c r="XCD15" s="162"/>
      <c r="XCE15" s="162"/>
      <c r="XCF15" s="162"/>
      <c r="XCG15" s="162"/>
      <c r="XCH15" s="162"/>
      <c r="XCI15" s="162"/>
      <c r="XCJ15" s="162"/>
      <c r="XCK15" s="162"/>
      <c r="XCL15" s="162"/>
      <c r="XCM15" s="162"/>
      <c r="XCN15" s="162"/>
      <c r="XCO15" s="162"/>
      <c r="XCP15" s="162"/>
      <c r="XCQ15" s="162"/>
      <c r="XCR15" s="162"/>
      <c r="XCS15" s="162"/>
      <c r="XCT15" s="162"/>
      <c r="XCU15" s="162"/>
      <c r="XCV15" s="162"/>
      <c r="XCW15" s="162"/>
      <c r="XCX15" s="162"/>
      <c r="XCY15" s="162"/>
      <c r="XCZ15" s="162"/>
      <c r="XDA15" s="162"/>
      <c r="XDB15" s="162"/>
      <c r="XDC15" s="162"/>
      <c r="XDD15" s="162"/>
      <c r="XDE15" s="162"/>
      <c r="XDF15" s="162"/>
      <c r="XDG15" s="162"/>
      <c r="XDH15" s="162"/>
      <c r="XDI15" s="162"/>
      <c r="XDJ15" s="162"/>
      <c r="XDK15" s="162"/>
      <c r="XDL15" s="162"/>
      <c r="XDM15" s="162"/>
      <c r="XDN15" s="162"/>
      <c r="XDO15" s="162"/>
      <c r="XDP15" s="162"/>
      <c r="XDQ15" s="162"/>
      <c r="XDR15" s="162"/>
      <c r="XDS15" s="162"/>
      <c r="XDT15" s="162"/>
      <c r="XDU15" s="162"/>
      <c r="XDV15" s="162"/>
      <c r="XDW15" s="162"/>
      <c r="XDX15" s="162"/>
      <c r="XDY15" s="162"/>
      <c r="XDZ15" s="162"/>
      <c r="XEA15" s="162"/>
      <c r="XEB15" s="162"/>
      <c r="XEC15" s="162"/>
      <c r="XED15" s="162"/>
      <c r="XEE15" s="162"/>
      <c r="XEF15" s="162"/>
      <c r="XEG15" s="162"/>
      <c r="XEH15" s="162"/>
      <c r="XEI15" s="162"/>
      <c r="XEJ15" s="162"/>
      <c r="XEK15" s="162"/>
      <c r="XEL15" s="162"/>
      <c r="XEM15" s="162"/>
      <c r="XEN15" s="162"/>
      <c r="XEO15" s="162"/>
      <c r="XEP15" s="162"/>
      <c r="XEQ15" s="162"/>
      <c r="XER15" s="162"/>
      <c r="XES15" s="162"/>
      <c r="XET15" s="162"/>
      <c r="XEU15" s="162"/>
      <c r="XEV15" s="162"/>
      <c r="XEW15" s="162"/>
      <c r="XEX15" s="162"/>
      <c r="XEY15" s="162"/>
      <c r="XEZ15" s="162"/>
      <c r="XFA15" s="162"/>
    </row>
    <row r="16" spans="1:16381" s="70" customFormat="1" ht="12.4" x14ac:dyDescent="0.3">
      <c r="A16" s="162" t="s">
        <v>63</v>
      </c>
      <c r="B16" s="162"/>
      <c r="C16" s="162"/>
      <c r="D16" s="162"/>
      <c r="E16" s="162"/>
      <c r="F16" s="162"/>
      <c r="G16" s="40"/>
      <c r="H16" s="40"/>
      <c r="I16" s="40"/>
      <c r="J16" s="40"/>
      <c r="K16" s="40"/>
      <c r="L16" s="40"/>
      <c r="M16" s="40"/>
      <c r="N16" s="40"/>
      <c r="O16" s="40"/>
      <c r="P16" s="39"/>
      <c r="Q16" s="39"/>
      <c r="R16" s="39"/>
      <c r="S16" s="39"/>
      <c r="T16" s="39"/>
      <c r="U16" s="39"/>
      <c r="V16" s="39"/>
      <c r="W16" s="39"/>
      <c r="X16" s="39"/>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c r="IW16" s="162"/>
      <c r="IX16" s="162"/>
      <c r="IY16" s="162"/>
      <c r="IZ16" s="162"/>
      <c r="JA16" s="162"/>
      <c r="JB16" s="162"/>
      <c r="JC16" s="162"/>
      <c r="JD16" s="162"/>
      <c r="JE16" s="162"/>
      <c r="JF16" s="162"/>
      <c r="JG16" s="162"/>
      <c r="JH16" s="162"/>
      <c r="JI16" s="162"/>
      <c r="JJ16" s="162"/>
      <c r="JK16" s="162"/>
      <c r="JL16" s="162"/>
      <c r="JM16" s="162"/>
      <c r="JN16" s="162"/>
      <c r="JO16" s="162"/>
      <c r="JP16" s="162"/>
      <c r="JQ16" s="162"/>
      <c r="JR16" s="162"/>
      <c r="JS16" s="162"/>
      <c r="JT16" s="162"/>
      <c r="JU16" s="162"/>
      <c r="JV16" s="162"/>
      <c r="JW16" s="162"/>
      <c r="JX16" s="162"/>
      <c r="JY16" s="162"/>
      <c r="JZ16" s="162"/>
      <c r="KA16" s="162"/>
      <c r="KB16" s="162"/>
      <c r="KC16" s="162"/>
      <c r="KD16" s="162"/>
      <c r="KE16" s="162"/>
      <c r="KF16" s="162"/>
      <c r="KG16" s="162"/>
      <c r="KH16" s="162"/>
      <c r="KI16" s="162"/>
      <c r="KJ16" s="162"/>
      <c r="KK16" s="162"/>
      <c r="KL16" s="162"/>
      <c r="KM16" s="162"/>
      <c r="KN16" s="162"/>
      <c r="KO16" s="162"/>
      <c r="KP16" s="162"/>
      <c r="KQ16" s="162"/>
      <c r="KR16" s="162"/>
      <c r="KS16" s="162"/>
      <c r="KT16" s="162"/>
      <c r="KU16" s="162"/>
      <c r="KV16" s="162"/>
      <c r="KW16" s="162"/>
      <c r="KX16" s="162"/>
      <c r="KY16" s="162"/>
      <c r="KZ16" s="162"/>
      <c r="LA16" s="162"/>
      <c r="LB16" s="162"/>
      <c r="LC16" s="162"/>
      <c r="LD16" s="162"/>
      <c r="LE16" s="162"/>
      <c r="LF16" s="162"/>
      <c r="LG16" s="162"/>
      <c r="LH16" s="162"/>
      <c r="LI16" s="162"/>
      <c r="LJ16" s="162"/>
      <c r="LK16" s="162"/>
      <c r="LL16" s="162"/>
      <c r="LM16" s="162"/>
      <c r="LN16" s="162"/>
      <c r="LO16" s="162"/>
      <c r="LP16" s="162"/>
      <c r="LQ16" s="162"/>
      <c r="LR16" s="162"/>
      <c r="LS16" s="162"/>
      <c r="LT16" s="162"/>
      <c r="LU16" s="162"/>
      <c r="LV16" s="162"/>
      <c r="LW16" s="162"/>
      <c r="LX16" s="162"/>
      <c r="LY16" s="162"/>
      <c r="LZ16" s="162"/>
      <c r="MA16" s="162"/>
      <c r="MB16" s="162"/>
      <c r="MC16" s="162"/>
      <c r="MD16" s="162"/>
      <c r="ME16" s="162"/>
      <c r="MF16" s="162"/>
      <c r="MG16" s="162"/>
      <c r="MH16" s="162"/>
      <c r="MI16" s="162"/>
      <c r="MJ16" s="162"/>
      <c r="MK16" s="162"/>
      <c r="ML16" s="162"/>
      <c r="MM16" s="162"/>
      <c r="MN16" s="162"/>
      <c r="MO16" s="162"/>
      <c r="MP16" s="162"/>
      <c r="MQ16" s="162"/>
      <c r="MR16" s="162"/>
      <c r="MS16" s="162"/>
      <c r="MT16" s="162"/>
      <c r="MU16" s="162"/>
      <c r="MV16" s="162"/>
      <c r="MW16" s="162"/>
      <c r="MX16" s="162"/>
      <c r="MY16" s="162"/>
      <c r="MZ16" s="162"/>
      <c r="NA16" s="162"/>
      <c r="NB16" s="162"/>
      <c r="NC16" s="162"/>
      <c r="ND16" s="162"/>
      <c r="NE16" s="162"/>
      <c r="NF16" s="162"/>
      <c r="NG16" s="162"/>
      <c r="NH16" s="162"/>
      <c r="NI16" s="162"/>
      <c r="NJ16" s="162"/>
      <c r="NK16" s="162"/>
      <c r="NL16" s="162"/>
      <c r="NM16" s="162"/>
      <c r="NN16" s="162"/>
      <c r="NO16" s="162"/>
      <c r="NP16" s="162"/>
      <c r="NQ16" s="162"/>
      <c r="NR16" s="162"/>
      <c r="NS16" s="162"/>
      <c r="NT16" s="162"/>
      <c r="NU16" s="162"/>
      <c r="NV16" s="162"/>
      <c r="NW16" s="162"/>
      <c r="NX16" s="162"/>
      <c r="NY16" s="162"/>
      <c r="NZ16" s="162"/>
      <c r="OA16" s="162"/>
      <c r="OB16" s="162"/>
      <c r="OC16" s="162"/>
      <c r="OD16" s="162"/>
      <c r="OE16" s="162"/>
      <c r="OF16" s="162"/>
      <c r="OG16" s="162"/>
      <c r="OH16" s="162"/>
      <c r="OI16" s="162"/>
      <c r="OJ16" s="162"/>
      <c r="OK16" s="162"/>
      <c r="OL16" s="162"/>
      <c r="OM16" s="162"/>
      <c r="ON16" s="162"/>
      <c r="OO16" s="162"/>
      <c r="OP16" s="162"/>
      <c r="OQ16" s="162"/>
      <c r="OR16" s="162"/>
      <c r="OS16" s="162"/>
      <c r="OT16" s="162"/>
      <c r="OU16" s="162"/>
      <c r="OV16" s="162"/>
      <c r="OW16" s="162"/>
      <c r="OX16" s="162"/>
      <c r="OY16" s="162"/>
      <c r="OZ16" s="162"/>
      <c r="PA16" s="162"/>
      <c r="PB16" s="162"/>
      <c r="PC16" s="162"/>
      <c r="PD16" s="162"/>
      <c r="PE16" s="162"/>
      <c r="PF16" s="162"/>
      <c r="PG16" s="162"/>
      <c r="PH16" s="162"/>
      <c r="PI16" s="162"/>
      <c r="PJ16" s="162"/>
      <c r="PK16" s="162"/>
      <c r="PL16" s="162"/>
      <c r="PM16" s="162"/>
      <c r="PN16" s="162"/>
      <c r="PO16" s="162"/>
      <c r="PP16" s="162"/>
      <c r="PQ16" s="162"/>
      <c r="PR16" s="162"/>
      <c r="PS16" s="162"/>
      <c r="PT16" s="162"/>
      <c r="PU16" s="162"/>
      <c r="PV16" s="162"/>
      <c r="PW16" s="162"/>
      <c r="PX16" s="162"/>
      <c r="PY16" s="162"/>
      <c r="PZ16" s="162"/>
      <c r="QA16" s="162"/>
      <c r="QB16" s="162"/>
      <c r="QC16" s="162"/>
      <c r="QD16" s="162"/>
      <c r="QE16" s="162"/>
      <c r="QF16" s="162"/>
      <c r="QG16" s="162"/>
      <c r="QH16" s="162"/>
      <c r="QI16" s="162"/>
      <c r="QJ16" s="162"/>
      <c r="QK16" s="162"/>
      <c r="QL16" s="162"/>
      <c r="QM16" s="162"/>
      <c r="QN16" s="162"/>
      <c r="QO16" s="162"/>
      <c r="QP16" s="162"/>
      <c r="QQ16" s="162"/>
      <c r="QR16" s="162"/>
      <c r="QS16" s="162"/>
      <c r="QT16" s="162"/>
      <c r="QU16" s="162"/>
      <c r="QV16" s="162"/>
      <c r="QW16" s="162"/>
      <c r="QX16" s="162"/>
      <c r="QY16" s="162"/>
      <c r="QZ16" s="162"/>
      <c r="RA16" s="162"/>
      <c r="RB16" s="162"/>
      <c r="RC16" s="162"/>
      <c r="RD16" s="162"/>
      <c r="RE16" s="162"/>
      <c r="RF16" s="162"/>
      <c r="RG16" s="162"/>
      <c r="RH16" s="162"/>
      <c r="RI16" s="162"/>
      <c r="RJ16" s="162"/>
      <c r="RK16" s="162"/>
      <c r="RL16" s="162"/>
      <c r="RM16" s="162"/>
      <c r="RN16" s="162"/>
      <c r="RO16" s="162"/>
      <c r="RP16" s="162"/>
      <c r="RQ16" s="162"/>
      <c r="RR16" s="162"/>
      <c r="RS16" s="162"/>
      <c r="RT16" s="162"/>
      <c r="RU16" s="162"/>
      <c r="RV16" s="162"/>
      <c r="RW16" s="162"/>
      <c r="RX16" s="162"/>
      <c r="RY16" s="162"/>
      <c r="RZ16" s="162"/>
      <c r="SA16" s="162"/>
      <c r="SB16" s="162"/>
      <c r="SC16" s="162"/>
      <c r="SD16" s="162"/>
      <c r="SE16" s="162"/>
      <c r="SF16" s="162"/>
      <c r="SG16" s="162"/>
      <c r="SH16" s="162"/>
      <c r="SI16" s="162"/>
      <c r="SJ16" s="162"/>
      <c r="SK16" s="162"/>
      <c r="SL16" s="162"/>
      <c r="SM16" s="162"/>
      <c r="SN16" s="162"/>
      <c r="SO16" s="162"/>
      <c r="SP16" s="162"/>
      <c r="SQ16" s="162"/>
      <c r="SR16" s="162"/>
      <c r="SS16" s="162"/>
      <c r="ST16" s="162"/>
      <c r="SU16" s="162"/>
      <c r="SV16" s="162"/>
      <c r="SW16" s="162"/>
      <c r="SX16" s="162"/>
      <c r="SY16" s="162"/>
      <c r="SZ16" s="162"/>
      <c r="TA16" s="162"/>
      <c r="TB16" s="162"/>
      <c r="TC16" s="162"/>
      <c r="TD16" s="162"/>
      <c r="TE16" s="162"/>
      <c r="TF16" s="162"/>
      <c r="TG16" s="162"/>
      <c r="TH16" s="162"/>
      <c r="TI16" s="162"/>
      <c r="TJ16" s="162"/>
      <c r="TK16" s="162"/>
      <c r="TL16" s="162"/>
      <c r="TM16" s="162"/>
      <c r="TN16" s="162"/>
      <c r="TO16" s="162"/>
      <c r="TP16" s="162"/>
      <c r="TQ16" s="162"/>
      <c r="TR16" s="162"/>
      <c r="TS16" s="162"/>
      <c r="TT16" s="162"/>
      <c r="TU16" s="162"/>
      <c r="TV16" s="162"/>
      <c r="TW16" s="162"/>
      <c r="TX16" s="162"/>
      <c r="TY16" s="162"/>
      <c r="TZ16" s="162"/>
      <c r="UA16" s="162"/>
      <c r="UB16" s="162"/>
      <c r="UC16" s="162"/>
      <c r="UD16" s="162"/>
      <c r="UE16" s="162"/>
      <c r="UF16" s="162"/>
      <c r="UG16" s="162"/>
      <c r="UH16" s="162"/>
      <c r="UI16" s="162"/>
      <c r="UJ16" s="162"/>
      <c r="UK16" s="162"/>
      <c r="UL16" s="162"/>
      <c r="UM16" s="162"/>
      <c r="UN16" s="162"/>
      <c r="UO16" s="162"/>
      <c r="UP16" s="162"/>
      <c r="UQ16" s="162"/>
      <c r="UR16" s="162"/>
      <c r="US16" s="162"/>
      <c r="UT16" s="162"/>
      <c r="UU16" s="162"/>
      <c r="UV16" s="162"/>
      <c r="UW16" s="162"/>
      <c r="UX16" s="162"/>
      <c r="UY16" s="162"/>
      <c r="UZ16" s="162"/>
      <c r="VA16" s="162"/>
      <c r="VB16" s="162"/>
      <c r="VC16" s="162"/>
      <c r="VD16" s="162"/>
      <c r="VE16" s="162"/>
      <c r="VF16" s="162"/>
      <c r="VG16" s="162"/>
      <c r="VH16" s="162"/>
      <c r="VI16" s="162"/>
      <c r="VJ16" s="162"/>
      <c r="VK16" s="162"/>
      <c r="VL16" s="162"/>
      <c r="VM16" s="162"/>
      <c r="VN16" s="162"/>
      <c r="VO16" s="162"/>
      <c r="VP16" s="162"/>
      <c r="VQ16" s="162"/>
      <c r="VR16" s="162"/>
      <c r="VS16" s="162"/>
      <c r="VT16" s="162"/>
      <c r="VU16" s="162"/>
      <c r="VV16" s="162"/>
      <c r="VW16" s="162"/>
      <c r="VX16" s="162"/>
      <c r="VY16" s="162"/>
      <c r="VZ16" s="162"/>
      <c r="WA16" s="162"/>
      <c r="WB16" s="162"/>
      <c r="WC16" s="162"/>
      <c r="WD16" s="162"/>
      <c r="WE16" s="162"/>
      <c r="WF16" s="162"/>
      <c r="WG16" s="162"/>
      <c r="WH16" s="162"/>
      <c r="WI16" s="162"/>
      <c r="WJ16" s="162"/>
      <c r="WK16" s="162"/>
      <c r="WL16" s="162"/>
      <c r="WM16" s="162"/>
      <c r="WN16" s="162"/>
      <c r="WO16" s="162"/>
      <c r="WP16" s="162"/>
      <c r="WQ16" s="162"/>
      <c r="WR16" s="162"/>
      <c r="WS16" s="162"/>
      <c r="WT16" s="162"/>
      <c r="WU16" s="162"/>
      <c r="WV16" s="162"/>
      <c r="WW16" s="162"/>
      <c r="WX16" s="162"/>
      <c r="WY16" s="162"/>
      <c r="WZ16" s="162"/>
      <c r="XA16" s="162"/>
      <c r="XB16" s="162"/>
      <c r="XC16" s="162"/>
      <c r="XD16" s="162"/>
      <c r="XE16" s="162"/>
      <c r="XF16" s="162"/>
      <c r="XG16" s="162"/>
      <c r="XH16" s="162"/>
      <c r="XI16" s="162"/>
      <c r="XJ16" s="162"/>
      <c r="XK16" s="162"/>
      <c r="XL16" s="162"/>
      <c r="XM16" s="162"/>
      <c r="XN16" s="162"/>
      <c r="XO16" s="162"/>
      <c r="XP16" s="162"/>
      <c r="XQ16" s="162"/>
      <c r="XR16" s="162"/>
      <c r="XS16" s="162"/>
      <c r="XT16" s="162"/>
      <c r="XU16" s="162"/>
      <c r="XV16" s="162"/>
      <c r="XW16" s="162"/>
      <c r="XX16" s="162"/>
      <c r="XY16" s="162"/>
      <c r="XZ16" s="162"/>
      <c r="YA16" s="162"/>
      <c r="YB16" s="162"/>
      <c r="YC16" s="162"/>
      <c r="YD16" s="162"/>
      <c r="YE16" s="162"/>
      <c r="YF16" s="162"/>
      <c r="YG16" s="162"/>
      <c r="YH16" s="162"/>
      <c r="YI16" s="162"/>
      <c r="YJ16" s="162"/>
      <c r="YK16" s="162"/>
      <c r="YL16" s="162"/>
      <c r="YM16" s="162"/>
      <c r="YN16" s="162"/>
      <c r="YO16" s="162"/>
      <c r="YP16" s="162"/>
      <c r="YQ16" s="162"/>
      <c r="YR16" s="162"/>
      <c r="YS16" s="162"/>
      <c r="YT16" s="162"/>
      <c r="YU16" s="162"/>
      <c r="YV16" s="162"/>
      <c r="YW16" s="162"/>
      <c r="YX16" s="162"/>
      <c r="YY16" s="162"/>
      <c r="YZ16" s="162"/>
      <c r="ZA16" s="162"/>
      <c r="ZB16" s="162"/>
      <c r="ZC16" s="162"/>
      <c r="ZD16" s="162"/>
      <c r="ZE16" s="162"/>
      <c r="ZF16" s="162"/>
      <c r="ZG16" s="162"/>
      <c r="ZH16" s="162"/>
      <c r="ZI16" s="162"/>
      <c r="ZJ16" s="162"/>
      <c r="ZK16" s="162"/>
      <c r="ZL16" s="162"/>
      <c r="ZM16" s="162"/>
      <c r="ZN16" s="162"/>
      <c r="ZO16" s="162"/>
      <c r="ZP16" s="162"/>
      <c r="ZQ16" s="162"/>
      <c r="ZR16" s="162"/>
      <c r="ZS16" s="162"/>
      <c r="ZT16" s="162"/>
      <c r="ZU16" s="162"/>
      <c r="ZV16" s="162"/>
      <c r="ZW16" s="162"/>
      <c r="ZX16" s="162"/>
      <c r="ZY16" s="162"/>
      <c r="ZZ16" s="162"/>
      <c r="AAA16" s="162"/>
      <c r="AAB16" s="162"/>
      <c r="AAC16" s="162"/>
      <c r="AAD16" s="162"/>
      <c r="AAE16" s="162"/>
      <c r="AAF16" s="162"/>
      <c r="AAG16" s="162"/>
      <c r="AAH16" s="162"/>
      <c r="AAI16" s="162"/>
      <c r="AAJ16" s="162"/>
      <c r="AAK16" s="162"/>
      <c r="AAL16" s="162"/>
      <c r="AAM16" s="162"/>
      <c r="AAN16" s="162"/>
      <c r="AAO16" s="162"/>
      <c r="AAP16" s="162"/>
      <c r="AAQ16" s="162"/>
      <c r="AAR16" s="162"/>
      <c r="AAS16" s="162"/>
      <c r="AAT16" s="162"/>
      <c r="AAU16" s="162"/>
      <c r="AAV16" s="162"/>
      <c r="AAW16" s="162"/>
      <c r="AAX16" s="162"/>
      <c r="AAY16" s="162"/>
      <c r="AAZ16" s="162"/>
      <c r="ABA16" s="162"/>
      <c r="ABB16" s="162"/>
      <c r="ABC16" s="162"/>
      <c r="ABD16" s="162"/>
      <c r="ABE16" s="162"/>
      <c r="ABF16" s="162"/>
      <c r="ABG16" s="162"/>
      <c r="ABH16" s="162"/>
      <c r="ABI16" s="162"/>
      <c r="ABJ16" s="162"/>
      <c r="ABK16" s="162"/>
      <c r="ABL16" s="162"/>
      <c r="ABM16" s="162"/>
      <c r="ABN16" s="162"/>
      <c r="ABO16" s="162"/>
      <c r="ABP16" s="162"/>
      <c r="ABQ16" s="162"/>
      <c r="ABR16" s="162"/>
      <c r="ABS16" s="162"/>
      <c r="ABT16" s="162"/>
      <c r="ABU16" s="162"/>
      <c r="ABV16" s="162"/>
      <c r="ABW16" s="162"/>
      <c r="ABX16" s="162"/>
      <c r="ABY16" s="162"/>
      <c r="ABZ16" s="162"/>
      <c r="ACA16" s="162"/>
      <c r="ACB16" s="162"/>
      <c r="ACC16" s="162"/>
      <c r="ACD16" s="162"/>
      <c r="ACE16" s="162"/>
      <c r="ACF16" s="162"/>
      <c r="ACG16" s="162"/>
      <c r="ACH16" s="162"/>
      <c r="ACI16" s="162"/>
      <c r="ACJ16" s="162"/>
      <c r="ACK16" s="162"/>
      <c r="ACL16" s="162"/>
      <c r="ACM16" s="162"/>
      <c r="ACN16" s="162"/>
      <c r="ACO16" s="162"/>
      <c r="ACP16" s="162"/>
      <c r="ACQ16" s="162"/>
      <c r="ACR16" s="162"/>
      <c r="ACS16" s="162"/>
      <c r="ACT16" s="162"/>
      <c r="ACU16" s="162"/>
      <c r="ACV16" s="162"/>
      <c r="ACW16" s="162"/>
      <c r="ACX16" s="162"/>
      <c r="ACY16" s="162"/>
      <c r="ACZ16" s="162"/>
      <c r="ADA16" s="162"/>
      <c r="ADB16" s="162"/>
      <c r="ADC16" s="162"/>
      <c r="ADD16" s="162"/>
      <c r="ADE16" s="162"/>
      <c r="ADF16" s="162"/>
      <c r="ADG16" s="162"/>
      <c r="ADH16" s="162"/>
      <c r="ADI16" s="162"/>
      <c r="ADJ16" s="162"/>
      <c r="ADK16" s="162"/>
      <c r="ADL16" s="162"/>
      <c r="ADM16" s="162"/>
      <c r="ADN16" s="162"/>
      <c r="ADO16" s="162"/>
      <c r="ADP16" s="162"/>
      <c r="ADQ16" s="162"/>
      <c r="ADR16" s="162"/>
      <c r="ADS16" s="162"/>
      <c r="ADT16" s="162"/>
      <c r="ADU16" s="162"/>
      <c r="ADV16" s="162"/>
      <c r="ADW16" s="162"/>
      <c r="ADX16" s="162"/>
      <c r="ADY16" s="162"/>
      <c r="ADZ16" s="162"/>
      <c r="AEA16" s="162"/>
      <c r="AEB16" s="162"/>
      <c r="AEC16" s="162"/>
      <c r="AED16" s="162"/>
      <c r="AEE16" s="162"/>
      <c r="AEF16" s="162"/>
      <c r="AEG16" s="162"/>
      <c r="AEH16" s="162"/>
      <c r="AEI16" s="162"/>
      <c r="AEJ16" s="162"/>
      <c r="AEK16" s="162"/>
      <c r="AEL16" s="162"/>
      <c r="AEM16" s="162"/>
      <c r="AEN16" s="162"/>
      <c r="AEO16" s="162"/>
      <c r="AEP16" s="162"/>
      <c r="AEQ16" s="162"/>
      <c r="AER16" s="162"/>
      <c r="AES16" s="162"/>
      <c r="AET16" s="162"/>
      <c r="AEU16" s="162"/>
      <c r="AEV16" s="162"/>
      <c r="AEW16" s="162"/>
      <c r="AEX16" s="162"/>
      <c r="AEY16" s="162"/>
      <c r="AEZ16" s="162"/>
      <c r="AFA16" s="162"/>
      <c r="AFB16" s="162"/>
      <c r="AFC16" s="162"/>
      <c r="AFD16" s="162"/>
      <c r="AFE16" s="162"/>
      <c r="AFF16" s="162"/>
      <c r="AFG16" s="162"/>
      <c r="AFH16" s="162"/>
      <c r="AFI16" s="162"/>
      <c r="AFJ16" s="162"/>
      <c r="AFK16" s="162"/>
      <c r="AFL16" s="162"/>
      <c r="AFM16" s="162"/>
      <c r="AFN16" s="162"/>
      <c r="AFO16" s="162"/>
      <c r="AFP16" s="162"/>
      <c r="AFQ16" s="162"/>
      <c r="AFR16" s="162"/>
      <c r="AFS16" s="162"/>
      <c r="AFT16" s="162"/>
      <c r="AFU16" s="162"/>
      <c r="AFV16" s="162"/>
      <c r="AFW16" s="162"/>
      <c r="AFX16" s="162"/>
      <c r="AFY16" s="162"/>
      <c r="AFZ16" s="162"/>
      <c r="AGA16" s="162"/>
      <c r="AGB16" s="162"/>
      <c r="AGC16" s="162"/>
      <c r="AGD16" s="162"/>
      <c r="AGE16" s="162"/>
      <c r="AGF16" s="162"/>
      <c r="AGG16" s="162"/>
      <c r="AGH16" s="162"/>
      <c r="AGI16" s="162"/>
      <c r="AGJ16" s="162"/>
      <c r="AGK16" s="162"/>
      <c r="AGL16" s="162"/>
      <c r="AGM16" s="162"/>
      <c r="AGN16" s="162"/>
      <c r="AGO16" s="162"/>
      <c r="AGP16" s="162"/>
      <c r="AGQ16" s="162"/>
      <c r="AGR16" s="162"/>
      <c r="AGS16" s="162"/>
      <c r="AGT16" s="162"/>
      <c r="AGU16" s="162"/>
      <c r="AGV16" s="162"/>
      <c r="AGW16" s="162"/>
      <c r="AGX16" s="162"/>
      <c r="AGY16" s="162"/>
      <c r="AGZ16" s="162"/>
      <c r="AHA16" s="162"/>
      <c r="AHB16" s="162"/>
      <c r="AHC16" s="162"/>
      <c r="AHD16" s="162"/>
      <c r="AHE16" s="162"/>
      <c r="AHF16" s="162"/>
      <c r="AHG16" s="162"/>
      <c r="AHH16" s="162"/>
      <c r="AHI16" s="162"/>
      <c r="AHJ16" s="162"/>
      <c r="AHK16" s="162"/>
      <c r="AHL16" s="162"/>
      <c r="AHM16" s="162"/>
      <c r="AHN16" s="162"/>
      <c r="AHO16" s="162"/>
      <c r="AHP16" s="162"/>
      <c r="AHQ16" s="162"/>
      <c r="AHR16" s="162"/>
      <c r="AHS16" s="162"/>
      <c r="AHT16" s="162"/>
      <c r="AHU16" s="162"/>
      <c r="AHV16" s="162"/>
      <c r="AHW16" s="162"/>
      <c r="AHX16" s="162"/>
      <c r="AHY16" s="162"/>
      <c r="AHZ16" s="162"/>
      <c r="AIA16" s="162"/>
      <c r="AIB16" s="162"/>
      <c r="AIC16" s="162"/>
      <c r="AID16" s="162"/>
      <c r="AIE16" s="162"/>
      <c r="AIF16" s="162"/>
      <c r="AIG16" s="162"/>
      <c r="AIH16" s="162"/>
      <c r="AII16" s="162"/>
      <c r="AIJ16" s="162"/>
      <c r="AIK16" s="162"/>
      <c r="AIL16" s="162"/>
      <c r="AIM16" s="162"/>
      <c r="AIN16" s="162"/>
      <c r="AIO16" s="162"/>
      <c r="AIP16" s="162"/>
      <c r="AIQ16" s="162"/>
      <c r="AIR16" s="162"/>
      <c r="AIS16" s="162"/>
      <c r="AIT16" s="162"/>
      <c r="AIU16" s="162"/>
      <c r="AIV16" s="162"/>
      <c r="AIW16" s="162"/>
      <c r="AIX16" s="162"/>
      <c r="AIY16" s="162"/>
      <c r="AIZ16" s="162"/>
      <c r="AJA16" s="162"/>
      <c r="AJB16" s="162"/>
      <c r="AJC16" s="162"/>
      <c r="AJD16" s="162"/>
      <c r="AJE16" s="162"/>
      <c r="AJF16" s="162"/>
      <c r="AJG16" s="162"/>
      <c r="AJH16" s="162"/>
      <c r="AJI16" s="162"/>
      <c r="AJJ16" s="162"/>
      <c r="AJK16" s="162"/>
      <c r="AJL16" s="162"/>
      <c r="AJM16" s="162"/>
      <c r="AJN16" s="162"/>
      <c r="AJO16" s="162"/>
      <c r="AJP16" s="162"/>
      <c r="AJQ16" s="162"/>
      <c r="AJR16" s="162"/>
      <c r="AJS16" s="162"/>
      <c r="AJT16" s="162"/>
      <c r="AJU16" s="162"/>
      <c r="AJV16" s="162"/>
      <c r="AJW16" s="162"/>
      <c r="AJX16" s="162"/>
      <c r="AJY16" s="162"/>
      <c r="AJZ16" s="162"/>
      <c r="AKA16" s="162"/>
      <c r="AKB16" s="162"/>
      <c r="AKC16" s="162"/>
      <c r="AKD16" s="162"/>
      <c r="AKE16" s="162"/>
      <c r="AKF16" s="162"/>
      <c r="AKG16" s="162"/>
      <c r="AKH16" s="162"/>
      <c r="AKI16" s="162"/>
      <c r="AKJ16" s="162"/>
      <c r="AKK16" s="162"/>
      <c r="AKL16" s="162"/>
      <c r="AKM16" s="162"/>
      <c r="AKN16" s="162"/>
      <c r="AKO16" s="162"/>
      <c r="AKP16" s="162"/>
      <c r="AKQ16" s="162"/>
      <c r="AKR16" s="162"/>
      <c r="AKS16" s="162"/>
      <c r="AKT16" s="162"/>
      <c r="AKU16" s="162"/>
      <c r="AKV16" s="162"/>
      <c r="AKW16" s="162"/>
      <c r="AKX16" s="162"/>
      <c r="AKY16" s="162"/>
      <c r="AKZ16" s="162"/>
      <c r="ALA16" s="162"/>
      <c r="ALB16" s="162"/>
      <c r="ALC16" s="162"/>
      <c r="ALD16" s="162"/>
      <c r="ALE16" s="162"/>
      <c r="ALF16" s="162"/>
      <c r="ALG16" s="162"/>
      <c r="ALH16" s="162"/>
      <c r="ALI16" s="162"/>
      <c r="ALJ16" s="162"/>
      <c r="ALK16" s="162"/>
      <c r="ALL16" s="162"/>
      <c r="ALM16" s="162"/>
      <c r="ALN16" s="162"/>
      <c r="ALO16" s="162"/>
      <c r="ALP16" s="162"/>
      <c r="ALQ16" s="162"/>
      <c r="ALR16" s="162"/>
      <c r="ALS16" s="162"/>
      <c r="ALT16" s="162"/>
      <c r="ALU16" s="162"/>
      <c r="ALV16" s="162"/>
      <c r="ALW16" s="162"/>
      <c r="ALX16" s="162"/>
      <c r="ALY16" s="162"/>
      <c r="ALZ16" s="162"/>
      <c r="AMA16" s="162"/>
      <c r="AMB16" s="162"/>
      <c r="AMC16" s="162"/>
      <c r="AMD16" s="162"/>
      <c r="AME16" s="162"/>
      <c r="AMF16" s="162"/>
      <c r="AMG16" s="162"/>
      <c r="AMH16" s="162"/>
      <c r="AMI16" s="162"/>
      <c r="AMJ16" s="162"/>
      <c r="AMK16" s="162"/>
      <c r="AML16" s="162"/>
      <c r="AMM16" s="162"/>
      <c r="AMN16" s="162"/>
      <c r="AMO16" s="162"/>
      <c r="AMP16" s="162"/>
      <c r="AMQ16" s="162"/>
      <c r="AMR16" s="162"/>
      <c r="AMS16" s="162"/>
      <c r="AMT16" s="162"/>
      <c r="AMU16" s="162"/>
      <c r="AMV16" s="162"/>
      <c r="AMW16" s="162"/>
      <c r="AMX16" s="162"/>
      <c r="AMY16" s="162"/>
      <c r="AMZ16" s="162"/>
      <c r="ANA16" s="162"/>
      <c r="ANB16" s="162"/>
      <c r="ANC16" s="162"/>
      <c r="AND16" s="162"/>
      <c r="ANE16" s="162"/>
      <c r="ANF16" s="162"/>
      <c r="ANG16" s="162"/>
      <c r="ANH16" s="162"/>
      <c r="ANI16" s="162"/>
      <c r="ANJ16" s="162"/>
      <c r="ANK16" s="162"/>
      <c r="ANL16" s="162"/>
      <c r="ANM16" s="162"/>
      <c r="ANN16" s="162"/>
      <c r="ANO16" s="162"/>
      <c r="ANP16" s="162"/>
      <c r="ANQ16" s="162"/>
      <c r="ANR16" s="162"/>
      <c r="ANS16" s="162"/>
      <c r="ANT16" s="162"/>
      <c r="ANU16" s="162"/>
      <c r="ANV16" s="162"/>
      <c r="ANW16" s="162"/>
      <c r="ANX16" s="162"/>
      <c r="ANY16" s="162"/>
      <c r="ANZ16" s="162"/>
      <c r="AOA16" s="162"/>
      <c r="AOB16" s="162"/>
      <c r="AOC16" s="162"/>
      <c r="AOD16" s="162"/>
      <c r="AOE16" s="162"/>
      <c r="AOF16" s="162"/>
      <c r="AOG16" s="162"/>
      <c r="AOH16" s="162"/>
      <c r="AOI16" s="162"/>
      <c r="AOJ16" s="162"/>
      <c r="AOK16" s="162"/>
      <c r="AOL16" s="162"/>
      <c r="AOM16" s="162"/>
      <c r="AON16" s="162"/>
      <c r="AOO16" s="162"/>
      <c r="AOP16" s="162"/>
      <c r="AOQ16" s="162"/>
      <c r="AOR16" s="162"/>
      <c r="AOS16" s="162"/>
      <c r="AOT16" s="162"/>
      <c r="AOU16" s="162"/>
      <c r="AOV16" s="162"/>
      <c r="AOW16" s="162"/>
      <c r="AOX16" s="162"/>
      <c r="AOY16" s="162"/>
      <c r="AOZ16" s="162"/>
      <c r="APA16" s="162"/>
      <c r="APB16" s="162"/>
      <c r="APC16" s="162"/>
      <c r="APD16" s="162"/>
      <c r="APE16" s="162"/>
      <c r="APF16" s="162"/>
      <c r="APG16" s="162"/>
      <c r="APH16" s="162"/>
      <c r="API16" s="162"/>
      <c r="APJ16" s="162"/>
      <c r="APK16" s="162"/>
      <c r="APL16" s="162"/>
      <c r="APM16" s="162"/>
      <c r="APN16" s="162"/>
      <c r="APO16" s="162"/>
      <c r="APP16" s="162"/>
      <c r="APQ16" s="162"/>
      <c r="APR16" s="162"/>
      <c r="APS16" s="162"/>
      <c r="APT16" s="162"/>
      <c r="APU16" s="162"/>
      <c r="APV16" s="162"/>
      <c r="APW16" s="162"/>
      <c r="APX16" s="162"/>
      <c r="APY16" s="162"/>
      <c r="APZ16" s="162"/>
      <c r="AQA16" s="162"/>
      <c r="AQB16" s="162"/>
      <c r="AQC16" s="162"/>
      <c r="AQD16" s="162"/>
      <c r="AQE16" s="162"/>
      <c r="AQF16" s="162"/>
      <c r="AQG16" s="162"/>
      <c r="AQH16" s="162"/>
      <c r="AQI16" s="162"/>
      <c r="AQJ16" s="162"/>
      <c r="AQK16" s="162"/>
      <c r="AQL16" s="162"/>
      <c r="AQM16" s="162"/>
      <c r="AQN16" s="162"/>
      <c r="AQO16" s="162"/>
      <c r="AQP16" s="162"/>
      <c r="AQQ16" s="162"/>
      <c r="AQR16" s="162"/>
      <c r="AQS16" s="162"/>
      <c r="AQT16" s="162"/>
      <c r="AQU16" s="162"/>
      <c r="AQV16" s="162"/>
      <c r="AQW16" s="162"/>
      <c r="AQX16" s="162"/>
      <c r="AQY16" s="162"/>
      <c r="AQZ16" s="162"/>
      <c r="ARA16" s="162"/>
      <c r="ARB16" s="162"/>
      <c r="ARC16" s="162"/>
      <c r="ARD16" s="162"/>
      <c r="ARE16" s="162"/>
      <c r="ARF16" s="162"/>
      <c r="ARG16" s="162"/>
      <c r="ARH16" s="162"/>
      <c r="ARI16" s="162"/>
      <c r="ARJ16" s="162"/>
      <c r="ARK16" s="162"/>
      <c r="ARL16" s="162"/>
      <c r="ARM16" s="162"/>
      <c r="ARN16" s="162"/>
      <c r="ARO16" s="162"/>
      <c r="ARP16" s="162"/>
      <c r="ARQ16" s="162"/>
      <c r="ARR16" s="162"/>
      <c r="ARS16" s="162"/>
      <c r="ART16" s="162"/>
      <c r="ARU16" s="162"/>
      <c r="ARV16" s="162"/>
      <c r="ARW16" s="162"/>
      <c r="ARX16" s="162"/>
      <c r="ARY16" s="162"/>
      <c r="ARZ16" s="162"/>
      <c r="ASA16" s="162"/>
      <c r="ASB16" s="162"/>
      <c r="ASC16" s="162"/>
      <c r="ASD16" s="162"/>
      <c r="ASE16" s="162"/>
      <c r="ASF16" s="162"/>
      <c r="ASG16" s="162"/>
      <c r="ASH16" s="162"/>
      <c r="ASI16" s="162"/>
      <c r="ASJ16" s="162"/>
      <c r="ASK16" s="162"/>
      <c r="ASL16" s="162"/>
      <c r="ASM16" s="162"/>
      <c r="ASN16" s="162"/>
      <c r="ASO16" s="162"/>
      <c r="ASP16" s="162"/>
      <c r="ASQ16" s="162"/>
      <c r="ASR16" s="162"/>
      <c r="ASS16" s="162"/>
      <c r="AST16" s="162"/>
      <c r="ASU16" s="162"/>
      <c r="ASV16" s="162"/>
      <c r="ASW16" s="162"/>
      <c r="ASX16" s="162"/>
      <c r="ASY16" s="162"/>
      <c r="ASZ16" s="162"/>
      <c r="ATA16" s="162"/>
      <c r="ATB16" s="162"/>
      <c r="ATC16" s="162"/>
      <c r="ATD16" s="162"/>
      <c r="ATE16" s="162"/>
      <c r="ATF16" s="162"/>
      <c r="ATG16" s="162"/>
      <c r="ATH16" s="162"/>
      <c r="ATI16" s="162"/>
      <c r="ATJ16" s="162"/>
      <c r="ATK16" s="162"/>
      <c r="ATL16" s="162"/>
      <c r="ATM16" s="162"/>
      <c r="ATN16" s="162"/>
      <c r="ATO16" s="162"/>
      <c r="ATP16" s="162"/>
      <c r="ATQ16" s="162"/>
      <c r="ATR16" s="162"/>
      <c r="ATS16" s="162"/>
      <c r="ATT16" s="162"/>
      <c r="ATU16" s="162"/>
      <c r="ATV16" s="162"/>
      <c r="ATW16" s="162"/>
      <c r="ATX16" s="162"/>
      <c r="ATY16" s="162"/>
      <c r="ATZ16" s="162"/>
      <c r="AUA16" s="162"/>
      <c r="AUB16" s="162"/>
      <c r="AUC16" s="162"/>
      <c r="AUD16" s="162"/>
      <c r="AUE16" s="162"/>
      <c r="AUF16" s="162"/>
      <c r="AUG16" s="162"/>
      <c r="AUH16" s="162"/>
      <c r="AUI16" s="162"/>
      <c r="AUJ16" s="162"/>
      <c r="AUK16" s="162"/>
      <c r="AUL16" s="162"/>
      <c r="AUM16" s="162"/>
      <c r="AUN16" s="162"/>
      <c r="AUO16" s="162"/>
      <c r="AUP16" s="162"/>
      <c r="AUQ16" s="162"/>
      <c r="AUR16" s="162"/>
      <c r="AUS16" s="162"/>
      <c r="AUT16" s="162"/>
      <c r="AUU16" s="162"/>
      <c r="AUV16" s="162"/>
      <c r="AUW16" s="162"/>
      <c r="AUX16" s="162"/>
      <c r="AUY16" s="162"/>
      <c r="AUZ16" s="162"/>
      <c r="AVA16" s="162"/>
      <c r="AVB16" s="162"/>
      <c r="AVC16" s="162"/>
      <c r="AVD16" s="162"/>
      <c r="AVE16" s="162"/>
      <c r="AVF16" s="162"/>
      <c r="AVG16" s="162"/>
      <c r="AVH16" s="162"/>
      <c r="AVI16" s="162"/>
      <c r="AVJ16" s="162"/>
      <c r="AVK16" s="162"/>
      <c r="AVL16" s="162"/>
      <c r="AVM16" s="162"/>
      <c r="AVN16" s="162"/>
      <c r="AVO16" s="162"/>
      <c r="AVP16" s="162"/>
      <c r="AVQ16" s="162"/>
      <c r="AVR16" s="162"/>
      <c r="AVS16" s="162"/>
      <c r="AVT16" s="162"/>
      <c r="AVU16" s="162"/>
      <c r="AVV16" s="162"/>
      <c r="AVW16" s="162"/>
      <c r="AVX16" s="162"/>
      <c r="AVY16" s="162"/>
      <c r="AVZ16" s="162"/>
      <c r="AWA16" s="162"/>
      <c r="AWB16" s="162"/>
      <c r="AWC16" s="162"/>
      <c r="AWD16" s="162"/>
      <c r="AWE16" s="162"/>
      <c r="AWF16" s="162"/>
      <c r="AWG16" s="162"/>
      <c r="AWH16" s="162"/>
      <c r="AWI16" s="162"/>
      <c r="AWJ16" s="162"/>
      <c r="AWK16" s="162"/>
      <c r="AWL16" s="162"/>
      <c r="AWM16" s="162"/>
      <c r="AWN16" s="162"/>
      <c r="AWO16" s="162"/>
      <c r="AWP16" s="162"/>
      <c r="AWQ16" s="162"/>
      <c r="AWR16" s="162"/>
      <c r="AWS16" s="162"/>
      <c r="AWT16" s="162"/>
      <c r="AWU16" s="162"/>
      <c r="AWV16" s="162"/>
      <c r="AWW16" s="162"/>
      <c r="AWX16" s="162"/>
      <c r="AWY16" s="162"/>
      <c r="AWZ16" s="162"/>
      <c r="AXA16" s="162"/>
      <c r="AXB16" s="162"/>
      <c r="AXC16" s="162"/>
      <c r="AXD16" s="162"/>
      <c r="AXE16" s="162"/>
      <c r="AXF16" s="162"/>
      <c r="AXG16" s="162"/>
      <c r="AXH16" s="162"/>
      <c r="AXI16" s="162"/>
      <c r="AXJ16" s="162"/>
      <c r="AXK16" s="162"/>
      <c r="AXL16" s="162"/>
      <c r="AXM16" s="162"/>
      <c r="AXN16" s="162"/>
      <c r="AXO16" s="162"/>
      <c r="AXP16" s="162"/>
      <c r="AXQ16" s="162"/>
      <c r="AXR16" s="162"/>
      <c r="AXS16" s="162"/>
      <c r="AXT16" s="162"/>
      <c r="AXU16" s="162"/>
      <c r="AXV16" s="162"/>
      <c r="AXW16" s="162"/>
      <c r="AXX16" s="162"/>
      <c r="AXY16" s="162"/>
      <c r="AXZ16" s="162"/>
      <c r="AYA16" s="162"/>
      <c r="AYB16" s="162"/>
      <c r="AYC16" s="162"/>
      <c r="AYD16" s="162"/>
      <c r="AYE16" s="162"/>
      <c r="AYF16" s="162"/>
      <c r="AYG16" s="162"/>
      <c r="AYH16" s="162"/>
      <c r="AYI16" s="162"/>
      <c r="AYJ16" s="162"/>
      <c r="AYK16" s="162"/>
      <c r="AYL16" s="162"/>
      <c r="AYM16" s="162"/>
      <c r="AYN16" s="162"/>
      <c r="AYO16" s="162"/>
      <c r="AYP16" s="162"/>
      <c r="AYQ16" s="162"/>
      <c r="AYR16" s="162"/>
      <c r="AYS16" s="162"/>
      <c r="AYT16" s="162"/>
      <c r="AYU16" s="162"/>
      <c r="AYV16" s="162"/>
      <c r="AYW16" s="162"/>
      <c r="AYX16" s="162"/>
      <c r="AYY16" s="162"/>
      <c r="AYZ16" s="162"/>
      <c r="AZA16" s="162"/>
      <c r="AZB16" s="162"/>
      <c r="AZC16" s="162"/>
      <c r="AZD16" s="162"/>
      <c r="AZE16" s="162"/>
      <c r="AZF16" s="162"/>
      <c r="AZG16" s="162"/>
      <c r="AZH16" s="162"/>
      <c r="AZI16" s="162"/>
      <c r="AZJ16" s="162"/>
      <c r="AZK16" s="162"/>
      <c r="AZL16" s="162"/>
      <c r="AZM16" s="162"/>
      <c r="AZN16" s="162"/>
      <c r="AZO16" s="162"/>
      <c r="AZP16" s="162"/>
      <c r="AZQ16" s="162"/>
      <c r="AZR16" s="162"/>
      <c r="AZS16" s="162"/>
      <c r="AZT16" s="162"/>
      <c r="AZU16" s="162"/>
      <c r="AZV16" s="162"/>
      <c r="AZW16" s="162"/>
      <c r="AZX16" s="162"/>
      <c r="AZY16" s="162"/>
      <c r="AZZ16" s="162"/>
      <c r="BAA16" s="162"/>
      <c r="BAB16" s="162"/>
      <c r="BAC16" s="162"/>
      <c r="BAD16" s="162"/>
      <c r="BAE16" s="162"/>
      <c r="BAF16" s="162"/>
      <c r="BAG16" s="162"/>
      <c r="BAH16" s="162"/>
      <c r="BAI16" s="162"/>
      <c r="BAJ16" s="162"/>
      <c r="BAK16" s="162"/>
      <c r="BAL16" s="162"/>
      <c r="BAM16" s="162"/>
      <c r="BAN16" s="162"/>
      <c r="BAO16" s="162"/>
      <c r="BAP16" s="162"/>
      <c r="BAQ16" s="162"/>
      <c r="BAR16" s="162"/>
      <c r="BAS16" s="162"/>
      <c r="BAT16" s="162"/>
      <c r="BAU16" s="162"/>
      <c r="BAV16" s="162"/>
      <c r="BAW16" s="162"/>
      <c r="BAX16" s="162"/>
      <c r="BAY16" s="162"/>
      <c r="BAZ16" s="162"/>
      <c r="BBA16" s="162"/>
      <c r="BBB16" s="162"/>
      <c r="BBC16" s="162"/>
      <c r="BBD16" s="162"/>
      <c r="BBE16" s="162"/>
      <c r="BBF16" s="162"/>
      <c r="BBG16" s="162"/>
      <c r="BBH16" s="162"/>
      <c r="BBI16" s="162"/>
      <c r="BBJ16" s="162"/>
      <c r="BBK16" s="162"/>
      <c r="BBL16" s="162"/>
      <c r="BBM16" s="162"/>
      <c r="BBN16" s="162"/>
      <c r="BBO16" s="162"/>
      <c r="BBP16" s="162"/>
      <c r="BBQ16" s="162"/>
      <c r="BBR16" s="162"/>
      <c r="BBS16" s="162"/>
      <c r="BBT16" s="162"/>
      <c r="BBU16" s="162"/>
      <c r="BBV16" s="162"/>
      <c r="BBW16" s="162"/>
      <c r="BBX16" s="162"/>
      <c r="BBY16" s="162"/>
      <c r="BBZ16" s="162"/>
      <c r="BCA16" s="162"/>
      <c r="BCB16" s="162"/>
      <c r="BCC16" s="162"/>
      <c r="BCD16" s="162"/>
      <c r="BCE16" s="162"/>
      <c r="BCF16" s="162"/>
      <c r="BCG16" s="162"/>
      <c r="BCH16" s="162"/>
      <c r="BCI16" s="162"/>
      <c r="BCJ16" s="162"/>
      <c r="BCK16" s="162"/>
      <c r="BCL16" s="162"/>
      <c r="BCM16" s="162"/>
      <c r="BCN16" s="162"/>
      <c r="BCO16" s="162"/>
      <c r="BCP16" s="162"/>
      <c r="BCQ16" s="162"/>
      <c r="BCR16" s="162"/>
      <c r="BCS16" s="162"/>
      <c r="BCT16" s="162"/>
      <c r="BCU16" s="162"/>
      <c r="BCV16" s="162"/>
      <c r="BCW16" s="162"/>
      <c r="BCX16" s="162"/>
      <c r="BCY16" s="162"/>
      <c r="BCZ16" s="162"/>
      <c r="BDA16" s="162"/>
      <c r="BDB16" s="162"/>
      <c r="BDC16" s="162"/>
      <c r="BDD16" s="162"/>
      <c r="BDE16" s="162"/>
      <c r="BDF16" s="162"/>
      <c r="BDG16" s="162"/>
      <c r="BDH16" s="162"/>
      <c r="BDI16" s="162"/>
      <c r="BDJ16" s="162"/>
      <c r="BDK16" s="162"/>
      <c r="BDL16" s="162"/>
      <c r="BDM16" s="162"/>
      <c r="BDN16" s="162"/>
      <c r="BDO16" s="162"/>
      <c r="BDP16" s="162"/>
      <c r="BDQ16" s="162"/>
      <c r="BDR16" s="162"/>
      <c r="BDS16" s="162"/>
      <c r="BDT16" s="162"/>
      <c r="BDU16" s="162"/>
      <c r="BDV16" s="162"/>
      <c r="BDW16" s="162"/>
      <c r="BDX16" s="162"/>
      <c r="BDY16" s="162"/>
      <c r="BDZ16" s="162"/>
      <c r="BEA16" s="162"/>
      <c r="BEB16" s="162"/>
      <c r="BEC16" s="162"/>
      <c r="BED16" s="162"/>
      <c r="BEE16" s="162"/>
      <c r="BEF16" s="162"/>
      <c r="BEG16" s="162"/>
      <c r="BEH16" s="162"/>
      <c r="BEI16" s="162"/>
      <c r="BEJ16" s="162"/>
      <c r="BEK16" s="162"/>
      <c r="BEL16" s="162"/>
      <c r="BEM16" s="162"/>
      <c r="BEN16" s="162"/>
      <c r="BEO16" s="162"/>
      <c r="BEP16" s="162"/>
      <c r="BEQ16" s="162"/>
      <c r="BER16" s="162"/>
      <c r="BES16" s="162"/>
      <c r="BET16" s="162"/>
      <c r="BEU16" s="162"/>
      <c r="BEV16" s="162"/>
      <c r="BEW16" s="162"/>
      <c r="BEX16" s="162"/>
      <c r="BEY16" s="162"/>
      <c r="BEZ16" s="162"/>
      <c r="BFA16" s="162"/>
      <c r="BFB16" s="162"/>
      <c r="BFC16" s="162"/>
      <c r="BFD16" s="162"/>
      <c r="BFE16" s="162"/>
      <c r="BFF16" s="162"/>
      <c r="BFG16" s="162"/>
      <c r="BFH16" s="162"/>
      <c r="BFI16" s="162"/>
      <c r="BFJ16" s="162"/>
      <c r="BFK16" s="162"/>
      <c r="BFL16" s="162"/>
      <c r="BFM16" s="162"/>
      <c r="BFN16" s="162"/>
      <c r="BFO16" s="162"/>
      <c r="BFP16" s="162"/>
      <c r="BFQ16" s="162"/>
      <c r="BFR16" s="162"/>
      <c r="BFS16" s="162"/>
      <c r="BFT16" s="162"/>
      <c r="BFU16" s="162"/>
      <c r="BFV16" s="162"/>
      <c r="BFW16" s="162"/>
      <c r="BFX16" s="162"/>
      <c r="BFY16" s="162"/>
      <c r="BFZ16" s="162"/>
      <c r="BGA16" s="162"/>
      <c r="BGB16" s="162"/>
      <c r="BGC16" s="162"/>
      <c r="BGD16" s="162"/>
      <c r="BGE16" s="162"/>
      <c r="BGF16" s="162"/>
      <c r="BGG16" s="162"/>
      <c r="BGH16" s="162"/>
      <c r="BGI16" s="162"/>
      <c r="BGJ16" s="162"/>
      <c r="BGK16" s="162"/>
      <c r="BGL16" s="162"/>
      <c r="BGM16" s="162"/>
      <c r="BGN16" s="162"/>
      <c r="BGO16" s="162"/>
      <c r="BGP16" s="162"/>
      <c r="BGQ16" s="162"/>
      <c r="BGR16" s="162"/>
      <c r="BGS16" s="162"/>
      <c r="BGT16" s="162"/>
      <c r="BGU16" s="162"/>
      <c r="BGV16" s="162"/>
      <c r="BGW16" s="162"/>
      <c r="BGX16" s="162"/>
      <c r="BGY16" s="162"/>
      <c r="BGZ16" s="162"/>
      <c r="BHA16" s="162"/>
      <c r="BHB16" s="162"/>
      <c r="BHC16" s="162"/>
      <c r="BHD16" s="162"/>
      <c r="BHE16" s="162"/>
      <c r="BHF16" s="162"/>
      <c r="BHG16" s="162"/>
      <c r="BHH16" s="162"/>
      <c r="BHI16" s="162"/>
      <c r="BHJ16" s="162"/>
      <c r="BHK16" s="162"/>
      <c r="BHL16" s="162"/>
      <c r="BHM16" s="162"/>
      <c r="BHN16" s="162"/>
      <c r="BHO16" s="162"/>
      <c r="BHP16" s="162"/>
      <c r="BHQ16" s="162"/>
      <c r="BHR16" s="162"/>
      <c r="BHS16" s="162"/>
      <c r="BHT16" s="162"/>
      <c r="BHU16" s="162"/>
      <c r="BHV16" s="162"/>
      <c r="BHW16" s="162"/>
      <c r="BHX16" s="162"/>
      <c r="BHY16" s="162"/>
      <c r="BHZ16" s="162"/>
      <c r="BIA16" s="162"/>
      <c r="BIB16" s="162"/>
      <c r="BIC16" s="162"/>
      <c r="BID16" s="162"/>
      <c r="BIE16" s="162"/>
      <c r="BIF16" s="162"/>
      <c r="BIG16" s="162"/>
      <c r="BIH16" s="162"/>
      <c r="BII16" s="162"/>
      <c r="BIJ16" s="162"/>
      <c r="BIK16" s="162"/>
      <c r="BIL16" s="162"/>
      <c r="BIM16" s="162"/>
      <c r="BIN16" s="162"/>
      <c r="BIO16" s="162"/>
      <c r="BIP16" s="162"/>
      <c r="BIQ16" s="162"/>
      <c r="BIR16" s="162"/>
      <c r="BIS16" s="162"/>
      <c r="BIT16" s="162"/>
      <c r="BIU16" s="162"/>
      <c r="BIV16" s="162"/>
      <c r="BIW16" s="162"/>
      <c r="BIX16" s="162"/>
      <c r="BIY16" s="162"/>
      <c r="BIZ16" s="162"/>
      <c r="BJA16" s="162"/>
      <c r="BJB16" s="162"/>
      <c r="BJC16" s="162"/>
      <c r="BJD16" s="162"/>
      <c r="BJE16" s="162"/>
      <c r="BJF16" s="162"/>
      <c r="BJG16" s="162"/>
      <c r="BJH16" s="162"/>
      <c r="BJI16" s="162"/>
      <c r="BJJ16" s="162"/>
      <c r="BJK16" s="162"/>
      <c r="BJL16" s="162"/>
      <c r="BJM16" s="162"/>
      <c r="BJN16" s="162"/>
      <c r="BJO16" s="162"/>
      <c r="BJP16" s="162"/>
      <c r="BJQ16" s="162"/>
      <c r="BJR16" s="162"/>
      <c r="BJS16" s="162"/>
      <c r="BJT16" s="162"/>
      <c r="BJU16" s="162"/>
      <c r="BJV16" s="162"/>
      <c r="BJW16" s="162"/>
      <c r="BJX16" s="162"/>
      <c r="BJY16" s="162"/>
      <c r="BJZ16" s="162"/>
      <c r="BKA16" s="162"/>
      <c r="BKB16" s="162"/>
      <c r="BKC16" s="162"/>
      <c r="BKD16" s="162"/>
      <c r="BKE16" s="162"/>
      <c r="BKF16" s="162"/>
      <c r="BKG16" s="162"/>
      <c r="BKH16" s="162"/>
      <c r="BKI16" s="162"/>
      <c r="BKJ16" s="162"/>
      <c r="BKK16" s="162"/>
      <c r="BKL16" s="162"/>
      <c r="BKM16" s="162"/>
      <c r="BKN16" s="162"/>
      <c r="BKO16" s="162"/>
      <c r="BKP16" s="162"/>
      <c r="BKQ16" s="162"/>
      <c r="BKR16" s="162"/>
      <c r="BKS16" s="162"/>
      <c r="BKT16" s="162"/>
      <c r="BKU16" s="162"/>
      <c r="BKV16" s="162"/>
      <c r="BKW16" s="162"/>
      <c r="BKX16" s="162"/>
      <c r="BKY16" s="162"/>
      <c r="BKZ16" s="162"/>
      <c r="BLA16" s="162"/>
      <c r="BLB16" s="162"/>
      <c r="BLC16" s="162"/>
      <c r="BLD16" s="162"/>
      <c r="BLE16" s="162"/>
      <c r="BLF16" s="162"/>
      <c r="BLG16" s="162"/>
      <c r="BLH16" s="162"/>
      <c r="BLI16" s="162"/>
      <c r="BLJ16" s="162"/>
      <c r="BLK16" s="162"/>
      <c r="BLL16" s="162"/>
      <c r="BLM16" s="162"/>
      <c r="BLN16" s="162"/>
      <c r="BLO16" s="162"/>
      <c r="BLP16" s="162"/>
      <c r="BLQ16" s="162"/>
      <c r="BLR16" s="162"/>
      <c r="BLS16" s="162"/>
      <c r="BLT16" s="162"/>
      <c r="BLU16" s="162"/>
      <c r="BLV16" s="162"/>
      <c r="BLW16" s="162"/>
      <c r="BLX16" s="162"/>
      <c r="BLY16" s="162"/>
      <c r="BLZ16" s="162"/>
      <c r="BMA16" s="162"/>
      <c r="BMB16" s="162"/>
      <c r="BMC16" s="162"/>
      <c r="BMD16" s="162"/>
      <c r="BME16" s="162"/>
      <c r="BMF16" s="162"/>
      <c r="BMG16" s="162"/>
      <c r="BMH16" s="162"/>
      <c r="BMI16" s="162"/>
      <c r="BMJ16" s="162"/>
      <c r="BMK16" s="162"/>
      <c r="BML16" s="162"/>
      <c r="BMM16" s="162"/>
      <c r="BMN16" s="162"/>
      <c r="BMO16" s="162"/>
      <c r="BMP16" s="162"/>
      <c r="BMQ16" s="162"/>
      <c r="BMR16" s="162"/>
      <c r="BMS16" s="162"/>
      <c r="BMT16" s="162"/>
      <c r="BMU16" s="162"/>
      <c r="BMV16" s="162"/>
      <c r="BMW16" s="162"/>
      <c r="BMX16" s="162"/>
      <c r="BMY16" s="162"/>
      <c r="BMZ16" s="162"/>
      <c r="BNA16" s="162"/>
      <c r="BNB16" s="162"/>
      <c r="BNC16" s="162"/>
      <c r="BND16" s="162"/>
      <c r="BNE16" s="162"/>
      <c r="BNF16" s="162"/>
      <c r="BNG16" s="162"/>
      <c r="BNH16" s="162"/>
      <c r="BNI16" s="162"/>
      <c r="BNJ16" s="162"/>
      <c r="BNK16" s="162"/>
      <c r="BNL16" s="162"/>
      <c r="BNM16" s="162"/>
      <c r="BNN16" s="162"/>
      <c r="BNO16" s="162"/>
      <c r="BNP16" s="162"/>
      <c r="BNQ16" s="162"/>
      <c r="BNR16" s="162"/>
      <c r="BNS16" s="162"/>
      <c r="BNT16" s="162"/>
      <c r="BNU16" s="162"/>
      <c r="BNV16" s="162"/>
      <c r="BNW16" s="162"/>
      <c r="BNX16" s="162"/>
      <c r="BNY16" s="162"/>
      <c r="BNZ16" s="162"/>
      <c r="BOA16" s="162"/>
      <c r="BOB16" s="162"/>
      <c r="BOC16" s="162"/>
      <c r="BOD16" s="162"/>
      <c r="BOE16" s="162"/>
      <c r="BOF16" s="162"/>
      <c r="BOG16" s="162"/>
      <c r="BOH16" s="162"/>
      <c r="BOI16" s="162"/>
      <c r="BOJ16" s="162"/>
      <c r="BOK16" s="162"/>
      <c r="BOL16" s="162"/>
      <c r="BOM16" s="162"/>
      <c r="BON16" s="162"/>
      <c r="BOO16" s="162"/>
      <c r="BOP16" s="162"/>
      <c r="BOQ16" s="162"/>
      <c r="BOR16" s="162"/>
      <c r="BOS16" s="162"/>
      <c r="BOT16" s="162"/>
      <c r="BOU16" s="162"/>
      <c r="BOV16" s="162"/>
      <c r="BOW16" s="162"/>
      <c r="BOX16" s="162"/>
      <c r="BOY16" s="162"/>
      <c r="BOZ16" s="162"/>
      <c r="BPA16" s="162"/>
      <c r="BPB16" s="162"/>
      <c r="BPC16" s="162"/>
      <c r="BPD16" s="162"/>
      <c r="BPE16" s="162"/>
      <c r="BPF16" s="162"/>
      <c r="BPG16" s="162"/>
      <c r="BPH16" s="162"/>
      <c r="BPI16" s="162"/>
      <c r="BPJ16" s="162"/>
      <c r="BPK16" s="162"/>
      <c r="BPL16" s="162"/>
      <c r="BPM16" s="162"/>
      <c r="BPN16" s="162"/>
      <c r="BPO16" s="162"/>
      <c r="BPP16" s="162"/>
      <c r="BPQ16" s="162"/>
      <c r="BPR16" s="162"/>
      <c r="BPS16" s="162"/>
      <c r="BPT16" s="162"/>
      <c r="BPU16" s="162"/>
      <c r="BPV16" s="162"/>
      <c r="BPW16" s="162"/>
      <c r="BPX16" s="162"/>
      <c r="BPY16" s="162"/>
      <c r="BPZ16" s="162"/>
      <c r="BQA16" s="162"/>
      <c r="BQB16" s="162"/>
      <c r="BQC16" s="162"/>
      <c r="BQD16" s="162"/>
      <c r="BQE16" s="162"/>
      <c r="BQF16" s="162"/>
      <c r="BQG16" s="162"/>
      <c r="BQH16" s="162"/>
      <c r="BQI16" s="162"/>
      <c r="BQJ16" s="162"/>
      <c r="BQK16" s="162"/>
      <c r="BQL16" s="162"/>
      <c r="BQM16" s="162"/>
      <c r="BQN16" s="162"/>
      <c r="BQO16" s="162"/>
      <c r="BQP16" s="162"/>
      <c r="BQQ16" s="162"/>
      <c r="BQR16" s="162"/>
      <c r="BQS16" s="162"/>
      <c r="BQT16" s="162"/>
      <c r="BQU16" s="162"/>
      <c r="BQV16" s="162"/>
      <c r="BQW16" s="162"/>
      <c r="BQX16" s="162"/>
      <c r="BQY16" s="162"/>
      <c r="BQZ16" s="162"/>
      <c r="BRA16" s="162"/>
      <c r="BRB16" s="162"/>
      <c r="BRC16" s="162"/>
      <c r="BRD16" s="162"/>
      <c r="BRE16" s="162"/>
      <c r="BRF16" s="162"/>
      <c r="BRG16" s="162"/>
      <c r="BRH16" s="162"/>
      <c r="BRI16" s="162"/>
      <c r="BRJ16" s="162"/>
      <c r="BRK16" s="162"/>
      <c r="BRL16" s="162"/>
      <c r="BRM16" s="162"/>
      <c r="BRN16" s="162"/>
      <c r="BRO16" s="162"/>
      <c r="BRP16" s="162"/>
      <c r="BRQ16" s="162"/>
      <c r="BRR16" s="162"/>
      <c r="BRS16" s="162"/>
      <c r="BRT16" s="162"/>
      <c r="BRU16" s="162"/>
      <c r="BRV16" s="162"/>
      <c r="BRW16" s="162"/>
      <c r="BRX16" s="162"/>
      <c r="BRY16" s="162"/>
      <c r="BRZ16" s="162"/>
      <c r="BSA16" s="162"/>
      <c r="BSB16" s="162"/>
      <c r="BSC16" s="162"/>
      <c r="BSD16" s="162"/>
      <c r="BSE16" s="162"/>
      <c r="BSF16" s="162"/>
      <c r="BSG16" s="162"/>
      <c r="BSH16" s="162"/>
      <c r="BSI16" s="162"/>
      <c r="BSJ16" s="162"/>
      <c r="BSK16" s="162"/>
      <c r="BSL16" s="162"/>
      <c r="BSM16" s="162"/>
      <c r="BSN16" s="162"/>
      <c r="BSO16" s="162"/>
      <c r="BSP16" s="162"/>
      <c r="BSQ16" s="162"/>
      <c r="BSR16" s="162"/>
      <c r="BSS16" s="162"/>
      <c r="BST16" s="162"/>
      <c r="BSU16" s="162"/>
      <c r="BSV16" s="162"/>
      <c r="BSW16" s="162"/>
      <c r="BSX16" s="162"/>
      <c r="BSY16" s="162"/>
      <c r="BSZ16" s="162"/>
      <c r="BTA16" s="162"/>
      <c r="BTB16" s="162"/>
      <c r="BTC16" s="162"/>
      <c r="BTD16" s="162"/>
      <c r="BTE16" s="162"/>
      <c r="BTF16" s="162"/>
      <c r="BTG16" s="162"/>
      <c r="BTH16" s="162"/>
      <c r="BTI16" s="162"/>
      <c r="BTJ16" s="162"/>
      <c r="BTK16" s="162"/>
      <c r="BTL16" s="162"/>
      <c r="BTM16" s="162"/>
      <c r="BTN16" s="162"/>
      <c r="BTO16" s="162"/>
      <c r="BTP16" s="162"/>
      <c r="BTQ16" s="162"/>
      <c r="BTR16" s="162"/>
      <c r="BTS16" s="162"/>
      <c r="BTT16" s="162"/>
      <c r="BTU16" s="162"/>
      <c r="BTV16" s="162"/>
      <c r="BTW16" s="162"/>
      <c r="BTX16" s="162"/>
      <c r="BTY16" s="162"/>
      <c r="BTZ16" s="162"/>
      <c r="BUA16" s="162"/>
      <c r="BUB16" s="162"/>
      <c r="BUC16" s="162"/>
      <c r="BUD16" s="162"/>
      <c r="BUE16" s="162"/>
      <c r="BUF16" s="162"/>
      <c r="BUG16" s="162"/>
      <c r="BUH16" s="162"/>
      <c r="BUI16" s="162"/>
      <c r="BUJ16" s="162"/>
      <c r="BUK16" s="162"/>
      <c r="BUL16" s="162"/>
      <c r="BUM16" s="162"/>
      <c r="BUN16" s="162"/>
      <c r="BUO16" s="162"/>
      <c r="BUP16" s="162"/>
      <c r="BUQ16" s="162"/>
      <c r="BUR16" s="162"/>
      <c r="BUS16" s="162"/>
      <c r="BUT16" s="162"/>
      <c r="BUU16" s="162"/>
      <c r="BUV16" s="162"/>
      <c r="BUW16" s="162"/>
      <c r="BUX16" s="162"/>
      <c r="BUY16" s="162"/>
      <c r="BUZ16" s="162"/>
      <c r="BVA16" s="162"/>
      <c r="BVB16" s="162"/>
      <c r="BVC16" s="162"/>
      <c r="BVD16" s="162"/>
      <c r="BVE16" s="162"/>
      <c r="BVF16" s="162"/>
      <c r="BVG16" s="162"/>
      <c r="BVH16" s="162"/>
      <c r="BVI16" s="162"/>
      <c r="BVJ16" s="162"/>
      <c r="BVK16" s="162"/>
      <c r="BVL16" s="162"/>
      <c r="BVM16" s="162"/>
      <c r="BVN16" s="162"/>
      <c r="BVO16" s="162"/>
      <c r="BVP16" s="162"/>
      <c r="BVQ16" s="162"/>
      <c r="BVR16" s="162"/>
      <c r="BVS16" s="162"/>
      <c r="BVT16" s="162"/>
      <c r="BVU16" s="162"/>
      <c r="BVV16" s="162"/>
      <c r="BVW16" s="162"/>
      <c r="BVX16" s="162"/>
      <c r="BVY16" s="162"/>
      <c r="BVZ16" s="162"/>
      <c r="BWA16" s="162"/>
      <c r="BWB16" s="162"/>
      <c r="BWC16" s="162"/>
      <c r="BWD16" s="162"/>
      <c r="BWE16" s="162"/>
      <c r="BWF16" s="162"/>
      <c r="BWG16" s="162"/>
      <c r="BWH16" s="162"/>
      <c r="BWI16" s="162"/>
      <c r="BWJ16" s="162"/>
      <c r="BWK16" s="162"/>
      <c r="BWL16" s="162"/>
      <c r="BWM16" s="162"/>
      <c r="BWN16" s="162"/>
      <c r="BWO16" s="162"/>
      <c r="BWP16" s="162"/>
      <c r="BWQ16" s="162"/>
      <c r="BWR16" s="162"/>
      <c r="BWS16" s="162"/>
      <c r="BWT16" s="162"/>
      <c r="BWU16" s="162"/>
      <c r="BWV16" s="162"/>
      <c r="BWW16" s="162"/>
      <c r="BWX16" s="162"/>
      <c r="BWY16" s="162"/>
      <c r="BWZ16" s="162"/>
      <c r="BXA16" s="162"/>
      <c r="BXB16" s="162"/>
      <c r="BXC16" s="162"/>
      <c r="BXD16" s="162"/>
      <c r="BXE16" s="162"/>
      <c r="BXF16" s="162"/>
      <c r="BXG16" s="162"/>
      <c r="BXH16" s="162"/>
      <c r="BXI16" s="162"/>
      <c r="BXJ16" s="162"/>
      <c r="BXK16" s="162"/>
      <c r="BXL16" s="162"/>
      <c r="BXM16" s="162"/>
      <c r="BXN16" s="162"/>
      <c r="BXO16" s="162"/>
      <c r="BXP16" s="162"/>
      <c r="BXQ16" s="162"/>
      <c r="BXR16" s="162"/>
      <c r="BXS16" s="162"/>
      <c r="BXT16" s="162"/>
      <c r="BXU16" s="162"/>
      <c r="BXV16" s="162"/>
      <c r="BXW16" s="162"/>
      <c r="BXX16" s="162"/>
      <c r="BXY16" s="162"/>
      <c r="BXZ16" s="162"/>
      <c r="BYA16" s="162"/>
      <c r="BYB16" s="162"/>
      <c r="BYC16" s="162"/>
      <c r="BYD16" s="162"/>
      <c r="BYE16" s="162"/>
      <c r="BYF16" s="162"/>
      <c r="BYG16" s="162"/>
      <c r="BYH16" s="162"/>
      <c r="BYI16" s="162"/>
      <c r="BYJ16" s="162"/>
      <c r="BYK16" s="162"/>
      <c r="BYL16" s="162"/>
      <c r="BYM16" s="162"/>
      <c r="BYN16" s="162"/>
      <c r="BYO16" s="162"/>
      <c r="BYP16" s="162"/>
      <c r="BYQ16" s="162"/>
      <c r="BYR16" s="162"/>
      <c r="BYS16" s="162"/>
      <c r="BYT16" s="162"/>
      <c r="BYU16" s="162"/>
      <c r="BYV16" s="162"/>
      <c r="BYW16" s="162"/>
      <c r="BYX16" s="162"/>
      <c r="BYY16" s="162"/>
      <c r="BYZ16" s="162"/>
      <c r="BZA16" s="162"/>
      <c r="BZB16" s="162"/>
      <c r="BZC16" s="162"/>
      <c r="BZD16" s="162"/>
      <c r="BZE16" s="162"/>
      <c r="BZF16" s="162"/>
      <c r="BZG16" s="162"/>
      <c r="BZH16" s="162"/>
      <c r="BZI16" s="162"/>
      <c r="BZJ16" s="162"/>
      <c r="BZK16" s="162"/>
      <c r="BZL16" s="162"/>
      <c r="BZM16" s="162"/>
      <c r="BZN16" s="162"/>
      <c r="BZO16" s="162"/>
      <c r="BZP16" s="162"/>
      <c r="BZQ16" s="162"/>
      <c r="BZR16" s="162"/>
      <c r="BZS16" s="162"/>
      <c r="BZT16" s="162"/>
      <c r="BZU16" s="162"/>
      <c r="BZV16" s="162"/>
      <c r="BZW16" s="162"/>
      <c r="BZX16" s="162"/>
      <c r="BZY16" s="162"/>
      <c r="BZZ16" s="162"/>
      <c r="CAA16" s="162"/>
      <c r="CAB16" s="162"/>
      <c r="CAC16" s="162"/>
      <c r="CAD16" s="162"/>
      <c r="CAE16" s="162"/>
      <c r="CAF16" s="162"/>
      <c r="CAG16" s="162"/>
      <c r="CAH16" s="162"/>
      <c r="CAI16" s="162"/>
      <c r="CAJ16" s="162"/>
      <c r="CAK16" s="162"/>
      <c r="CAL16" s="162"/>
      <c r="CAM16" s="162"/>
      <c r="CAN16" s="162"/>
      <c r="CAO16" s="162"/>
      <c r="CAP16" s="162"/>
      <c r="CAQ16" s="162"/>
      <c r="CAR16" s="162"/>
      <c r="CAS16" s="162"/>
      <c r="CAT16" s="162"/>
      <c r="CAU16" s="162"/>
      <c r="CAV16" s="162"/>
      <c r="CAW16" s="162"/>
      <c r="CAX16" s="162"/>
      <c r="CAY16" s="162"/>
      <c r="CAZ16" s="162"/>
      <c r="CBA16" s="162"/>
      <c r="CBB16" s="162"/>
      <c r="CBC16" s="162"/>
      <c r="CBD16" s="162"/>
      <c r="CBE16" s="162"/>
      <c r="CBF16" s="162"/>
      <c r="CBG16" s="162"/>
      <c r="CBH16" s="162"/>
      <c r="CBI16" s="162"/>
      <c r="CBJ16" s="162"/>
      <c r="CBK16" s="162"/>
      <c r="CBL16" s="162"/>
      <c r="CBM16" s="162"/>
      <c r="CBN16" s="162"/>
      <c r="CBO16" s="162"/>
      <c r="CBP16" s="162"/>
      <c r="CBQ16" s="162"/>
      <c r="CBR16" s="162"/>
      <c r="CBS16" s="162"/>
      <c r="CBT16" s="162"/>
      <c r="CBU16" s="162"/>
      <c r="CBV16" s="162"/>
      <c r="CBW16" s="162"/>
      <c r="CBX16" s="162"/>
      <c r="CBY16" s="162"/>
      <c r="CBZ16" s="162"/>
      <c r="CCA16" s="162"/>
      <c r="CCB16" s="162"/>
      <c r="CCC16" s="162"/>
      <c r="CCD16" s="162"/>
      <c r="CCE16" s="162"/>
      <c r="CCF16" s="162"/>
      <c r="CCG16" s="162"/>
      <c r="CCH16" s="162"/>
      <c r="CCI16" s="162"/>
      <c r="CCJ16" s="162"/>
      <c r="CCK16" s="162"/>
      <c r="CCL16" s="162"/>
      <c r="CCM16" s="162"/>
      <c r="CCN16" s="162"/>
      <c r="CCO16" s="162"/>
      <c r="CCP16" s="162"/>
      <c r="CCQ16" s="162"/>
      <c r="CCR16" s="162"/>
      <c r="CCS16" s="162"/>
      <c r="CCT16" s="162"/>
      <c r="CCU16" s="162"/>
      <c r="CCV16" s="162"/>
      <c r="CCW16" s="162"/>
      <c r="CCX16" s="162"/>
      <c r="CCY16" s="162"/>
      <c r="CCZ16" s="162"/>
      <c r="CDA16" s="162"/>
      <c r="CDB16" s="162"/>
      <c r="CDC16" s="162"/>
      <c r="CDD16" s="162"/>
      <c r="CDE16" s="162"/>
      <c r="CDF16" s="162"/>
      <c r="CDG16" s="162"/>
      <c r="CDH16" s="162"/>
      <c r="CDI16" s="162"/>
      <c r="CDJ16" s="162"/>
      <c r="CDK16" s="162"/>
      <c r="CDL16" s="162"/>
      <c r="CDM16" s="162"/>
      <c r="CDN16" s="162"/>
      <c r="CDO16" s="162"/>
      <c r="CDP16" s="162"/>
      <c r="CDQ16" s="162"/>
      <c r="CDR16" s="162"/>
      <c r="CDS16" s="162"/>
      <c r="CDT16" s="162"/>
      <c r="CDU16" s="162"/>
      <c r="CDV16" s="162"/>
      <c r="CDW16" s="162"/>
      <c r="CDX16" s="162"/>
      <c r="CDY16" s="162"/>
      <c r="CDZ16" s="162"/>
      <c r="CEA16" s="162"/>
      <c r="CEB16" s="162"/>
      <c r="CEC16" s="162"/>
      <c r="CED16" s="162"/>
      <c r="CEE16" s="162"/>
      <c r="CEF16" s="162"/>
      <c r="CEG16" s="162"/>
      <c r="CEH16" s="162"/>
      <c r="CEI16" s="162"/>
      <c r="CEJ16" s="162"/>
      <c r="CEK16" s="162"/>
      <c r="CEL16" s="162"/>
      <c r="CEM16" s="162"/>
      <c r="CEN16" s="162"/>
      <c r="CEO16" s="162"/>
      <c r="CEP16" s="162"/>
      <c r="CEQ16" s="162"/>
      <c r="CER16" s="162"/>
      <c r="CES16" s="162"/>
      <c r="CET16" s="162"/>
      <c r="CEU16" s="162"/>
      <c r="CEV16" s="162"/>
      <c r="CEW16" s="162"/>
      <c r="CEX16" s="162"/>
      <c r="CEY16" s="162"/>
      <c r="CEZ16" s="162"/>
      <c r="CFA16" s="162"/>
      <c r="CFB16" s="162"/>
      <c r="CFC16" s="162"/>
      <c r="CFD16" s="162"/>
      <c r="CFE16" s="162"/>
      <c r="CFF16" s="162"/>
      <c r="CFG16" s="162"/>
      <c r="CFH16" s="162"/>
      <c r="CFI16" s="162"/>
      <c r="CFJ16" s="162"/>
      <c r="CFK16" s="162"/>
      <c r="CFL16" s="162"/>
      <c r="CFM16" s="162"/>
      <c r="CFN16" s="162"/>
      <c r="CFO16" s="162"/>
      <c r="CFP16" s="162"/>
      <c r="CFQ16" s="162"/>
      <c r="CFR16" s="162"/>
      <c r="CFS16" s="162"/>
      <c r="CFT16" s="162"/>
      <c r="CFU16" s="162"/>
      <c r="CFV16" s="162"/>
      <c r="CFW16" s="162"/>
      <c r="CFX16" s="162"/>
      <c r="CFY16" s="162"/>
      <c r="CFZ16" s="162"/>
      <c r="CGA16" s="162"/>
      <c r="CGB16" s="162"/>
      <c r="CGC16" s="162"/>
      <c r="CGD16" s="162"/>
      <c r="CGE16" s="162"/>
      <c r="CGF16" s="162"/>
      <c r="CGG16" s="162"/>
      <c r="CGH16" s="162"/>
      <c r="CGI16" s="162"/>
      <c r="CGJ16" s="162"/>
      <c r="CGK16" s="162"/>
      <c r="CGL16" s="162"/>
      <c r="CGM16" s="162"/>
      <c r="CGN16" s="162"/>
      <c r="CGO16" s="162"/>
      <c r="CGP16" s="162"/>
      <c r="CGQ16" s="162"/>
      <c r="CGR16" s="162"/>
      <c r="CGS16" s="162"/>
      <c r="CGT16" s="162"/>
      <c r="CGU16" s="162"/>
      <c r="CGV16" s="162"/>
      <c r="CGW16" s="162"/>
      <c r="CGX16" s="162"/>
      <c r="CGY16" s="162"/>
      <c r="CGZ16" s="162"/>
      <c r="CHA16" s="162"/>
      <c r="CHB16" s="162"/>
      <c r="CHC16" s="162"/>
      <c r="CHD16" s="162"/>
      <c r="CHE16" s="162"/>
      <c r="CHF16" s="162"/>
      <c r="CHG16" s="162"/>
      <c r="CHH16" s="162"/>
      <c r="CHI16" s="162"/>
      <c r="CHJ16" s="162"/>
      <c r="CHK16" s="162"/>
      <c r="CHL16" s="162"/>
      <c r="CHM16" s="162"/>
      <c r="CHN16" s="162"/>
      <c r="CHO16" s="162"/>
      <c r="CHP16" s="162"/>
      <c r="CHQ16" s="162"/>
      <c r="CHR16" s="162"/>
      <c r="CHS16" s="162"/>
      <c r="CHT16" s="162"/>
      <c r="CHU16" s="162"/>
      <c r="CHV16" s="162"/>
      <c r="CHW16" s="162"/>
      <c r="CHX16" s="162"/>
      <c r="CHY16" s="162"/>
      <c r="CHZ16" s="162"/>
      <c r="CIA16" s="162"/>
      <c r="CIB16" s="162"/>
      <c r="CIC16" s="162"/>
      <c r="CID16" s="162"/>
      <c r="CIE16" s="162"/>
      <c r="CIF16" s="162"/>
      <c r="CIG16" s="162"/>
      <c r="CIH16" s="162"/>
      <c r="CII16" s="162"/>
      <c r="CIJ16" s="162"/>
      <c r="CIK16" s="162"/>
      <c r="CIL16" s="162"/>
      <c r="CIM16" s="162"/>
      <c r="CIN16" s="162"/>
      <c r="CIO16" s="162"/>
      <c r="CIP16" s="162"/>
      <c r="CIQ16" s="162"/>
      <c r="CIR16" s="162"/>
      <c r="CIS16" s="162"/>
      <c r="CIT16" s="162"/>
      <c r="CIU16" s="162"/>
      <c r="CIV16" s="162"/>
      <c r="CIW16" s="162"/>
      <c r="CIX16" s="162"/>
      <c r="CIY16" s="162"/>
      <c r="CIZ16" s="162"/>
      <c r="CJA16" s="162"/>
      <c r="CJB16" s="162"/>
      <c r="CJC16" s="162"/>
      <c r="CJD16" s="162"/>
      <c r="CJE16" s="162"/>
      <c r="CJF16" s="162"/>
      <c r="CJG16" s="162"/>
      <c r="CJH16" s="162"/>
      <c r="CJI16" s="162"/>
      <c r="CJJ16" s="162"/>
      <c r="CJK16" s="162"/>
      <c r="CJL16" s="162"/>
      <c r="CJM16" s="162"/>
      <c r="CJN16" s="162"/>
      <c r="CJO16" s="162"/>
      <c r="CJP16" s="162"/>
      <c r="CJQ16" s="162"/>
      <c r="CJR16" s="162"/>
      <c r="CJS16" s="162"/>
      <c r="CJT16" s="162"/>
      <c r="CJU16" s="162"/>
      <c r="CJV16" s="162"/>
      <c r="CJW16" s="162"/>
      <c r="CJX16" s="162"/>
      <c r="CJY16" s="162"/>
      <c r="CJZ16" s="162"/>
      <c r="CKA16" s="162"/>
      <c r="CKB16" s="162"/>
      <c r="CKC16" s="162"/>
      <c r="CKD16" s="162"/>
      <c r="CKE16" s="162"/>
      <c r="CKF16" s="162"/>
      <c r="CKG16" s="162"/>
      <c r="CKH16" s="162"/>
      <c r="CKI16" s="162"/>
      <c r="CKJ16" s="162"/>
      <c r="CKK16" s="162"/>
      <c r="CKL16" s="162"/>
      <c r="CKM16" s="162"/>
      <c r="CKN16" s="162"/>
      <c r="CKO16" s="162"/>
      <c r="CKP16" s="162"/>
      <c r="CKQ16" s="162"/>
      <c r="CKR16" s="162"/>
      <c r="CKS16" s="162"/>
      <c r="CKT16" s="162"/>
      <c r="CKU16" s="162"/>
      <c r="CKV16" s="162"/>
      <c r="CKW16" s="162"/>
      <c r="CKX16" s="162"/>
      <c r="CKY16" s="162"/>
      <c r="CKZ16" s="162"/>
      <c r="CLA16" s="162"/>
      <c r="CLB16" s="162"/>
      <c r="CLC16" s="162"/>
      <c r="CLD16" s="162"/>
      <c r="CLE16" s="162"/>
      <c r="CLF16" s="162"/>
      <c r="CLG16" s="162"/>
      <c r="CLH16" s="162"/>
      <c r="CLI16" s="162"/>
      <c r="CLJ16" s="162"/>
      <c r="CLK16" s="162"/>
      <c r="CLL16" s="162"/>
      <c r="CLM16" s="162"/>
      <c r="CLN16" s="162"/>
      <c r="CLO16" s="162"/>
      <c r="CLP16" s="162"/>
      <c r="CLQ16" s="162"/>
      <c r="CLR16" s="162"/>
      <c r="CLS16" s="162"/>
      <c r="CLT16" s="162"/>
      <c r="CLU16" s="162"/>
      <c r="CLV16" s="162"/>
      <c r="CLW16" s="162"/>
      <c r="CLX16" s="162"/>
      <c r="CLY16" s="162"/>
      <c r="CLZ16" s="162"/>
      <c r="CMA16" s="162"/>
      <c r="CMB16" s="162"/>
      <c r="CMC16" s="162"/>
      <c r="CMD16" s="162"/>
      <c r="CME16" s="162"/>
      <c r="CMF16" s="162"/>
      <c r="CMG16" s="162"/>
      <c r="CMH16" s="162"/>
      <c r="CMI16" s="162"/>
      <c r="CMJ16" s="162"/>
      <c r="CMK16" s="162"/>
      <c r="CML16" s="162"/>
      <c r="CMM16" s="162"/>
      <c r="CMN16" s="162"/>
      <c r="CMO16" s="162"/>
      <c r="CMP16" s="162"/>
      <c r="CMQ16" s="162"/>
      <c r="CMR16" s="162"/>
      <c r="CMS16" s="162"/>
      <c r="CMT16" s="162"/>
      <c r="CMU16" s="162"/>
      <c r="CMV16" s="162"/>
      <c r="CMW16" s="162"/>
      <c r="CMX16" s="162"/>
      <c r="CMY16" s="162"/>
      <c r="CMZ16" s="162"/>
      <c r="CNA16" s="162"/>
      <c r="CNB16" s="162"/>
      <c r="CNC16" s="162"/>
      <c r="CND16" s="162"/>
      <c r="CNE16" s="162"/>
      <c r="CNF16" s="162"/>
      <c r="CNG16" s="162"/>
      <c r="CNH16" s="162"/>
      <c r="CNI16" s="162"/>
      <c r="CNJ16" s="162"/>
      <c r="CNK16" s="162"/>
      <c r="CNL16" s="162"/>
      <c r="CNM16" s="162"/>
      <c r="CNN16" s="162"/>
      <c r="CNO16" s="162"/>
      <c r="CNP16" s="162"/>
      <c r="CNQ16" s="162"/>
      <c r="CNR16" s="162"/>
      <c r="CNS16" s="162"/>
      <c r="CNT16" s="162"/>
      <c r="CNU16" s="162"/>
      <c r="CNV16" s="162"/>
      <c r="CNW16" s="162"/>
      <c r="CNX16" s="162"/>
      <c r="CNY16" s="162"/>
      <c r="CNZ16" s="162"/>
      <c r="COA16" s="162"/>
      <c r="COB16" s="162"/>
      <c r="COC16" s="162"/>
      <c r="COD16" s="162"/>
      <c r="COE16" s="162"/>
      <c r="COF16" s="162"/>
      <c r="COG16" s="162"/>
      <c r="COH16" s="162"/>
      <c r="COI16" s="162"/>
      <c r="COJ16" s="162"/>
      <c r="COK16" s="162"/>
      <c r="COL16" s="162"/>
      <c r="COM16" s="162"/>
      <c r="CON16" s="162"/>
      <c r="COO16" s="162"/>
      <c r="COP16" s="162"/>
      <c r="COQ16" s="162"/>
      <c r="COR16" s="162"/>
      <c r="COS16" s="162"/>
      <c r="COT16" s="162"/>
      <c r="COU16" s="162"/>
      <c r="COV16" s="162"/>
      <c r="COW16" s="162"/>
      <c r="COX16" s="162"/>
      <c r="COY16" s="162"/>
      <c r="COZ16" s="162"/>
      <c r="CPA16" s="162"/>
      <c r="CPB16" s="162"/>
      <c r="CPC16" s="162"/>
      <c r="CPD16" s="162"/>
      <c r="CPE16" s="162"/>
      <c r="CPF16" s="162"/>
      <c r="CPG16" s="162"/>
      <c r="CPH16" s="162"/>
      <c r="CPI16" s="162"/>
      <c r="CPJ16" s="162"/>
      <c r="CPK16" s="162"/>
      <c r="CPL16" s="162"/>
      <c r="CPM16" s="162"/>
      <c r="CPN16" s="162"/>
      <c r="CPO16" s="162"/>
      <c r="CPP16" s="162"/>
      <c r="CPQ16" s="162"/>
      <c r="CPR16" s="162"/>
      <c r="CPS16" s="162"/>
      <c r="CPT16" s="162"/>
      <c r="CPU16" s="162"/>
      <c r="CPV16" s="162"/>
      <c r="CPW16" s="162"/>
      <c r="CPX16" s="162"/>
      <c r="CPY16" s="162"/>
      <c r="CPZ16" s="162"/>
      <c r="CQA16" s="162"/>
      <c r="CQB16" s="162"/>
      <c r="CQC16" s="162"/>
      <c r="CQD16" s="162"/>
      <c r="CQE16" s="162"/>
      <c r="CQF16" s="162"/>
      <c r="CQG16" s="162"/>
      <c r="CQH16" s="162"/>
      <c r="CQI16" s="162"/>
      <c r="CQJ16" s="162"/>
      <c r="CQK16" s="162"/>
      <c r="CQL16" s="162"/>
      <c r="CQM16" s="162"/>
      <c r="CQN16" s="162"/>
      <c r="CQO16" s="162"/>
      <c r="CQP16" s="162"/>
      <c r="CQQ16" s="162"/>
      <c r="CQR16" s="162"/>
      <c r="CQS16" s="162"/>
      <c r="CQT16" s="162"/>
      <c r="CQU16" s="162"/>
      <c r="CQV16" s="162"/>
      <c r="CQW16" s="162"/>
      <c r="CQX16" s="162"/>
      <c r="CQY16" s="162"/>
      <c r="CQZ16" s="162"/>
      <c r="CRA16" s="162"/>
      <c r="CRB16" s="162"/>
      <c r="CRC16" s="162"/>
      <c r="CRD16" s="162"/>
      <c r="CRE16" s="162"/>
      <c r="CRF16" s="162"/>
      <c r="CRG16" s="162"/>
      <c r="CRH16" s="162"/>
      <c r="CRI16" s="162"/>
      <c r="CRJ16" s="162"/>
      <c r="CRK16" s="162"/>
      <c r="CRL16" s="162"/>
      <c r="CRM16" s="162"/>
      <c r="CRN16" s="162"/>
      <c r="CRO16" s="162"/>
      <c r="CRP16" s="162"/>
      <c r="CRQ16" s="162"/>
      <c r="CRR16" s="162"/>
      <c r="CRS16" s="162"/>
      <c r="CRT16" s="162"/>
      <c r="CRU16" s="162"/>
      <c r="CRV16" s="162"/>
      <c r="CRW16" s="162"/>
      <c r="CRX16" s="162"/>
      <c r="CRY16" s="162"/>
      <c r="CRZ16" s="162"/>
      <c r="CSA16" s="162"/>
      <c r="CSB16" s="162"/>
      <c r="CSC16" s="162"/>
      <c r="CSD16" s="162"/>
      <c r="CSE16" s="162"/>
      <c r="CSF16" s="162"/>
      <c r="CSG16" s="162"/>
      <c r="CSH16" s="162"/>
      <c r="CSI16" s="162"/>
      <c r="CSJ16" s="162"/>
      <c r="CSK16" s="162"/>
      <c r="CSL16" s="162"/>
      <c r="CSM16" s="162"/>
      <c r="CSN16" s="162"/>
      <c r="CSO16" s="162"/>
      <c r="CSP16" s="162"/>
      <c r="CSQ16" s="162"/>
      <c r="CSR16" s="162"/>
      <c r="CSS16" s="162"/>
      <c r="CST16" s="162"/>
      <c r="CSU16" s="162"/>
      <c r="CSV16" s="162"/>
      <c r="CSW16" s="162"/>
      <c r="CSX16" s="162"/>
      <c r="CSY16" s="162"/>
      <c r="CSZ16" s="162"/>
      <c r="CTA16" s="162"/>
      <c r="CTB16" s="162"/>
      <c r="CTC16" s="162"/>
      <c r="CTD16" s="162"/>
      <c r="CTE16" s="162"/>
      <c r="CTF16" s="162"/>
      <c r="CTG16" s="162"/>
      <c r="CTH16" s="162"/>
      <c r="CTI16" s="162"/>
      <c r="CTJ16" s="162"/>
      <c r="CTK16" s="162"/>
      <c r="CTL16" s="162"/>
      <c r="CTM16" s="162"/>
      <c r="CTN16" s="162"/>
      <c r="CTO16" s="162"/>
      <c r="CTP16" s="162"/>
      <c r="CTQ16" s="162"/>
      <c r="CTR16" s="162"/>
      <c r="CTS16" s="162"/>
      <c r="CTT16" s="162"/>
      <c r="CTU16" s="162"/>
      <c r="CTV16" s="162"/>
      <c r="CTW16" s="162"/>
      <c r="CTX16" s="162"/>
      <c r="CTY16" s="162"/>
      <c r="CTZ16" s="162"/>
      <c r="CUA16" s="162"/>
      <c r="CUB16" s="162"/>
      <c r="CUC16" s="162"/>
      <c r="CUD16" s="162"/>
      <c r="CUE16" s="162"/>
      <c r="CUF16" s="162"/>
      <c r="CUG16" s="162"/>
      <c r="CUH16" s="162"/>
      <c r="CUI16" s="162"/>
      <c r="CUJ16" s="162"/>
      <c r="CUK16" s="162"/>
      <c r="CUL16" s="162"/>
      <c r="CUM16" s="162"/>
      <c r="CUN16" s="162"/>
      <c r="CUO16" s="162"/>
      <c r="CUP16" s="162"/>
      <c r="CUQ16" s="162"/>
      <c r="CUR16" s="162"/>
      <c r="CUS16" s="162"/>
      <c r="CUT16" s="162"/>
      <c r="CUU16" s="162"/>
      <c r="CUV16" s="162"/>
      <c r="CUW16" s="162"/>
      <c r="CUX16" s="162"/>
      <c r="CUY16" s="162"/>
      <c r="CUZ16" s="162"/>
      <c r="CVA16" s="162"/>
      <c r="CVB16" s="162"/>
      <c r="CVC16" s="162"/>
      <c r="CVD16" s="162"/>
      <c r="CVE16" s="162"/>
      <c r="CVF16" s="162"/>
      <c r="CVG16" s="162"/>
      <c r="CVH16" s="162"/>
      <c r="CVI16" s="162"/>
      <c r="CVJ16" s="162"/>
      <c r="CVK16" s="162"/>
      <c r="CVL16" s="162"/>
      <c r="CVM16" s="162"/>
      <c r="CVN16" s="162"/>
      <c r="CVO16" s="162"/>
      <c r="CVP16" s="162"/>
      <c r="CVQ16" s="162"/>
      <c r="CVR16" s="162"/>
      <c r="CVS16" s="162"/>
      <c r="CVT16" s="162"/>
      <c r="CVU16" s="162"/>
      <c r="CVV16" s="162"/>
      <c r="CVW16" s="162"/>
      <c r="CVX16" s="162"/>
      <c r="CVY16" s="162"/>
      <c r="CVZ16" s="162"/>
      <c r="CWA16" s="162"/>
      <c r="CWB16" s="162"/>
      <c r="CWC16" s="162"/>
      <c r="CWD16" s="162"/>
      <c r="CWE16" s="162"/>
      <c r="CWF16" s="162"/>
      <c r="CWG16" s="162"/>
      <c r="CWH16" s="162"/>
      <c r="CWI16" s="162"/>
      <c r="CWJ16" s="162"/>
      <c r="CWK16" s="162"/>
      <c r="CWL16" s="162"/>
      <c r="CWM16" s="162"/>
      <c r="CWN16" s="162"/>
      <c r="CWO16" s="162"/>
      <c r="CWP16" s="162"/>
      <c r="CWQ16" s="162"/>
      <c r="CWR16" s="162"/>
      <c r="CWS16" s="162"/>
      <c r="CWT16" s="162"/>
      <c r="CWU16" s="162"/>
      <c r="CWV16" s="162"/>
      <c r="CWW16" s="162"/>
      <c r="CWX16" s="162"/>
      <c r="CWY16" s="162"/>
      <c r="CWZ16" s="162"/>
      <c r="CXA16" s="162"/>
      <c r="CXB16" s="162"/>
      <c r="CXC16" s="162"/>
      <c r="CXD16" s="162"/>
      <c r="CXE16" s="162"/>
      <c r="CXF16" s="162"/>
      <c r="CXG16" s="162"/>
      <c r="CXH16" s="162"/>
      <c r="CXI16" s="162"/>
      <c r="CXJ16" s="162"/>
      <c r="CXK16" s="162"/>
      <c r="CXL16" s="162"/>
      <c r="CXM16" s="162"/>
      <c r="CXN16" s="162"/>
      <c r="CXO16" s="162"/>
      <c r="CXP16" s="162"/>
      <c r="CXQ16" s="162"/>
      <c r="CXR16" s="162"/>
      <c r="CXS16" s="162"/>
      <c r="CXT16" s="162"/>
      <c r="CXU16" s="162"/>
      <c r="CXV16" s="162"/>
      <c r="CXW16" s="162"/>
      <c r="CXX16" s="162"/>
      <c r="CXY16" s="162"/>
      <c r="CXZ16" s="162"/>
      <c r="CYA16" s="162"/>
      <c r="CYB16" s="162"/>
      <c r="CYC16" s="162"/>
      <c r="CYD16" s="162"/>
      <c r="CYE16" s="162"/>
      <c r="CYF16" s="162"/>
      <c r="CYG16" s="162"/>
      <c r="CYH16" s="162"/>
      <c r="CYI16" s="162"/>
      <c r="CYJ16" s="162"/>
      <c r="CYK16" s="162"/>
      <c r="CYL16" s="162"/>
      <c r="CYM16" s="162"/>
      <c r="CYN16" s="162"/>
      <c r="CYO16" s="162"/>
      <c r="CYP16" s="162"/>
      <c r="CYQ16" s="162"/>
      <c r="CYR16" s="162"/>
      <c r="CYS16" s="162"/>
      <c r="CYT16" s="162"/>
      <c r="CYU16" s="162"/>
      <c r="CYV16" s="162"/>
      <c r="CYW16" s="162"/>
      <c r="CYX16" s="162"/>
      <c r="CYY16" s="162"/>
      <c r="CYZ16" s="162"/>
      <c r="CZA16" s="162"/>
      <c r="CZB16" s="162"/>
      <c r="CZC16" s="162"/>
      <c r="CZD16" s="162"/>
      <c r="CZE16" s="162"/>
      <c r="CZF16" s="162"/>
      <c r="CZG16" s="162"/>
      <c r="CZH16" s="162"/>
      <c r="CZI16" s="162"/>
      <c r="CZJ16" s="162"/>
      <c r="CZK16" s="162"/>
      <c r="CZL16" s="162"/>
      <c r="CZM16" s="162"/>
      <c r="CZN16" s="162"/>
      <c r="CZO16" s="162"/>
      <c r="CZP16" s="162"/>
      <c r="CZQ16" s="162"/>
      <c r="CZR16" s="162"/>
      <c r="CZS16" s="162"/>
      <c r="CZT16" s="162"/>
      <c r="CZU16" s="162"/>
      <c r="CZV16" s="162"/>
      <c r="CZW16" s="162"/>
      <c r="CZX16" s="162"/>
      <c r="CZY16" s="162"/>
      <c r="CZZ16" s="162"/>
      <c r="DAA16" s="162"/>
      <c r="DAB16" s="162"/>
      <c r="DAC16" s="162"/>
      <c r="DAD16" s="162"/>
      <c r="DAE16" s="162"/>
      <c r="DAF16" s="162"/>
      <c r="DAG16" s="162"/>
      <c r="DAH16" s="162"/>
      <c r="DAI16" s="162"/>
      <c r="DAJ16" s="162"/>
      <c r="DAK16" s="162"/>
      <c r="DAL16" s="162"/>
      <c r="DAM16" s="162"/>
      <c r="DAN16" s="162"/>
      <c r="DAO16" s="162"/>
      <c r="DAP16" s="162"/>
      <c r="DAQ16" s="162"/>
      <c r="DAR16" s="162"/>
      <c r="DAS16" s="162"/>
      <c r="DAT16" s="162"/>
      <c r="DAU16" s="162"/>
      <c r="DAV16" s="162"/>
      <c r="DAW16" s="162"/>
      <c r="DAX16" s="162"/>
      <c r="DAY16" s="162"/>
      <c r="DAZ16" s="162"/>
      <c r="DBA16" s="162"/>
      <c r="DBB16" s="162"/>
      <c r="DBC16" s="162"/>
      <c r="DBD16" s="162"/>
      <c r="DBE16" s="162"/>
      <c r="DBF16" s="162"/>
      <c r="DBG16" s="162"/>
      <c r="DBH16" s="162"/>
      <c r="DBI16" s="162"/>
      <c r="DBJ16" s="162"/>
      <c r="DBK16" s="162"/>
      <c r="DBL16" s="162"/>
      <c r="DBM16" s="162"/>
      <c r="DBN16" s="162"/>
      <c r="DBO16" s="162"/>
      <c r="DBP16" s="162"/>
      <c r="DBQ16" s="162"/>
      <c r="DBR16" s="162"/>
      <c r="DBS16" s="162"/>
      <c r="DBT16" s="162"/>
      <c r="DBU16" s="162"/>
      <c r="DBV16" s="162"/>
      <c r="DBW16" s="162"/>
      <c r="DBX16" s="162"/>
      <c r="DBY16" s="162"/>
      <c r="DBZ16" s="162"/>
      <c r="DCA16" s="162"/>
      <c r="DCB16" s="162"/>
      <c r="DCC16" s="162"/>
      <c r="DCD16" s="162"/>
      <c r="DCE16" s="162"/>
      <c r="DCF16" s="162"/>
      <c r="DCG16" s="162"/>
      <c r="DCH16" s="162"/>
      <c r="DCI16" s="162"/>
      <c r="DCJ16" s="162"/>
      <c r="DCK16" s="162"/>
      <c r="DCL16" s="162"/>
      <c r="DCM16" s="162"/>
      <c r="DCN16" s="162"/>
      <c r="DCO16" s="162"/>
      <c r="DCP16" s="162"/>
      <c r="DCQ16" s="162"/>
      <c r="DCR16" s="162"/>
      <c r="DCS16" s="162"/>
      <c r="DCT16" s="162"/>
      <c r="DCU16" s="162"/>
      <c r="DCV16" s="162"/>
      <c r="DCW16" s="162"/>
      <c r="DCX16" s="162"/>
      <c r="DCY16" s="162"/>
      <c r="DCZ16" s="162"/>
      <c r="DDA16" s="162"/>
      <c r="DDB16" s="162"/>
      <c r="DDC16" s="162"/>
      <c r="DDD16" s="162"/>
      <c r="DDE16" s="162"/>
      <c r="DDF16" s="162"/>
      <c r="DDG16" s="162"/>
      <c r="DDH16" s="162"/>
      <c r="DDI16" s="162"/>
      <c r="DDJ16" s="162"/>
      <c r="DDK16" s="162"/>
      <c r="DDL16" s="162"/>
      <c r="DDM16" s="162"/>
      <c r="DDN16" s="162"/>
      <c r="DDO16" s="162"/>
      <c r="DDP16" s="162"/>
      <c r="DDQ16" s="162"/>
      <c r="DDR16" s="162"/>
      <c r="DDS16" s="162"/>
      <c r="DDT16" s="162"/>
      <c r="DDU16" s="162"/>
      <c r="DDV16" s="162"/>
      <c r="DDW16" s="162"/>
      <c r="DDX16" s="162"/>
      <c r="DDY16" s="162"/>
      <c r="DDZ16" s="162"/>
      <c r="DEA16" s="162"/>
      <c r="DEB16" s="162"/>
      <c r="DEC16" s="162"/>
      <c r="DED16" s="162"/>
      <c r="DEE16" s="162"/>
      <c r="DEF16" s="162"/>
      <c r="DEG16" s="162"/>
      <c r="DEH16" s="162"/>
      <c r="DEI16" s="162"/>
      <c r="DEJ16" s="162"/>
      <c r="DEK16" s="162"/>
      <c r="DEL16" s="162"/>
      <c r="DEM16" s="162"/>
      <c r="DEN16" s="162"/>
      <c r="DEO16" s="162"/>
      <c r="DEP16" s="162"/>
      <c r="DEQ16" s="162"/>
      <c r="DER16" s="162"/>
      <c r="DES16" s="162"/>
      <c r="DET16" s="162"/>
      <c r="DEU16" s="162"/>
      <c r="DEV16" s="162"/>
      <c r="DEW16" s="162"/>
      <c r="DEX16" s="162"/>
      <c r="DEY16" s="162"/>
      <c r="DEZ16" s="162"/>
      <c r="DFA16" s="162"/>
      <c r="DFB16" s="162"/>
      <c r="DFC16" s="162"/>
      <c r="DFD16" s="162"/>
      <c r="DFE16" s="162"/>
      <c r="DFF16" s="162"/>
      <c r="DFG16" s="162"/>
      <c r="DFH16" s="162"/>
      <c r="DFI16" s="162"/>
      <c r="DFJ16" s="162"/>
      <c r="DFK16" s="162"/>
      <c r="DFL16" s="162"/>
      <c r="DFM16" s="162"/>
      <c r="DFN16" s="162"/>
      <c r="DFO16" s="162"/>
      <c r="DFP16" s="162"/>
      <c r="DFQ16" s="162"/>
      <c r="DFR16" s="162"/>
      <c r="DFS16" s="162"/>
      <c r="DFT16" s="162"/>
      <c r="DFU16" s="162"/>
      <c r="DFV16" s="162"/>
      <c r="DFW16" s="162"/>
      <c r="DFX16" s="162"/>
      <c r="DFY16" s="162"/>
      <c r="DFZ16" s="162"/>
      <c r="DGA16" s="162"/>
      <c r="DGB16" s="162"/>
      <c r="DGC16" s="162"/>
      <c r="DGD16" s="162"/>
      <c r="DGE16" s="162"/>
      <c r="DGF16" s="162"/>
      <c r="DGG16" s="162"/>
      <c r="DGH16" s="162"/>
      <c r="DGI16" s="162"/>
      <c r="DGJ16" s="162"/>
      <c r="DGK16" s="162"/>
      <c r="DGL16" s="162"/>
      <c r="DGM16" s="162"/>
      <c r="DGN16" s="162"/>
      <c r="DGO16" s="162"/>
      <c r="DGP16" s="162"/>
      <c r="DGQ16" s="162"/>
      <c r="DGR16" s="162"/>
      <c r="DGS16" s="162"/>
      <c r="DGT16" s="162"/>
      <c r="DGU16" s="162"/>
      <c r="DGV16" s="162"/>
      <c r="DGW16" s="162"/>
      <c r="DGX16" s="162"/>
      <c r="DGY16" s="162"/>
      <c r="DGZ16" s="162"/>
      <c r="DHA16" s="162"/>
      <c r="DHB16" s="162"/>
      <c r="DHC16" s="162"/>
      <c r="DHD16" s="162"/>
      <c r="DHE16" s="162"/>
      <c r="DHF16" s="162"/>
      <c r="DHG16" s="162"/>
      <c r="DHH16" s="162"/>
      <c r="DHI16" s="162"/>
      <c r="DHJ16" s="162"/>
      <c r="DHK16" s="162"/>
      <c r="DHL16" s="162"/>
      <c r="DHM16" s="162"/>
      <c r="DHN16" s="162"/>
      <c r="DHO16" s="162"/>
      <c r="DHP16" s="162"/>
      <c r="DHQ16" s="162"/>
      <c r="DHR16" s="162"/>
      <c r="DHS16" s="162"/>
      <c r="DHT16" s="162"/>
      <c r="DHU16" s="162"/>
      <c r="DHV16" s="162"/>
      <c r="DHW16" s="162"/>
      <c r="DHX16" s="162"/>
      <c r="DHY16" s="162"/>
      <c r="DHZ16" s="162"/>
      <c r="DIA16" s="162"/>
      <c r="DIB16" s="162"/>
      <c r="DIC16" s="162"/>
      <c r="DID16" s="162"/>
      <c r="DIE16" s="162"/>
      <c r="DIF16" s="162"/>
      <c r="DIG16" s="162"/>
      <c r="DIH16" s="162"/>
      <c r="DII16" s="162"/>
      <c r="DIJ16" s="162"/>
      <c r="DIK16" s="162"/>
      <c r="DIL16" s="162"/>
      <c r="DIM16" s="162"/>
      <c r="DIN16" s="162"/>
      <c r="DIO16" s="162"/>
      <c r="DIP16" s="162"/>
      <c r="DIQ16" s="162"/>
      <c r="DIR16" s="162"/>
      <c r="DIS16" s="162"/>
      <c r="DIT16" s="162"/>
      <c r="DIU16" s="162"/>
      <c r="DIV16" s="162"/>
      <c r="DIW16" s="162"/>
      <c r="DIX16" s="162"/>
      <c r="DIY16" s="162"/>
      <c r="DIZ16" s="162"/>
      <c r="DJA16" s="162"/>
      <c r="DJB16" s="162"/>
      <c r="DJC16" s="162"/>
      <c r="DJD16" s="162"/>
      <c r="DJE16" s="162"/>
      <c r="DJF16" s="162"/>
      <c r="DJG16" s="162"/>
      <c r="DJH16" s="162"/>
      <c r="DJI16" s="162"/>
      <c r="DJJ16" s="162"/>
      <c r="DJK16" s="162"/>
      <c r="DJL16" s="162"/>
      <c r="DJM16" s="162"/>
      <c r="DJN16" s="162"/>
      <c r="DJO16" s="162"/>
      <c r="DJP16" s="162"/>
      <c r="DJQ16" s="162"/>
      <c r="DJR16" s="162"/>
      <c r="DJS16" s="162"/>
      <c r="DJT16" s="162"/>
      <c r="DJU16" s="162"/>
      <c r="DJV16" s="162"/>
      <c r="DJW16" s="162"/>
      <c r="DJX16" s="162"/>
      <c r="DJY16" s="162"/>
      <c r="DJZ16" s="162"/>
      <c r="DKA16" s="162"/>
      <c r="DKB16" s="162"/>
      <c r="DKC16" s="162"/>
      <c r="DKD16" s="162"/>
      <c r="DKE16" s="162"/>
      <c r="DKF16" s="162"/>
      <c r="DKG16" s="162"/>
      <c r="DKH16" s="162"/>
      <c r="DKI16" s="162"/>
      <c r="DKJ16" s="162"/>
      <c r="DKK16" s="162"/>
      <c r="DKL16" s="162"/>
      <c r="DKM16" s="162"/>
      <c r="DKN16" s="162"/>
      <c r="DKO16" s="162"/>
      <c r="DKP16" s="162"/>
      <c r="DKQ16" s="162"/>
      <c r="DKR16" s="162"/>
      <c r="DKS16" s="162"/>
      <c r="DKT16" s="162"/>
      <c r="DKU16" s="162"/>
      <c r="DKV16" s="162"/>
      <c r="DKW16" s="162"/>
      <c r="DKX16" s="162"/>
      <c r="DKY16" s="162"/>
      <c r="DKZ16" s="162"/>
      <c r="DLA16" s="162"/>
      <c r="DLB16" s="162"/>
      <c r="DLC16" s="162"/>
      <c r="DLD16" s="162"/>
      <c r="DLE16" s="162"/>
      <c r="DLF16" s="162"/>
      <c r="DLG16" s="162"/>
      <c r="DLH16" s="162"/>
      <c r="DLI16" s="162"/>
      <c r="DLJ16" s="162"/>
      <c r="DLK16" s="162"/>
      <c r="DLL16" s="162"/>
      <c r="DLM16" s="162"/>
      <c r="DLN16" s="162"/>
      <c r="DLO16" s="162"/>
      <c r="DLP16" s="162"/>
      <c r="DLQ16" s="162"/>
      <c r="DLR16" s="162"/>
      <c r="DLS16" s="162"/>
      <c r="DLT16" s="162"/>
      <c r="DLU16" s="162"/>
      <c r="DLV16" s="162"/>
      <c r="DLW16" s="162"/>
      <c r="DLX16" s="162"/>
      <c r="DLY16" s="162"/>
      <c r="DLZ16" s="162"/>
      <c r="DMA16" s="162"/>
      <c r="DMB16" s="162"/>
      <c r="DMC16" s="162"/>
      <c r="DMD16" s="162"/>
      <c r="DME16" s="162"/>
      <c r="DMF16" s="162"/>
      <c r="DMG16" s="162"/>
      <c r="DMH16" s="162"/>
      <c r="DMI16" s="162"/>
      <c r="DMJ16" s="162"/>
      <c r="DMK16" s="162"/>
      <c r="DML16" s="162"/>
      <c r="DMM16" s="162"/>
      <c r="DMN16" s="162"/>
      <c r="DMO16" s="162"/>
      <c r="DMP16" s="162"/>
      <c r="DMQ16" s="162"/>
      <c r="DMR16" s="162"/>
      <c r="DMS16" s="162"/>
      <c r="DMT16" s="162"/>
      <c r="DMU16" s="162"/>
      <c r="DMV16" s="162"/>
      <c r="DMW16" s="162"/>
      <c r="DMX16" s="162"/>
      <c r="DMY16" s="162"/>
      <c r="DMZ16" s="162"/>
      <c r="DNA16" s="162"/>
      <c r="DNB16" s="162"/>
      <c r="DNC16" s="162"/>
      <c r="DND16" s="162"/>
      <c r="DNE16" s="162"/>
      <c r="DNF16" s="162"/>
      <c r="DNG16" s="162"/>
      <c r="DNH16" s="162"/>
      <c r="DNI16" s="162"/>
      <c r="DNJ16" s="162"/>
      <c r="DNK16" s="162"/>
      <c r="DNL16" s="162"/>
      <c r="DNM16" s="162"/>
      <c r="DNN16" s="162"/>
      <c r="DNO16" s="162"/>
      <c r="DNP16" s="162"/>
      <c r="DNQ16" s="162"/>
      <c r="DNR16" s="162"/>
      <c r="DNS16" s="162"/>
      <c r="DNT16" s="162"/>
      <c r="DNU16" s="162"/>
      <c r="DNV16" s="162"/>
      <c r="DNW16" s="162"/>
      <c r="DNX16" s="162"/>
      <c r="DNY16" s="162"/>
      <c r="DNZ16" s="162"/>
      <c r="DOA16" s="162"/>
      <c r="DOB16" s="162"/>
      <c r="DOC16" s="162"/>
      <c r="DOD16" s="162"/>
      <c r="DOE16" s="162"/>
      <c r="DOF16" s="162"/>
      <c r="DOG16" s="162"/>
      <c r="DOH16" s="162"/>
      <c r="DOI16" s="162"/>
      <c r="DOJ16" s="162"/>
      <c r="DOK16" s="162"/>
      <c r="DOL16" s="162"/>
      <c r="DOM16" s="162"/>
      <c r="DON16" s="162"/>
      <c r="DOO16" s="162"/>
      <c r="DOP16" s="162"/>
      <c r="DOQ16" s="162"/>
      <c r="DOR16" s="162"/>
      <c r="DOS16" s="162"/>
      <c r="DOT16" s="162"/>
      <c r="DOU16" s="162"/>
      <c r="DOV16" s="162"/>
      <c r="DOW16" s="162"/>
      <c r="DOX16" s="162"/>
      <c r="DOY16" s="162"/>
      <c r="DOZ16" s="162"/>
      <c r="DPA16" s="162"/>
      <c r="DPB16" s="162"/>
      <c r="DPC16" s="162"/>
      <c r="DPD16" s="162"/>
      <c r="DPE16" s="162"/>
      <c r="DPF16" s="162"/>
      <c r="DPG16" s="162"/>
      <c r="DPH16" s="162"/>
      <c r="DPI16" s="162"/>
      <c r="DPJ16" s="162"/>
      <c r="DPK16" s="162"/>
      <c r="DPL16" s="162"/>
      <c r="DPM16" s="162"/>
      <c r="DPN16" s="162"/>
      <c r="DPO16" s="162"/>
      <c r="DPP16" s="162"/>
      <c r="DPQ16" s="162"/>
      <c r="DPR16" s="162"/>
      <c r="DPS16" s="162"/>
      <c r="DPT16" s="162"/>
      <c r="DPU16" s="162"/>
      <c r="DPV16" s="162"/>
      <c r="DPW16" s="162"/>
      <c r="DPX16" s="162"/>
      <c r="DPY16" s="162"/>
      <c r="DPZ16" s="162"/>
      <c r="DQA16" s="162"/>
      <c r="DQB16" s="162"/>
      <c r="DQC16" s="162"/>
      <c r="DQD16" s="162"/>
      <c r="DQE16" s="162"/>
      <c r="DQF16" s="162"/>
      <c r="DQG16" s="162"/>
      <c r="DQH16" s="162"/>
      <c r="DQI16" s="162"/>
      <c r="DQJ16" s="162"/>
      <c r="DQK16" s="162"/>
      <c r="DQL16" s="162"/>
      <c r="DQM16" s="162"/>
      <c r="DQN16" s="162"/>
      <c r="DQO16" s="162"/>
      <c r="DQP16" s="162"/>
      <c r="DQQ16" s="162"/>
      <c r="DQR16" s="162"/>
      <c r="DQS16" s="162"/>
      <c r="DQT16" s="162"/>
      <c r="DQU16" s="162"/>
      <c r="DQV16" s="162"/>
      <c r="DQW16" s="162"/>
      <c r="DQX16" s="162"/>
      <c r="DQY16" s="162"/>
      <c r="DQZ16" s="162"/>
      <c r="DRA16" s="162"/>
      <c r="DRB16" s="162"/>
      <c r="DRC16" s="162"/>
      <c r="DRD16" s="162"/>
      <c r="DRE16" s="162"/>
      <c r="DRF16" s="162"/>
      <c r="DRG16" s="162"/>
      <c r="DRH16" s="162"/>
      <c r="DRI16" s="162"/>
      <c r="DRJ16" s="162"/>
      <c r="DRK16" s="162"/>
      <c r="DRL16" s="162"/>
      <c r="DRM16" s="162"/>
      <c r="DRN16" s="162"/>
      <c r="DRO16" s="162"/>
      <c r="DRP16" s="162"/>
      <c r="DRQ16" s="162"/>
      <c r="DRR16" s="162"/>
      <c r="DRS16" s="162"/>
      <c r="DRT16" s="162"/>
      <c r="DRU16" s="162"/>
      <c r="DRV16" s="162"/>
      <c r="DRW16" s="162"/>
      <c r="DRX16" s="162"/>
      <c r="DRY16" s="162"/>
      <c r="DRZ16" s="162"/>
      <c r="DSA16" s="162"/>
      <c r="DSB16" s="162"/>
      <c r="DSC16" s="162"/>
      <c r="DSD16" s="162"/>
      <c r="DSE16" s="162"/>
      <c r="DSF16" s="162"/>
      <c r="DSG16" s="162"/>
      <c r="DSH16" s="162"/>
      <c r="DSI16" s="162"/>
      <c r="DSJ16" s="162"/>
      <c r="DSK16" s="162"/>
      <c r="DSL16" s="162"/>
      <c r="DSM16" s="162"/>
      <c r="DSN16" s="162"/>
      <c r="DSO16" s="162"/>
      <c r="DSP16" s="162"/>
      <c r="DSQ16" s="162"/>
      <c r="DSR16" s="162"/>
      <c r="DSS16" s="162"/>
      <c r="DST16" s="162"/>
      <c r="DSU16" s="162"/>
      <c r="DSV16" s="162"/>
      <c r="DSW16" s="162"/>
      <c r="DSX16" s="162"/>
      <c r="DSY16" s="162"/>
      <c r="DSZ16" s="162"/>
      <c r="DTA16" s="162"/>
      <c r="DTB16" s="162"/>
      <c r="DTC16" s="162"/>
      <c r="DTD16" s="162"/>
      <c r="DTE16" s="162"/>
      <c r="DTF16" s="162"/>
      <c r="DTG16" s="162"/>
      <c r="DTH16" s="162"/>
      <c r="DTI16" s="162"/>
      <c r="DTJ16" s="162"/>
      <c r="DTK16" s="162"/>
      <c r="DTL16" s="162"/>
      <c r="DTM16" s="162"/>
      <c r="DTN16" s="162"/>
      <c r="DTO16" s="162"/>
      <c r="DTP16" s="162"/>
      <c r="DTQ16" s="162"/>
      <c r="DTR16" s="162"/>
      <c r="DTS16" s="162"/>
      <c r="DTT16" s="162"/>
      <c r="DTU16" s="162"/>
      <c r="DTV16" s="162"/>
      <c r="DTW16" s="162"/>
      <c r="DTX16" s="162"/>
      <c r="DTY16" s="162"/>
      <c r="DTZ16" s="162"/>
      <c r="DUA16" s="162"/>
      <c r="DUB16" s="162"/>
      <c r="DUC16" s="162"/>
      <c r="DUD16" s="162"/>
      <c r="DUE16" s="162"/>
      <c r="DUF16" s="162"/>
      <c r="DUG16" s="162"/>
      <c r="DUH16" s="162"/>
      <c r="DUI16" s="162"/>
      <c r="DUJ16" s="162"/>
      <c r="DUK16" s="162"/>
      <c r="DUL16" s="162"/>
      <c r="DUM16" s="162"/>
      <c r="DUN16" s="162"/>
      <c r="DUO16" s="162"/>
      <c r="DUP16" s="162"/>
      <c r="DUQ16" s="162"/>
      <c r="DUR16" s="162"/>
      <c r="DUS16" s="162"/>
      <c r="DUT16" s="162"/>
      <c r="DUU16" s="162"/>
      <c r="DUV16" s="162"/>
      <c r="DUW16" s="162"/>
      <c r="DUX16" s="162"/>
      <c r="DUY16" s="162"/>
      <c r="DUZ16" s="162"/>
      <c r="DVA16" s="162"/>
      <c r="DVB16" s="162"/>
      <c r="DVC16" s="162"/>
      <c r="DVD16" s="162"/>
      <c r="DVE16" s="162"/>
      <c r="DVF16" s="162"/>
      <c r="DVG16" s="162"/>
      <c r="DVH16" s="162"/>
      <c r="DVI16" s="162"/>
      <c r="DVJ16" s="162"/>
      <c r="DVK16" s="162"/>
      <c r="DVL16" s="162"/>
      <c r="DVM16" s="162"/>
      <c r="DVN16" s="162"/>
      <c r="DVO16" s="162"/>
      <c r="DVP16" s="162"/>
      <c r="DVQ16" s="162"/>
      <c r="DVR16" s="162"/>
      <c r="DVS16" s="162"/>
      <c r="DVT16" s="162"/>
      <c r="DVU16" s="162"/>
      <c r="DVV16" s="162"/>
      <c r="DVW16" s="162"/>
      <c r="DVX16" s="162"/>
      <c r="DVY16" s="162"/>
      <c r="DVZ16" s="162"/>
      <c r="DWA16" s="162"/>
      <c r="DWB16" s="162"/>
      <c r="DWC16" s="162"/>
      <c r="DWD16" s="162"/>
      <c r="DWE16" s="162"/>
      <c r="DWF16" s="162"/>
      <c r="DWG16" s="162"/>
      <c r="DWH16" s="162"/>
      <c r="DWI16" s="162"/>
      <c r="DWJ16" s="162"/>
      <c r="DWK16" s="162"/>
      <c r="DWL16" s="162"/>
      <c r="DWM16" s="162"/>
      <c r="DWN16" s="162"/>
      <c r="DWO16" s="162"/>
      <c r="DWP16" s="162"/>
      <c r="DWQ16" s="162"/>
      <c r="DWR16" s="162"/>
      <c r="DWS16" s="162"/>
      <c r="DWT16" s="162"/>
      <c r="DWU16" s="162"/>
      <c r="DWV16" s="162"/>
      <c r="DWW16" s="162"/>
      <c r="DWX16" s="162"/>
      <c r="DWY16" s="162"/>
      <c r="DWZ16" s="162"/>
      <c r="DXA16" s="162"/>
      <c r="DXB16" s="162"/>
      <c r="DXC16" s="162"/>
      <c r="DXD16" s="162"/>
      <c r="DXE16" s="162"/>
      <c r="DXF16" s="162"/>
      <c r="DXG16" s="162"/>
      <c r="DXH16" s="162"/>
      <c r="DXI16" s="162"/>
      <c r="DXJ16" s="162"/>
      <c r="DXK16" s="162"/>
      <c r="DXL16" s="162"/>
      <c r="DXM16" s="162"/>
      <c r="DXN16" s="162"/>
      <c r="DXO16" s="162"/>
      <c r="DXP16" s="162"/>
      <c r="DXQ16" s="162"/>
      <c r="DXR16" s="162"/>
      <c r="DXS16" s="162"/>
      <c r="DXT16" s="162"/>
      <c r="DXU16" s="162"/>
      <c r="DXV16" s="162"/>
      <c r="DXW16" s="162"/>
      <c r="DXX16" s="162"/>
      <c r="DXY16" s="162"/>
      <c r="DXZ16" s="162"/>
      <c r="DYA16" s="162"/>
      <c r="DYB16" s="162"/>
      <c r="DYC16" s="162"/>
      <c r="DYD16" s="162"/>
      <c r="DYE16" s="162"/>
      <c r="DYF16" s="162"/>
      <c r="DYG16" s="162"/>
      <c r="DYH16" s="162"/>
      <c r="DYI16" s="162"/>
      <c r="DYJ16" s="162"/>
      <c r="DYK16" s="162"/>
      <c r="DYL16" s="162"/>
      <c r="DYM16" s="162"/>
      <c r="DYN16" s="162"/>
      <c r="DYO16" s="162"/>
      <c r="DYP16" s="162"/>
      <c r="DYQ16" s="162"/>
      <c r="DYR16" s="162"/>
      <c r="DYS16" s="162"/>
      <c r="DYT16" s="162"/>
      <c r="DYU16" s="162"/>
      <c r="DYV16" s="162"/>
      <c r="DYW16" s="162"/>
      <c r="DYX16" s="162"/>
      <c r="DYY16" s="162"/>
      <c r="DYZ16" s="162"/>
      <c r="DZA16" s="162"/>
      <c r="DZB16" s="162"/>
      <c r="DZC16" s="162"/>
      <c r="DZD16" s="162"/>
      <c r="DZE16" s="162"/>
      <c r="DZF16" s="162"/>
      <c r="DZG16" s="162"/>
      <c r="DZH16" s="162"/>
      <c r="DZI16" s="162"/>
      <c r="DZJ16" s="162"/>
      <c r="DZK16" s="162"/>
      <c r="DZL16" s="162"/>
      <c r="DZM16" s="162"/>
      <c r="DZN16" s="162"/>
      <c r="DZO16" s="162"/>
      <c r="DZP16" s="162"/>
      <c r="DZQ16" s="162"/>
      <c r="DZR16" s="162"/>
      <c r="DZS16" s="162"/>
      <c r="DZT16" s="162"/>
      <c r="DZU16" s="162"/>
      <c r="DZV16" s="162"/>
      <c r="DZW16" s="162"/>
      <c r="DZX16" s="162"/>
      <c r="DZY16" s="162"/>
      <c r="DZZ16" s="162"/>
      <c r="EAA16" s="162"/>
      <c r="EAB16" s="162"/>
      <c r="EAC16" s="162"/>
      <c r="EAD16" s="162"/>
      <c r="EAE16" s="162"/>
      <c r="EAF16" s="162"/>
      <c r="EAG16" s="162"/>
      <c r="EAH16" s="162"/>
      <c r="EAI16" s="162"/>
      <c r="EAJ16" s="162"/>
      <c r="EAK16" s="162"/>
      <c r="EAL16" s="162"/>
      <c r="EAM16" s="162"/>
      <c r="EAN16" s="162"/>
      <c r="EAO16" s="162"/>
      <c r="EAP16" s="162"/>
      <c r="EAQ16" s="162"/>
      <c r="EAR16" s="162"/>
      <c r="EAS16" s="162"/>
      <c r="EAT16" s="162"/>
      <c r="EAU16" s="162"/>
      <c r="EAV16" s="162"/>
      <c r="EAW16" s="162"/>
      <c r="EAX16" s="162"/>
      <c r="EAY16" s="162"/>
      <c r="EAZ16" s="162"/>
      <c r="EBA16" s="162"/>
      <c r="EBB16" s="162"/>
      <c r="EBC16" s="162"/>
      <c r="EBD16" s="162"/>
      <c r="EBE16" s="162"/>
      <c r="EBF16" s="162"/>
      <c r="EBG16" s="162"/>
      <c r="EBH16" s="162"/>
      <c r="EBI16" s="162"/>
      <c r="EBJ16" s="162"/>
      <c r="EBK16" s="162"/>
      <c r="EBL16" s="162"/>
      <c r="EBM16" s="162"/>
      <c r="EBN16" s="162"/>
      <c r="EBO16" s="162"/>
      <c r="EBP16" s="162"/>
      <c r="EBQ16" s="162"/>
      <c r="EBR16" s="162"/>
      <c r="EBS16" s="162"/>
      <c r="EBT16" s="162"/>
      <c r="EBU16" s="162"/>
      <c r="EBV16" s="162"/>
      <c r="EBW16" s="162"/>
      <c r="EBX16" s="162"/>
      <c r="EBY16" s="162"/>
      <c r="EBZ16" s="162"/>
      <c r="ECA16" s="162"/>
      <c r="ECB16" s="162"/>
      <c r="ECC16" s="162"/>
      <c r="ECD16" s="162"/>
      <c r="ECE16" s="162"/>
      <c r="ECF16" s="162"/>
      <c r="ECG16" s="162"/>
      <c r="ECH16" s="162"/>
      <c r="ECI16" s="162"/>
      <c r="ECJ16" s="162"/>
      <c r="ECK16" s="162"/>
      <c r="ECL16" s="162"/>
      <c r="ECM16" s="162"/>
      <c r="ECN16" s="162"/>
      <c r="ECO16" s="162"/>
      <c r="ECP16" s="162"/>
      <c r="ECQ16" s="162"/>
      <c r="ECR16" s="162"/>
      <c r="ECS16" s="162"/>
      <c r="ECT16" s="162"/>
      <c r="ECU16" s="162"/>
      <c r="ECV16" s="162"/>
      <c r="ECW16" s="162"/>
      <c r="ECX16" s="162"/>
      <c r="ECY16" s="162"/>
      <c r="ECZ16" s="162"/>
      <c r="EDA16" s="162"/>
      <c r="EDB16" s="162"/>
      <c r="EDC16" s="162"/>
      <c r="EDD16" s="162"/>
      <c r="EDE16" s="162"/>
      <c r="EDF16" s="162"/>
      <c r="EDG16" s="162"/>
      <c r="EDH16" s="162"/>
      <c r="EDI16" s="162"/>
      <c r="EDJ16" s="162"/>
      <c r="EDK16" s="162"/>
      <c r="EDL16" s="162"/>
      <c r="EDM16" s="162"/>
      <c r="EDN16" s="162"/>
      <c r="EDO16" s="162"/>
      <c r="EDP16" s="162"/>
      <c r="EDQ16" s="162"/>
      <c r="EDR16" s="162"/>
      <c r="EDS16" s="162"/>
      <c r="EDT16" s="162"/>
      <c r="EDU16" s="162"/>
      <c r="EDV16" s="162"/>
      <c r="EDW16" s="162"/>
      <c r="EDX16" s="162"/>
      <c r="EDY16" s="162"/>
      <c r="EDZ16" s="162"/>
      <c r="EEA16" s="162"/>
      <c r="EEB16" s="162"/>
      <c r="EEC16" s="162"/>
      <c r="EED16" s="162"/>
      <c r="EEE16" s="162"/>
      <c r="EEF16" s="162"/>
      <c r="EEG16" s="162"/>
      <c r="EEH16" s="162"/>
      <c r="EEI16" s="162"/>
      <c r="EEJ16" s="162"/>
      <c r="EEK16" s="162"/>
      <c r="EEL16" s="162"/>
      <c r="EEM16" s="162"/>
      <c r="EEN16" s="162"/>
      <c r="EEO16" s="162"/>
      <c r="EEP16" s="162"/>
      <c r="EEQ16" s="162"/>
      <c r="EER16" s="162"/>
      <c r="EES16" s="162"/>
      <c r="EET16" s="162"/>
      <c r="EEU16" s="162"/>
      <c r="EEV16" s="162"/>
      <c r="EEW16" s="162"/>
      <c r="EEX16" s="162"/>
      <c r="EEY16" s="162"/>
      <c r="EEZ16" s="162"/>
      <c r="EFA16" s="162"/>
      <c r="EFB16" s="162"/>
      <c r="EFC16" s="162"/>
      <c r="EFD16" s="162"/>
      <c r="EFE16" s="162"/>
      <c r="EFF16" s="162"/>
      <c r="EFG16" s="162"/>
      <c r="EFH16" s="162"/>
      <c r="EFI16" s="162"/>
      <c r="EFJ16" s="162"/>
      <c r="EFK16" s="162"/>
      <c r="EFL16" s="162"/>
      <c r="EFM16" s="162"/>
      <c r="EFN16" s="162"/>
      <c r="EFO16" s="162"/>
      <c r="EFP16" s="162"/>
      <c r="EFQ16" s="162"/>
      <c r="EFR16" s="162"/>
      <c r="EFS16" s="162"/>
      <c r="EFT16" s="162"/>
      <c r="EFU16" s="162"/>
      <c r="EFV16" s="162"/>
      <c r="EFW16" s="162"/>
      <c r="EFX16" s="162"/>
      <c r="EFY16" s="162"/>
      <c r="EFZ16" s="162"/>
      <c r="EGA16" s="162"/>
      <c r="EGB16" s="162"/>
      <c r="EGC16" s="162"/>
      <c r="EGD16" s="162"/>
      <c r="EGE16" s="162"/>
      <c r="EGF16" s="162"/>
      <c r="EGG16" s="162"/>
      <c r="EGH16" s="162"/>
      <c r="EGI16" s="162"/>
      <c r="EGJ16" s="162"/>
      <c r="EGK16" s="162"/>
      <c r="EGL16" s="162"/>
      <c r="EGM16" s="162"/>
      <c r="EGN16" s="162"/>
      <c r="EGO16" s="162"/>
      <c r="EGP16" s="162"/>
      <c r="EGQ16" s="162"/>
      <c r="EGR16" s="162"/>
      <c r="EGS16" s="162"/>
      <c r="EGT16" s="162"/>
      <c r="EGU16" s="162"/>
      <c r="EGV16" s="162"/>
      <c r="EGW16" s="162"/>
      <c r="EGX16" s="162"/>
      <c r="EGY16" s="162"/>
      <c r="EGZ16" s="162"/>
      <c r="EHA16" s="162"/>
      <c r="EHB16" s="162"/>
      <c r="EHC16" s="162"/>
      <c r="EHD16" s="162"/>
      <c r="EHE16" s="162"/>
      <c r="EHF16" s="162"/>
      <c r="EHG16" s="162"/>
      <c r="EHH16" s="162"/>
      <c r="EHI16" s="162"/>
      <c r="EHJ16" s="162"/>
      <c r="EHK16" s="162"/>
      <c r="EHL16" s="162"/>
      <c r="EHM16" s="162"/>
      <c r="EHN16" s="162"/>
      <c r="EHO16" s="162"/>
      <c r="EHP16" s="162"/>
      <c r="EHQ16" s="162"/>
      <c r="EHR16" s="162"/>
      <c r="EHS16" s="162"/>
      <c r="EHT16" s="162"/>
      <c r="EHU16" s="162"/>
      <c r="EHV16" s="162"/>
      <c r="EHW16" s="162"/>
      <c r="EHX16" s="162"/>
      <c r="EHY16" s="162"/>
      <c r="EHZ16" s="162"/>
      <c r="EIA16" s="162"/>
      <c r="EIB16" s="162"/>
      <c r="EIC16" s="162"/>
      <c r="EID16" s="162"/>
      <c r="EIE16" s="162"/>
      <c r="EIF16" s="162"/>
      <c r="EIG16" s="162"/>
      <c r="EIH16" s="162"/>
      <c r="EII16" s="162"/>
      <c r="EIJ16" s="162"/>
      <c r="EIK16" s="162"/>
      <c r="EIL16" s="162"/>
      <c r="EIM16" s="162"/>
      <c r="EIN16" s="162"/>
      <c r="EIO16" s="162"/>
      <c r="EIP16" s="162"/>
      <c r="EIQ16" s="162"/>
      <c r="EIR16" s="162"/>
      <c r="EIS16" s="162"/>
      <c r="EIT16" s="162"/>
      <c r="EIU16" s="162"/>
      <c r="EIV16" s="162"/>
      <c r="EIW16" s="162"/>
      <c r="EIX16" s="162"/>
      <c r="EIY16" s="162"/>
      <c r="EIZ16" s="162"/>
      <c r="EJA16" s="162"/>
      <c r="EJB16" s="162"/>
      <c r="EJC16" s="162"/>
      <c r="EJD16" s="162"/>
      <c r="EJE16" s="162"/>
      <c r="EJF16" s="162"/>
      <c r="EJG16" s="162"/>
      <c r="EJH16" s="162"/>
      <c r="EJI16" s="162"/>
      <c r="EJJ16" s="162"/>
      <c r="EJK16" s="162"/>
      <c r="EJL16" s="162"/>
      <c r="EJM16" s="162"/>
      <c r="EJN16" s="162"/>
      <c r="EJO16" s="162"/>
      <c r="EJP16" s="162"/>
      <c r="EJQ16" s="162"/>
      <c r="EJR16" s="162"/>
      <c r="EJS16" s="162"/>
      <c r="EJT16" s="162"/>
      <c r="EJU16" s="162"/>
      <c r="EJV16" s="162"/>
      <c r="EJW16" s="162"/>
      <c r="EJX16" s="162"/>
      <c r="EJY16" s="162"/>
      <c r="EJZ16" s="162"/>
      <c r="EKA16" s="162"/>
      <c r="EKB16" s="162"/>
      <c r="EKC16" s="162"/>
      <c r="EKD16" s="162"/>
      <c r="EKE16" s="162"/>
      <c r="EKF16" s="162"/>
      <c r="EKG16" s="162"/>
      <c r="EKH16" s="162"/>
      <c r="EKI16" s="162"/>
      <c r="EKJ16" s="162"/>
      <c r="EKK16" s="162"/>
      <c r="EKL16" s="162"/>
      <c r="EKM16" s="162"/>
      <c r="EKN16" s="162"/>
      <c r="EKO16" s="162"/>
      <c r="EKP16" s="162"/>
      <c r="EKQ16" s="162"/>
      <c r="EKR16" s="162"/>
      <c r="EKS16" s="162"/>
      <c r="EKT16" s="162"/>
      <c r="EKU16" s="162"/>
      <c r="EKV16" s="162"/>
      <c r="EKW16" s="162"/>
      <c r="EKX16" s="162"/>
      <c r="EKY16" s="162"/>
      <c r="EKZ16" s="162"/>
      <c r="ELA16" s="162"/>
      <c r="ELB16" s="162"/>
      <c r="ELC16" s="162"/>
      <c r="ELD16" s="162"/>
      <c r="ELE16" s="162"/>
      <c r="ELF16" s="162"/>
      <c r="ELG16" s="162"/>
      <c r="ELH16" s="162"/>
      <c r="ELI16" s="162"/>
      <c r="ELJ16" s="162"/>
      <c r="ELK16" s="162"/>
      <c r="ELL16" s="162"/>
      <c r="ELM16" s="162"/>
      <c r="ELN16" s="162"/>
      <c r="ELO16" s="162"/>
      <c r="ELP16" s="162"/>
      <c r="ELQ16" s="162"/>
      <c r="ELR16" s="162"/>
      <c r="ELS16" s="162"/>
      <c r="ELT16" s="162"/>
      <c r="ELU16" s="162"/>
      <c r="ELV16" s="162"/>
      <c r="ELW16" s="162"/>
      <c r="ELX16" s="162"/>
      <c r="ELY16" s="162"/>
      <c r="ELZ16" s="162"/>
      <c r="EMA16" s="162"/>
      <c r="EMB16" s="162"/>
      <c r="EMC16" s="162"/>
      <c r="EMD16" s="162"/>
      <c r="EME16" s="162"/>
      <c r="EMF16" s="162"/>
      <c r="EMG16" s="162"/>
      <c r="EMH16" s="162"/>
      <c r="EMI16" s="162"/>
      <c r="EMJ16" s="162"/>
      <c r="EMK16" s="162"/>
      <c r="EML16" s="162"/>
      <c r="EMM16" s="162"/>
      <c r="EMN16" s="162"/>
      <c r="EMO16" s="162"/>
      <c r="EMP16" s="162"/>
      <c r="EMQ16" s="162"/>
      <c r="EMR16" s="162"/>
      <c r="EMS16" s="162"/>
      <c r="EMT16" s="162"/>
      <c r="EMU16" s="162"/>
      <c r="EMV16" s="162"/>
      <c r="EMW16" s="162"/>
      <c r="EMX16" s="162"/>
      <c r="EMY16" s="162"/>
      <c r="EMZ16" s="162"/>
      <c r="ENA16" s="162"/>
      <c r="ENB16" s="162"/>
      <c r="ENC16" s="162"/>
      <c r="END16" s="162"/>
      <c r="ENE16" s="162"/>
      <c r="ENF16" s="162"/>
      <c r="ENG16" s="162"/>
      <c r="ENH16" s="162"/>
      <c r="ENI16" s="162"/>
      <c r="ENJ16" s="162"/>
      <c r="ENK16" s="162"/>
      <c r="ENL16" s="162"/>
      <c r="ENM16" s="162"/>
      <c r="ENN16" s="162"/>
      <c r="ENO16" s="162"/>
      <c r="ENP16" s="162"/>
      <c r="ENQ16" s="162"/>
      <c r="ENR16" s="162"/>
      <c r="ENS16" s="162"/>
      <c r="ENT16" s="162"/>
      <c r="ENU16" s="162"/>
      <c r="ENV16" s="162"/>
      <c r="ENW16" s="162"/>
      <c r="ENX16" s="162"/>
      <c r="ENY16" s="162"/>
      <c r="ENZ16" s="162"/>
      <c r="EOA16" s="162"/>
      <c r="EOB16" s="162"/>
      <c r="EOC16" s="162"/>
      <c r="EOD16" s="162"/>
      <c r="EOE16" s="162"/>
      <c r="EOF16" s="162"/>
      <c r="EOG16" s="162"/>
      <c r="EOH16" s="162"/>
      <c r="EOI16" s="162"/>
      <c r="EOJ16" s="162"/>
      <c r="EOK16" s="162"/>
      <c r="EOL16" s="162"/>
      <c r="EOM16" s="162"/>
      <c r="EON16" s="162"/>
      <c r="EOO16" s="162"/>
      <c r="EOP16" s="162"/>
      <c r="EOQ16" s="162"/>
      <c r="EOR16" s="162"/>
      <c r="EOS16" s="162"/>
      <c r="EOT16" s="162"/>
      <c r="EOU16" s="162"/>
      <c r="EOV16" s="162"/>
      <c r="EOW16" s="162"/>
      <c r="EOX16" s="162"/>
      <c r="EOY16" s="162"/>
      <c r="EOZ16" s="162"/>
      <c r="EPA16" s="162"/>
      <c r="EPB16" s="162"/>
      <c r="EPC16" s="162"/>
      <c r="EPD16" s="162"/>
      <c r="EPE16" s="162"/>
      <c r="EPF16" s="162"/>
      <c r="EPG16" s="162"/>
      <c r="EPH16" s="162"/>
      <c r="EPI16" s="162"/>
      <c r="EPJ16" s="162"/>
      <c r="EPK16" s="162"/>
      <c r="EPL16" s="162"/>
      <c r="EPM16" s="162"/>
      <c r="EPN16" s="162"/>
      <c r="EPO16" s="162"/>
      <c r="EPP16" s="162"/>
      <c r="EPQ16" s="162"/>
      <c r="EPR16" s="162"/>
      <c r="EPS16" s="162"/>
      <c r="EPT16" s="162"/>
      <c r="EPU16" s="162"/>
      <c r="EPV16" s="162"/>
      <c r="EPW16" s="162"/>
      <c r="EPX16" s="162"/>
      <c r="EPY16" s="162"/>
      <c r="EPZ16" s="162"/>
      <c r="EQA16" s="162"/>
      <c r="EQB16" s="162"/>
      <c r="EQC16" s="162"/>
      <c r="EQD16" s="162"/>
      <c r="EQE16" s="162"/>
      <c r="EQF16" s="162"/>
      <c r="EQG16" s="162"/>
      <c r="EQH16" s="162"/>
      <c r="EQI16" s="162"/>
      <c r="EQJ16" s="162"/>
      <c r="EQK16" s="162"/>
      <c r="EQL16" s="162"/>
      <c r="EQM16" s="162"/>
      <c r="EQN16" s="162"/>
      <c r="EQO16" s="162"/>
      <c r="EQP16" s="162"/>
      <c r="EQQ16" s="162"/>
      <c r="EQR16" s="162"/>
      <c r="EQS16" s="162"/>
      <c r="EQT16" s="162"/>
      <c r="EQU16" s="162"/>
      <c r="EQV16" s="162"/>
      <c r="EQW16" s="162"/>
      <c r="EQX16" s="162"/>
      <c r="EQY16" s="162"/>
      <c r="EQZ16" s="162"/>
      <c r="ERA16" s="162"/>
      <c r="ERB16" s="162"/>
      <c r="ERC16" s="162"/>
      <c r="ERD16" s="162"/>
      <c r="ERE16" s="162"/>
      <c r="ERF16" s="162"/>
      <c r="ERG16" s="162"/>
      <c r="ERH16" s="162"/>
      <c r="ERI16" s="162"/>
      <c r="ERJ16" s="162"/>
      <c r="ERK16" s="162"/>
      <c r="ERL16" s="162"/>
      <c r="ERM16" s="162"/>
      <c r="ERN16" s="162"/>
      <c r="ERO16" s="162"/>
      <c r="ERP16" s="162"/>
      <c r="ERQ16" s="162"/>
      <c r="ERR16" s="162"/>
      <c r="ERS16" s="162"/>
      <c r="ERT16" s="162"/>
      <c r="ERU16" s="162"/>
      <c r="ERV16" s="162"/>
      <c r="ERW16" s="162"/>
      <c r="ERX16" s="162"/>
      <c r="ERY16" s="162"/>
      <c r="ERZ16" s="162"/>
      <c r="ESA16" s="162"/>
      <c r="ESB16" s="162"/>
      <c r="ESC16" s="162"/>
      <c r="ESD16" s="162"/>
      <c r="ESE16" s="162"/>
      <c r="ESF16" s="162"/>
      <c r="ESG16" s="162"/>
      <c r="ESH16" s="162"/>
      <c r="ESI16" s="162"/>
      <c r="ESJ16" s="162"/>
      <c r="ESK16" s="162"/>
      <c r="ESL16" s="162"/>
      <c r="ESM16" s="162"/>
      <c r="ESN16" s="162"/>
      <c r="ESO16" s="162"/>
      <c r="ESP16" s="162"/>
      <c r="ESQ16" s="162"/>
      <c r="ESR16" s="162"/>
      <c r="ESS16" s="162"/>
      <c r="EST16" s="162"/>
      <c r="ESU16" s="162"/>
      <c r="ESV16" s="162"/>
      <c r="ESW16" s="162"/>
      <c r="ESX16" s="162"/>
      <c r="ESY16" s="162"/>
      <c r="ESZ16" s="162"/>
      <c r="ETA16" s="162"/>
      <c r="ETB16" s="162"/>
      <c r="ETC16" s="162"/>
      <c r="ETD16" s="162"/>
      <c r="ETE16" s="162"/>
      <c r="ETF16" s="162"/>
      <c r="ETG16" s="162"/>
      <c r="ETH16" s="162"/>
      <c r="ETI16" s="162"/>
      <c r="ETJ16" s="162"/>
      <c r="ETK16" s="162"/>
      <c r="ETL16" s="162"/>
      <c r="ETM16" s="162"/>
      <c r="ETN16" s="162"/>
      <c r="ETO16" s="162"/>
      <c r="ETP16" s="162"/>
      <c r="ETQ16" s="162"/>
      <c r="ETR16" s="162"/>
      <c r="ETS16" s="162"/>
      <c r="ETT16" s="162"/>
      <c r="ETU16" s="162"/>
      <c r="ETV16" s="162"/>
      <c r="ETW16" s="162"/>
      <c r="ETX16" s="162"/>
      <c r="ETY16" s="162"/>
      <c r="ETZ16" s="162"/>
      <c r="EUA16" s="162"/>
      <c r="EUB16" s="162"/>
      <c r="EUC16" s="162"/>
      <c r="EUD16" s="162"/>
      <c r="EUE16" s="162"/>
      <c r="EUF16" s="162"/>
      <c r="EUG16" s="162"/>
      <c r="EUH16" s="162"/>
      <c r="EUI16" s="162"/>
      <c r="EUJ16" s="162"/>
      <c r="EUK16" s="162"/>
      <c r="EUL16" s="162"/>
      <c r="EUM16" s="162"/>
      <c r="EUN16" s="162"/>
      <c r="EUO16" s="162"/>
      <c r="EUP16" s="162"/>
      <c r="EUQ16" s="162"/>
      <c r="EUR16" s="162"/>
      <c r="EUS16" s="162"/>
      <c r="EUT16" s="162"/>
      <c r="EUU16" s="162"/>
      <c r="EUV16" s="162"/>
      <c r="EUW16" s="162"/>
      <c r="EUX16" s="162"/>
      <c r="EUY16" s="162"/>
      <c r="EUZ16" s="162"/>
      <c r="EVA16" s="162"/>
      <c r="EVB16" s="162"/>
      <c r="EVC16" s="162"/>
      <c r="EVD16" s="162"/>
      <c r="EVE16" s="162"/>
      <c r="EVF16" s="162"/>
      <c r="EVG16" s="162"/>
      <c r="EVH16" s="162"/>
      <c r="EVI16" s="162"/>
      <c r="EVJ16" s="162"/>
      <c r="EVK16" s="162"/>
      <c r="EVL16" s="162"/>
      <c r="EVM16" s="162"/>
      <c r="EVN16" s="162"/>
      <c r="EVO16" s="162"/>
      <c r="EVP16" s="162"/>
      <c r="EVQ16" s="162"/>
      <c r="EVR16" s="162"/>
      <c r="EVS16" s="162"/>
      <c r="EVT16" s="162"/>
      <c r="EVU16" s="162"/>
      <c r="EVV16" s="162"/>
      <c r="EVW16" s="162"/>
      <c r="EVX16" s="162"/>
      <c r="EVY16" s="162"/>
      <c r="EVZ16" s="162"/>
      <c r="EWA16" s="162"/>
      <c r="EWB16" s="162"/>
      <c r="EWC16" s="162"/>
      <c r="EWD16" s="162"/>
      <c r="EWE16" s="162"/>
      <c r="EWF16" s="162"/>
      <c r="EWG16" s="162"/>
      <c r="EWH16" s="162"/>
      <c r="EWI16" s="162"/>
      <c r="EWJ16" s="162"/>
      <c r="EWK16" s="162"/>
      <c r="EWL16" s="162"/>
      <c r="EWM16" s="162"/>
      <c r="EWN16" s="162"/>
      <c r="EWO16" s="162"/>
      <c r="EWP16" s="162"/>
      <c r="EWQ16" s="162"/>
      <c r="EWR16" s="162"/>
      <c r="EWS16" s="162"/>
      <c r="EWT16" s="162"/>
      <c r="EWU16" s="162"/>
      <c r="EWV16" s="162"/>
      <c r="EWW16" s="162"/>
      <c r="EWX16" s="162"/>
      <c r="EWY16" s="162"/>
      <c r="EWZ16" s="162"/>
      <c r="EXA16" s="162"/>
      <c r="EXB16" s="162"/>
      <c r="EXC16" s="162"/>
      <c r="EXD16" s="162"/>
      <c r="EXE16" s="162"/>
      <c r="EXF16" s="162"/>
      <c r="EXG16" s="162"/>
      <c r="EXH16" s="162"/>
      <c r="EXI16" s="162"/>
      <c r="EXJ16" s="162"/>
      <c r="EXK16" s="162"/>
      <c r="EXL16" s="162"/>
      <c r="EXM16" s="162"/>
      <c r="EXN16" s="162"/>
      <c r="EXO16" s="162"/>
      <c r="EXP16" s="162"/>
      <c r="EXQ16" s="162"/>
      <c r="EXR16" s="162"/>
      <c r="EXS16" s="162"/>
      <c r="EXT16" s="162"/>
      <c r="EXU16" s="162"/>
      <c r="EXV16" s="162"/>
      <c r="EXW16" s="162"/>
      <c r="EXX16" s="162"/>
      <c r="EXY16" s="162"/>
      <c r="EXZ16" s="162"/>
      <c r="EYA16" s="162"/>
      <c r="EYB16" s="162"/>
      <c r="EYC16" s="162"/>
      <c r="EYD16" s="162"/>
      <c r="EYE16" s="162"/>
      <c r="EYF16" s="162"/>
      <c r="EYG16" s="162"/>
      <c r="EYH16" s="162"/>
      <c r="EYI16" s="162"/>
      <c r="EYJ16" s="162"/>
      <c r="EYK16" s="162"/>
      <c r="EYL16" s="162"/>
      <c r="EYM16" s="162"/>
      <c r="EYN16" s="162"/>
      <c r="EYO16" s="162"/>
      <c r="EYP16" s="162"/>
      <c r="EYQ16" s="162"/>
      <c r="EYR16" s="162"/>
      <c r="EYS16" s="162"/>
      <c r="EYT16" s="162"/>
      <c r="EYU16" s="162"/>
      <c r="EYV16" s="162"/>
      <c r="EYW16" s="162"/>
      <c r="EYX16" s="162"/>
      <c r="EYY16" s="162"/>
      <c r="EYZ16" s="162"/>
      <c r="EZA16" s="162"/>
      <c r="EZB16" s="162"/>
      <c r="EZC16" s="162"/>
      <c r="EZD16" s="162"/>
      <c r="EZE16" s="162"/>
      <c r="EZF16" s="162"/>
      <c r="EZG16" s="162"/>
      <c r="EZH16" s="162"/>
      <c r="EZI16" s="162"/>
      <c r="EZJ16" s="162"/>
      <c r="EZK16" s="162"/>
      <c r="EZL16" s="162"/>
      <c r="EZM16" s="162"/>
      <c r="EZN16" s="162"/>
      <c r="EZO16" s="162"/>
      <c r="EZP16" s="162"/>
      <c r="EZQ16" s="162"/>
      <c r="EZR16" s="162"/>
      <c r="EZS16" s="162"/>
      <c r="EZT16" s="162"/>
      <c r="EZU16" s="162"/>
      <c r="EZV16" s="162"/>
      <c r="EZW16" s="162"/>
      <c r="EZX16" s="162"/>
      <c r="EZY16" s="162"/>
      <c r="EZZ16" s="162"/>
      <c r="FAA16" s="162"/>
      <c r="FAB16" s="162"/>
      <c r="FAC16" s="162"/>
      <c r="FAD16" s="162"/>
      <c r="FAE16" s="162"/>
      <c r="FAF16" s="162"/>
      <c r="FAG16" s="162"/>
      <c r="FAH16" s="162"/>
      <c r="FAI16" s="162"/>
      <c r="FAJ16" s="162"/>
      <c r="FAK16" s="162"/>
      <c r="FAL16" s="162"/>
      <c r="FAM16" s="162"/>
      <c r="FAN16" s="162"/>
      <c r="FAO16" s="162"/>
      <c r="FAP16" s="162"/>
      <c r="FAQ16" s="162"/>
      <c r="FAR16" s="162"/>
      <c r="FAS16" s="162"/>
      <c r="FAT16" s="162"/>
      <c r="FAU16" s="162"/>
      <c r="FAV16" s="162"/>
      <c r="FAW16" s="162"/>
      <c r="FAX16" s="162"/>
      <c r="FAY16" s="162"/>
      <c r="FAZ16" s="162"/>
      <c r="FBA16" s="162"/>
      <c r="FBB16" s="162"/>
      <c r="FBC16" s="162"/>
      <c r="FBD16" s="162"/>
      <c r="FBE16" s="162"/>
      <c r="FBF16" s="162"/>
      <c r="FBG16" s="162"/>
      <c r="FBH16" s="162"/>
      <c r="FBI16" s="162"/>
      <c r="FBJ16" s="162"/>
      <c r="FBK16" s="162"/>
      <c r="FBL16" s="162"/>
      <c r="FBM16" s="162"/>
      <c r="FBN16" s="162"/>
      <c r="FBO16" s="162"/>
      <c r="FBP16" s="162"/>
      <c r="FBQ16" s="162"/>
      <c r="FBR16" s="162"/>
      <c r="FBS16" s="162"/>
      <c r="FBT16" s="162"/>
      <c r="FBU16" s="162"/>
      <c r="FBV16" s="162"/>
      <c r="FBW16" s="162"/>
      <c r="FBX16" s="162"/>
      <c r="FBY16" s="162"/>
      <c r="FBZ16" s="162"/>
      <c r="FCA16" s="162"/>
      <c r="FCB16" s="162"/>
      <c r="FCC16" s="162"/>
      <c r="FCD16" s="162"/>
      <c r="FCE16" s="162"/>
      <c r="FCF16" s="162"/>
      <c r="FCG16" s="162"/>
      <c r="FCH16" s="162"/>
      <c r="FCI16" s="162"/>
      <c r="FCJ16" s="162"/>
      <c r="FCK16" s="162"/>
      <c r="FCL16" s="162"/>
      <c r="FCM16" s="162"/>
      <c r="FCN16" s="162"/>
      <c r="FCO16" s="162"/>
      <c r="FCP16" s="162"/>
      <c r="FCQ16" s="162"/>
      <c r="FCR16" s="162"/>
      <c r="FCS16" s="162"/>
      <c r="FCT16" s="162"/>
      <c r="FCU16" s="162"/>
      <c r="FCV16" s="162"/>
      <c r="FCW16" s="162"/>
      <c r="FCX16" s="162"/>
      <c r="FCY16" s="162"/>
      <c r="FCZ16" s="162"/>
      <c r="FDA16" s="162"/>
      <c r="FDB16" s="162"/>
      <c r="FDC16" s="162"/>
      <c r="FDD16" s="162"/>
      <c r="FDE16" s="162"/>
      <c r="FDF16" s="162"/>
      <c r="FDG16" s="162"/>
      <c r="FDH16" s="162"/>
      <c r="FDI16" s="162"/>
      <c r="FDJ16" s="162"/>
      <c r="FDK16" s="162"/>
      <c r="FDL16" s="162"/>
      <c r="FDM16" s="162"/>
      <c r="FDN16" s="162"/>
      <c r="FDO16" s="162"/>
      <c r="FDP16" s="162"/>
      <c r="FDQ16" s="162"/>
      <c r="FDR16" s="162"/>
      <c r="FDS16" s="162"/>
      <c r="FDT16" s="162"/>
      <c r="FDU16" s="162"/>
      <c r="FDV16" s="162"/>
      <c r="FDW16" s="162"/>
      <c r="FDX16" s="162"/>
      <c r="FDY16" s="162"/>
      <c r="FDZ16" s="162"/>
      <c r="FEA16" s="162"/>
      <c r="FEB16" s="162"/>
      <c r="FEC16" s="162"/>
      <c r="FED16" s="162"/>
      <c r="FEE16" s="162"/>
      <c r="FEF16" s="162"/>
      <c r="FEG16" s="162"/>
      <c r="FEH16" s="162"/>
      <c r="FEI16" s="162"/>
      <c r="FEJ16" s="162"/>
      <c r="FEK16" s="162"/>
      <c r="FEL16" s="162"/>
      <c r="FEM16" s="162"/>
      <c r="FEN16" s="162"/>
      <c r="FEO16" s="162"/>
      <c r="FEP16" s="162"/>
      <c r="FEQ16" s="162"/>
      <c r="FER16" s="162"/>
      <c r="FES16" s="162"/>
      <c r="FET16" s="162"/>
      <c r="FEU16" s="162"/>
      <c r="FEV16" s="162"/>
      <c r="FEW16" s="162"/>
      <c r="FEX16" s="162"/>
      <c r="FEY16" s="162"/>
      <c r="FEZ16" s="162"/>
      <c r="FFA16" s="162"/>
      <c r="FFB16" s="162"/>
      <c r="FFC16" s="162"/>
      <c r="FFD16" s="162"/>
      <c r="FFE16" s="162"/>
      <c r="FFF16" s="162"/>
      <c r="FFG16" s="162"/>
      <c r="FFH16" s="162"/>
      <c r="FFI16" s="162"/>
      <c r="FFJ16" s="162"/>
      <c r="FFK16" s="162"/>
      <c r="FFL16" s="162"/>
      <c r="FFM16" s="162"/>
      <c r="FFN16" s="162"/>
      <c r="FFO16" s="162"/>
      <c r="FFP16" s="162"/>
      <c r="FFQ16" s="162"/>
      <c r="FFR16" s="162"/>
      <c r="FFS16" s="162"/>
      <c r="FFT16" s="162"/>
      <c r="FFU16" s="162"/>
      <c r="FFV16" s="162"/>
      <c r="FFW16" s="162"/>
      <c r="FFX16" s="162"/>
      <c r="FFY16" s="162"/>
      <c r="FFZ16" s="162"/>
      <c r="FGA16" s="162"/>
      <c r="FGB16" s="162"/>
      <c r="FGC16" s="162"/>
      <c r="FGD16" s="162"/>
      <c r="FGE16" s="162"/>
      <c r="FGF16" s="162"/>
      <c r="FGG16" s="162"/>
      <c r="FGH16" s="162"/>
      <c r="FGI16" s="162"/>
      <c r="FGJ16" s="162"/>
      <c r="FGK16" s="162"/>
      <c r="FGL16" s="162"/>
      <c r="FGM16" s="162"/>
      <c r="FGN16" s="162"/>
      <c r="FGO16" s="162"/>
      <c r="FGP16" s="162"/>
      <c r="FGQ16" s="162"/>
      <c r="FGR16" s="162"/>
      <c r="FGS16" s="162"/>
      <c r="FGT16" s="162"/>
      <c r="FGU16" s="162"/>
      <c r="FGV16" s="162"/>
      <c r="FGW16" s="162"/>
      <c r="FGX16" s="162"/>
      <c r="FGY16" s="162"/>
      <c r="FGZ16" s="162"/>
      <c r="FHA16" s="162"/>
      <c r="FHB16" s="162"/>
      <c r="FHC16" s="162"/>
      <c r="FHD16" s="162"/>
      <c r="FHE16" s="162"/>
      <c r="FHF16" s="162"/>
      <c r="FHG16" s="162"/>
      <c r="FHH16" s="162"/>
      <c r="FHI16" s="162"/>
      <c r="FHJ16" s="162"/>
      <c r="FHK16" s="162"/>
      <c r="FHL16" s="162"/>
      <c r="FHM16" s="162"/>
      <c r="FHN16" s="162"/>
      <c r="FHO16" s="162"/>
      <c r="FHP16" s="162"/>
      <c r="FHQ16" s="162"/>
      <c r="FHR16" s="162"/>
      <c r="FHS16" s="162"/>
      <c r="FHT16" s="162"/>
      <c r="FHU16" s="162"/>
      <c r="FHV16" s="162"/>
      <c r="FHW16" s="162"/>
      <c r="FHX16" s="162"/>
      <c r="FHY16" s="162"/>
      <c r="FHZ16" s="162"/>
      <c r="FIA16" s="162"/>
      <c r="FIB16" s="162"/>
      <c r="FIC16" s="162"/>
      <c r="FID16" s="162"/>
      <c r="FIE16" s="162"/>
      <c r="FIF16" s="162"/>
      <c r="FIG16" s="162"/>
      <c r="FIH16" s="162"/>
      <c r="FII16" s="162"/>
      <c r="FIJ16" s="162"/>
      <c r="FIK16" s="162"/>
      <c r="FIL16" s="162"/>
      <c r="FIM16" s="162"/>
      <c r="FIN16" s="162"/>
      <c r="FIO16" s="162"/>
      <c r="FIP16" s="162"/>
      <c r="FIQ16" s="162"/>
      <c r="FIR16" s="162"/>
      <c r="FIS16" s="162"/>
      <c r="FIT16" s="162"/>
      <c r="FIU16" s="162"/>
      <c r="FIV16" s="162"/>
      <c r="FIW16" s="162"/>
      <c r="FIX16" s="162"/>
      <c r="FIY16" s="162"/>
      <c r="FIZ16" s="162"/>
      <c r="FJA16" s="162"/>
      <c r="FJB16" s="162"/>
      <c r="FJC16" s="162"/>
      <c r="FJD16" s="162"/>
      <c r="FJE16" s="162"/>
      <c r="FJF16" s="162"/>
      <c r="FJG16" s="162"/>
      <c r="FJH16" s="162"/>
      <c r="FJI16" s="162"/>
      <c r="FJJ16" s="162"/>
      <c r="FJK16" s="162"/>
      <c r="FJL16" s="162"/>
      <c r="FJM16" s="162"/>
      <c r="FJN16" s="162"/>
      <c r="FJO16" s="162"/>
      <c r="FJP16" s="162"/>
      <c r="FJQ16" s="162"/>
      <c r="FJR16" s="162"/>
      <c r="FJS16" s="162"/>
      <c r="FJT16" s="162"/>
      <c r="FJU16" s="162"/>
      <c r="FJV16" s="162"/>
      <c r="FJW16" s="162"/>
      <c r="FJX16" s="162"/>
      <c r="FJY16" s="162"/>
      <c r="FJZ16" s="162"/>
      <c r="FKA16" s="162"/>
      <c r="FKB16" s="162"/>
      <c r="FKC16" s="162"/>
      <c r="FKD16" s="162"/>
      <c r="FKE16" s="162"/>
      <c r="FKF16" s="162"/>
      <c r="FKG16" s="162"/>
      <c r="FKH16" s="162"/>
      <c r="FKI16" s="162"/>
      <c r="FKJ16" s="162"/>
      <c r="FKK16" s="162"/>
      <c r="FKL16" s="162"/>
      <c r="FKM16" s="162"/>
      <c r="FKN16" s="162"/>
      <c r="FKO16" s="162"/>
      <c r="FKP16" s="162"/>
      <c r="FKQ16" s="162"/>
      <c r="FKR16" s="162"/>
      <c r="FKS16" s="162"/>
      <c r="FKT16" s="162"/>
      <c r="FKU16" s="162"/>
      <c r="FKV16" s="162"/>
      <c r="FKW16" s="162"/>
      <c r="FKX16" s="162"/>
      <c r="FKY16" s="162"/>
      <c r="FKZ16" s="162"/>
      <c r="FLA16" s="162"/>
      <c r="FLB16" s="162"/>
      <c r="FLC16" s="162"/>
      <c r="FLD16" s="162"/>
      <c r="FLE16" s="162"/>
      <c r="FLF16" s="162"/>
      <c r="FLG16" s="162"/>
      <c r="FLH16" s="162"/>
      <c r="FLI16" s="162"/>
      <c r="FLJ16" s="162"/>
      <c r="FLK16" s="162"/>
      <c r="FLL16" s="162"/>
      <c r="FLM16" s="162"/>
      <c r="FLN16" s="162"/>
      <c r="FLO16" s="162"/>
      <c r="FLP16" s="162"/>
      <c r="FLQ16" s="162"/>
      <c r="FLR16" s="162"/>
      <c r="FLS16" s="162"/>
      <c r="FLT16" s="162"/>
      <c r="FLU16" s="162"/>
      <c r="FLV16" s="162"/>
      <c r="FLW16" s="162"/>
      <c r="FLX16" s="162"/>
      <c r="FLY16" s="162"/>
      <c r="FLZ16" s="162"/>
      <c r="FMA16" s="162"/>
      <c r="FMB16" s="162"/>
      <c r="FMC16" s="162"/>
      <c r="FMD16" s="162"/>
      <c r="FME16" s="162"/>
      <c r="FMF16" s="162"/>
      <c r="FMG16" s="162"/>
      <c r="FMH16" s="162"/>
      <c r="FMI16" s="162"/>
      <c r="FMJ16" s="162"/>
      <c r="FMK16" s="162"/>
      <c r="FML16" s="162"/>
      <c r="FMM16" s="162"/>
      <c r="FMN16" s="162"/>
      <c r="FMO16" s="162"/>
      <c r="FMP16" s="162"/>
      <c r="FMQ16" s="162"/>
      <c r="FMR16" s="162"/>
      <c r="FMS16" s="162"/>
      <c r="FMT16" s="162"/>
      <c r="FMU16" s="162"/>
      <c r="FMV16" s="162"/>
      <c r="FMW16" s="162"/>
      <c r="FMX16" s="162"/>
      <c r="FMY16" s="162"/>
      <c r="FMZ16" s="162"/>
      <c r="FNA16" s="162"/>
      <c r="FNB16" s="162"/>
      <c r="FNC16" s="162"/>
      <c r="FND16" s="162"/>
      <c r="FNE16" s="162"/>
      <c r="FNF16" s="162"/>
      <c r="FNG16" s="162"/>
      <c r="FNH16" s="162"/>
      <c r="FNI16" s="162"/>
      <c r="FNJ16" s="162"/>
      <c r="FNK16" s="162"/>
      <c r="FNL16" s="162"/>
      <c r="FNM16" s="162"/>
      <c r="FNN16" s="162"/>
      <c r="FNO16" s="162"/>
      <c r="FNP16" s="162"/>
      <c r="FNQ16" s="162"/>
      <c r="FNR16" s="162"/>
      <c r="FNS16" s="162"/>
      <c r="FNT16" s="162"/>
      <c r="FNU16" s="162"/>
      <c r="FNV16" s="162"/>
      <c r="FNW16" s="162"/>
      <c r="FNX16" s="162"/>
      <c r="FNY16" s="162"/>
      <c r="FNZ16" s="162"/>
      <c r="FOA16" s="162"/>
      <c r="FOB16" s="162"/>
      <c r="FOC16" s="162"/>
      <c r="FOD16" s="162"/>
      <c r="FOE16" s="162"/>
      <c r="FOF16" s="162"/>
      <c r="FOG16" s="162"/>
      <c r="FOH16" s="162"/>
      <c r="FOI16" s="162"/>
      <c r="FOJ16" s="162"/>
      <c r="FOK16" s="162"/>
      <c r="FOL16" s="162"/>
      <c r="FOM16" s="162"/>
      <c r="FON16" s="162"/>
      <c r="FOO16" s="162"/>
      <c r="FOP16" s="162"/>
      <c r="FOQ16" s="162"/>
      <c r="FOR16" s="162"/>
      <c r="FOS16" s="162"/>
      <c r="FOT16" s="162"/>
      <c r="FOU16" s="162"/>
      <c r="FOV16" s="162"/>
      <c r="FOW16" s="162"/>
      <c r="FOX16" s="162"/>
      <c r="FOY16" s="162"/>
      <c r="FOZ16" s="162"/>
      <c r="FPA16" s="162"/>
      <c r="FPB16" s="162"/>
      <c r="FPC16" s="162"/>
      <c r="FPD16" s="162"/>
      <c r="FPE16" s="162"/>
      <c r="FPF16" s="162"/>
      <c r="FPG16" s="162"/>
      <c r="FPH16" s="162"/>
      <c r="FPI16" s="162"/>
      <c r="FPJ16" s="162"/>
      <c r="FPK16" s="162"/>
      <c r="FPL16" s="162"/>
      <c r="FPM16" s="162"/>
      <c r="FPN16" s="162"/>
      <c r="FPO16" s="162"/>
      <c r="FPP16" s="162"/>
      <c r="FPQ16" s="162"/>
      <c r="FPR16" s="162"/>
      <c r="FPS16" s="162"/>
      <c r="FPT16" s="162"/>
      <c r="FPU16" s="162"/>
      <c r="FPV16" s="162"/>
      <c r="FPW16" s="162"/>
      <c r="FPX16" s="162"/>
      <c r="FPY16" s="162"/>
      <c r="FPZ16" s="162"/>
      <c r="FQA16" s="162"/>
      <c r="FQB16" s="162"/>
      <c r="FQC16" s="162"/>
      <c r="FQD16" s="162"/>
      <c r="FQE16" s="162"/>
      <c r="FQF16" s="162"/>
      <c r="FQG16" s="162"/>
      <c r="FQH16" s="162"/>
      <c r="FQI16" s="162"/>
      <c r="FQJ16" s="162"/>
      <c r="FQK16" s="162"/>
      <c r="FQL16" s="162"/>
      <c r="FQM16" s="162"/>
      <c r="FQN16" s="162"/>
      <c r="FQO16" s="162"/>
      <c r="FQP16" s="162"/>
      <c r="FQQ16" s="162"/>
      <c r="FQR16" s="162"/>
      <c r="FQS16" s="162"/>
      <c r="FQT16" s="162"/>
      <c r="FQU16" s="162"/>
      <c r="FQV16" s="162"/>
      <c r="FQW16" s="162"/>
      <c r="FQX16" s="162"/>
      <c r="FQY16" s="162"/>
      <c r="FQZ16" s="162"/>
      <c r="FRA16" s="162"/>
      <c r="FRB16" s="162"/>
      <c r="FRC16" s="162"/>
      <c r="FRD16" s="162"/>
      <c r="FRE16" s="162"/>
      <c r="FRF16" s="162"/>
      <c r="FRG16" s="162"/>
      <c r="FRH16" s="162"/>
      <c r="FRI16" s="162"/>
      <c r="FRJ16" s="162"/>
      <c r="FRK16" s="162"/>
      <c r="FRL16" s="162"/>
      <c r="FRM16" s="162"/>
      <c r="FRN16" s="162"/>
      <c r="FRO16" s="162"/>
      <c r="FRP16" s="162"/>
      <c r="FRQ16" s="162"/>
      <c r="FRR16" s="162"/>
      <c r="FRS16" s="162"/>
      <c r="FRT16" s="162"/>
      <c r="FRU16" s="162"/>
      <c r="FRV16" s="162"/>
      <c r="FRW16" s="162"/>
      <c r="FRX16" s="162"/>
      <c r="FRY16" s="162"/>
      <c r="FRZ16" s="162"/>
      <c r="FSA16" s="162"/>
      <c r="FSB16" s="162"/>
      <c r="FSC16" s="162"/>
      <c r="FSD16" s="162"/>
      <c r="FSE16" s="162"/>
      <c r="FSF16" s="162"/>
      <c r="FSG16" s="162"/>
      <c r="FSH16" s="162"/>
      <c r="FSI16" s="162"/>
      <c r="FSJ16" s="162"/>
      <c r="FSK16" s="162"/>
      <c r="FSL16" s="162"/>
      <c r="FSM16" s="162"/>
      <c r="FSN16" s="162"/>
      <c r="FSO16" s="162"/>
      <c r="FSP16" s="162"/>
      <c r="FSQ16" s="162"/>
      <c r="FSR16" s="162"/>
      <c r="FSS16" s="162"/>
      <c r="FST16" s="162"/>
      <c r="FSU16" s="162"/>
      <c r="FSV16" s="162"/>
      <c r="FSW16" s="162"/>
      <c r="FSX16" s="162"/>
      <c r="FSY16" s="162"/>
      <c r="FSZ16" s="162"/>
      <c r="FTA16" s="162"/>
      <c r="FTB16" s="162"/>
      <c r="FTC16" s="162"/>
      <c r="FTD16" s="162"/>
      <c r="FTE16" s="162"/>
      <c r="FTF16" s="162"/>
      <c r="FTG16" s="162"/>
      <c r="FTH16" s="162"/>
      <c r="FTI16" s="162"/>
      <c r="FTJ16" s="162"/>
      <c r="FTK16" s="162"/>
      <c r="FTL16" s="162"/>
      <c r="FTM16" s="162"/>
      <c r="FTN16" s="162"/>
      <c r="FTO16" s="162"/>
      <c r="FTP16" s="162"/>
      <c r="FTQ16" s="162"/>
      <c r="FTR16" s="162"/>
      <c r="FTS16" s="162"/>
      <c r="FTT16" s="162"/>
      <c r="FTU16" s="162"/>
      <c r="FTV16" s="162"/>
      <c r="FTW16" s="162"/>
      <c r="FTX16" s="162"/>
      <c r="FTY16" s="162"/>
      <c r="FTZ16" s="162"/>
      <c r="FUA16" s="162"/>
      <c r="FUB16" s="162"/>
      <c r="FUC16" s="162"/>
      <c r="FUD16" s="162"/>
      <c r="FUE16" s="162"/>
      <c r="FUF16" s="162"/>
      <c r="FUG16" s="162"/>
      <c r="FUH16" s="162"/>
      <c r="FUI16" s="162"/>
      <c r="FUJ16" s="162"/>
      <c r="FUK16" s="162"/>
      <c r="FUL16" s="162"/>
      <c r="FUM16" s="162"/>
      <c r="FUN16" s="162"/>
      <c r="FUO16" s="162"/>
      <c r="FUP16" s="162"/>
      <c r="FUQ16" s="162"/>
      <c r="FUR16" s="162"/>
      <c r="FUS16" s="162"/>
      <c r="FUT16" s="162"/>
      <c r="FUU16" s="162"/>
      <c r="FUV16" s="162"/>
      <c r="FUW16" s="162"/>
      <c r="FUX16" s="162"/>
      <c r="FUY16" s="162"/>
      <c r="FUZ16" s="162"/>
      <c r="FVA16" s="162"/>
      <c r="FVB16" s="162"/>
      <c r="FVC16" s="162"/>
      <c r="FVD16" s="162"/>
      <c r="FVE16" s="162"/>
      <c r="FVF16" s="162"/>
      <c r="FVG16" s="162"/>
      <c r="FVH16" s="162"/>
      <c r="FVI16" s="162"/>
      <c r="FVJ16" s="162"/>
      <c r="FVK16" s="162"/>
      <c r="FVL16" s="162"/>
      <c r="FVM16" s="162"/>
      <c r="FVN16" s="162"/>
      <c r="FVO16" s="162"/>
      <c r="FVP16" s="162"/>
      <c r="FVQ16" s="162"/>
      <c r="FVR16" s="162"/>
      <c r="FVS16" s="162"/>
      <c r="FVT16" s="162"/>
      <c r="FVU16" s="162"/>
      <c r="FVV16" s="162"/>
      <c r="FVW16" s="162"/>
      <c r="FVX16" s="162"/>
      <c r="FVY16" s="162"/>
      <c r="FVZ16" s="162"/>
      <c r="FWA16" s="162"/>
      <c r="FWB16" s="162"/>
      <c r="FWC16" s="162"/>
      <c r="FWD16" s="162"/>
      <c r="FWE16" s="162"/>
      <c r="FWF16" s="162"/>
      <c r="FWG16" s="162"/>
      <c r="FWH16" s="162"/>
      <c r="FWI16" s="162"/>
      <c r="FWJ16" s="162"/>
      <c r="FWK16" s="162"/>
      <c r="FWL16" s="162"/>
      <c r="FWM16" s="162"/>
      <c r="FWN16" s="162"/>
      <c r="FWO16" s="162"/>
      <c r="FWP16" s="162"/>
      <c r="FWQ16" s="162"/>
      <c r="FWR16" s="162"/>
      <c r="FWS16" s="162"/>
      <c r="FWT16" s="162"/>
      <c r="FWU16" s="162"/>
      <c r="FWV16" s="162"/>
      <c r="FWW16" s="162"/>
      <c r="FWX16" s="162"/>
      <c r="FWY16" s="162"/>
      <c r="FWZ16" s="162"/>
      <c r="FXA16" s="162"/>
      <c r="FXB16" s="162"/>
      <c r="FXC16" s="162"/>
      <c r="FXD16" s="162"/>
      <c r="FXE16" s="162"/>
      <c r="FXF16" s="162"/>
      <c r="FXG16" s="162"/>
      <c r="FXH16" s="162"/>
      <c r="FXI16" s="162"/>
      <c r="FXJ16" s="162"/>
      <c r="FXK16" s="162"/>
      <c r="FXL16" s="162"/>
      <c r="FXM16" s="162"/>
      <c r="FXN16" s="162"/>
      <c r="FXO16" s="162"/>
      <c r="FXP16" s="162"/>
      <c r="FXQ16" s="162"/>
      <c r="FXR16" s="162"/>
      <c r="FXS16" s="162"/>
      <c r="FXT16" s="162"/>
      <c r="FXU16" s="162"/>
      <c r="FXV16" s="162"/>
      <c r="FXW16" s="162"/>
      <c r="FXX16" s="162"/>
      <c r="FXY16" s="162"/>
      <c r="FXZ16" s="162"/>
      <c r="FYA16" s="162"/>
      <c r="FYB16" s="162"/>
      <c r="FYC16" s="162"/>
      <c r="FYD16" s="162"/>
      <c r="FYE16" s="162"/>
      <c r="FYF16" s="162"/>
      <c r="FYG16" s="162"/>
      <c r="FYH16" s="162"/>
      <c r="FYI16" s="162"/>
      <c r="FYJ16" s="162"/>
      <c r="FYK16" s="162"/>
      <c r="FYL16" s="162"/>
      <c r="FYM16" s="162"/>
      <c r="FYN16" s="162"/>
      <c r="FYO16" s="162"/>
      <c r="FYP16" s="162"/>
      <c r="FYQ16" s="162"/>
      <c r="FYR16" s="162"/>
      <c r="FYS16" s="162"/>
      <c r="FYT16" s="162"/>
      <c r="FYU16" s="162"/>
      <c r="FYV16" s="162"/>
      <c r="FYW16" s="162"/>
      <c r="FYX16" s="162"/>
      <c r="FYY16" s="162"/>
      <c r="FYZ16" s="162"/>
      <c r="FZA16" s="162"/>
      <c r="FZB16" s="162"/>
      <c r="FZC16" s="162"/>
      <c r="FZD16" s="162"/>
      <c r="FZE16" s="162"/>
      <c r="FZF16" s="162"/>
      <c r="FZG16" s="162"/>
      <c r="FZH16" s="162"/>
      <c r="FZI16" s="162"/>
      <c r="FZJ16" s="162"/>
      <c r="FZK16" s="162"/>
      <c r="FZL16" s="162"/>
      <c r="FZM16" s="162"/>
      <c r="FZN16" s="162"/>
      <c r="FZO16" s="162"/>
      <c r="FZP16" s="162"/>
      <c r="FZQ16" s="162"/>
      <c r="FZR16" s="162"/>
      <c r="FZS16" s="162"/>
      <c r="FZT16" s="162"/>
      <c r="FZU16" s="162"/>
      <c r="FZV16" s="162"/>
      <c r="FZW16" s="162"/>
      <c r="FZX16" s="162"/>
      <c r="FZY16" s="162"/>
      <c r="FZZ16" s="162"/>
      <c r="GAA16" s="162"/>
      <c r="GAB16" s="162"/>
      <c r="GAC16" s="162"/>
      <c r="GAD16" s="162"/>
      <c r="GAE16" s="162"/>
      <c r="GAF16" s="162"/>
      <c r="GAG16" s="162"/>
      <c r="GAH16" s="162"/>
      <c r="GAI16" s="162"/>
      <c r="GAJ16" s="162"/>
      <c r="GAK16" s="162"/>
      <c r="GAL16" s="162"/>
      <c r="GAM16" s="162"/>
      <c r="GAN16" s="162"/>
      <c r="GAO16" s="162"/>
      <c r="GAP16" s="162"/>
      <c r="GAQ16" s="162"/>
      <c r="GAR16" s="162"/>
      <c r="GAS16" s="162"/>
      <c r="GAT16" s="162"/>
      <c r="GAU16" s="162"/>
      <c r="GAV16" s="162"/>
      <c r="GAW16" s="162"/>
      <c r="GAX16" s="162"/>
      <c r="GAY16" s="162"/>
      <c r="GAZ16" s="162"/>
      <c r="GBA16" s="162"/>
      <c r="GBB16" s="162"/>
      <c r="GBC16" s="162"/>
      <c r="GBD16" s="162"/>
      <c r="GBE16" s="162"/>
      <c r="GBF16" s="162"/>
      <c r="GBG16" s="162"/>
      <c r="GBH16" s="162"/>
      <c r="GBI16" s="162"/>
      <c r="GBJ16" s="162"/>
      <c r="GBK16" s="162"/>
      <c r="GBL16" s="162"/>
      <c r="GBM16" s="162"/>
      <c r="GBN16" s="162"/>
      <c r="GBO16" s="162"/>
      <c r="GBP16" s="162"/>
      <c r="GBQ16" s="162"/>
      <c r="GBR16" s="162"/>
      <c r="GBS16" s="162"/>
      <c r="GBT16" s="162"/>
      <c r="GBU16" s="162"/>
      <c r="GBV16" s="162"/>
      <c r="GBW16" s="162"/>
      <c r="GBX16" s="162"/>
      <c r="GBY16" s="162"/>
      <c r="GBZ16" s="162"/>
      <c r="GCA16" s="162"/>
      <c r="GCB16" s="162"/>
      <c r="GCC16" s="162"/>
      <c r="GCD16" s="162"/>
      <c r="GCE16" s="162"/>
      <c r="GCF16" s="162"/>
      <c r="GCG16" s="162"/>
      <c r="GCH16" s="162"/>
      <c r="GCI16" s="162"/>
      <c r="GCJ16" s="162"/>
      <c r="GCK16" s="162"/>
      <c r="GCL16" s="162"/>
      <c r="GCM16" s="162"/>
      <c r="GCN16" s="162"/>
      <c r="GCO16" s="162"/>
      <c r="GCP16" s="162"/>
      <c r="GCQ16" s="162"/>
      <c r="GCR16" s="162"/>
      <c r="GCS16" s="162"/>
      <c r="GCT16" s="162"/>
      <c r="GCU16" s="162"/>
      <c r="GCV16" s="162"/>
      <c r="GCW16" s="162"/>
      <c r="GCX16" s="162"/>
      <c r="GCY16" s="162"/>
      <c r="GCZ16" s="162"/>
      <c r="GDA16" s="162"/>
      <c r="GDB16" s="162"/>
      <c r="GDC16" s="162"/>
      <c r="GDD16" s="162"/>
      <c r="GDE16" s="162"/>
      <c r="GDF16" s="162"/>
      <c r="GDG16" s="162"/>
      <c r="GDH16" s="162"/>
      <c r="GDI16" s="162"/>
      <c r="GDJ16" s="162"/>
      <c r="GDK16" s="162"/>
      <c r="GDL16" s="162"/>
      <c r="GDM16" s="162"/>
      <c r="GDN16" s="162"/>
      <c r="GDO16" s="162"/>
      <c r="GDP16" s="162"/>
      <c r="GDQ16" s="162"/>
      <c r="GDR16" s="162"/>
      <c r="GDS16" s="162"/>
      <c r="GDT16" s="162"/>
      <c r="GDU16" s="162"/>
      <c r="GDV16" s="162"/>
      <c r="GDW16" s="162"/>
      <c r="GDX16" s="162"/>
      <c r="GDY16" s="162"/>
      <c r="GDZ16" s="162"/>
      <c r="GEA16" s="162"/>
      <c r="GEB16" s="162"/>
      <c r="GEC16" s="162"/>
      <c r="GED16" s="162"/>
      <c r="GEE16" s="162"/>
      <c r="GEF16" s="162"/>
      <c r="GEG16" s="162"/>
      <c r="GEH16" s="162"/>
      <c r="GEI16" s="162"/>
      <c r="GEJ16" s="162"/>
      <c r="GEK16" s="162"/>
      <c r="GEL16" s="162"/>
      <c r="GEM16" s="162"/>
      <c r="GEN16" s="162"/>
      <c r="GEO16" s="162"/>
      <c r="GEP16" s="162"/>
      <c r="GEQ16" s="162"/>
      <c r="GER16" s="162"/>
      <c r="GES16" s="162"/>
      <c r="GET16" s="162"/>
      <c r="GEU16" s="162"/>
      <c r="GEV16" s="162"/>
      <c r="GEW16" s="162"/>
      <c r="GEX16" s="162"/>
      <c r="GEY16" s="162"/>
      <c r="GEZ16" s="162"/>
      <c r="GFA16" s="162"/>
      <c r="GFB16" s="162"/>
      <c r="GFC16" s="162"/>
      <c r="GFD16" s="162"/>
      <c r="GFE16" s="162"/>
      <c r="GFF16" s="162"/>
      <c r="GFG16" s="162"/>
      <c r="GFH16" s="162"/>
      <c r="GFI16" s="162"/>
      <c r="GFJ16" s="162"/>
      <c r="GFK16" s="162"/>
      <c r="GFL16" s="162"/>
      <c r="GFM16" s="162"/>
      <c r="GFN16" s="162"/>
      <c r="GFO16" s="162"/>
      <c r="GFP16" s="162"/>
      <c r="GFQ16" s="162"/>
      <c r="GFR16" s="162"/>
      <c r="GFS16" s="162"/>
      <c r="GFT16" s="162"/>
      <c r="GFU16" s="162"/>
      <c r="GFV16" s="162"/>
      <c r="GFW16" s="162"/>
      <c r="GFX16" s="162"/>
      <c r="GFY16" s="162"/>
      <c r="GFZ16" s="162"/>
      <c r="GGA16" s="162"/>
      <c r="GGB16" s="162"/>
      <c r="GGC16" s="162"/>
      <c r="GGD16" s="162"/>
      <c r="GGE16" s="162"/>
      <c r="GGF16" s="162"/>
      <c r="GGG16" s="162"/>
      <c r="GGH16" s="162"/>
      <c r="GGI16" s="162"/>
      <c r="GGJ16" s="162"/>
      <c r="GGK16" s="162"/>
      <c r="GGL16" s="162"/>
      <c r="GGM16" s="162"/>
      <c r="GGN16" s="162"/>
      <c r="GGO16" s="162"/>
      <c r="GGP16" s="162"/>
      <c r="GGQ16" s="162"/>
      <c r="GGR16" s="162"/>
      <c r="GGS16" s="162"/>
      <c r="GGT16" s="162"/>
      <c r="GGU16" s="162"/>
      <c r="GGV16" s="162"/>
      <c r="GGW16" s="162"/>
      <c r="GGX16" s="162"/>
      <c r="GGY16" s="162"/>
      <c r="GGZ16" s="162"/>
      <c r="GHA16" s="162"/>
      <c r="GHB16" s="162"/>
      <c r="GHC16" s="162"/>
      <c r="GHD16" s="162"/>
      <c r="GHE16" s="162"/>
      <c r="GHF16" s="162"/>
      <c r="GHG16" s="162"/>
      <c r="GHH16" s="162"/>
      <c r="GHI16" s="162"/>
      <c r="GHJ16" s="162"/>
      <c r="GHK16" s="162"/>
      <c r="GHL16" s="162"/>
      <c r="GHM16" s="162"/>
      <c r="GHN16" s="162"/>
      <c r="GHO16" s="162"/>
      <c r="GHP16" s="162"/>
      <c r="GHQ16" s="162"/>
      <c r="GHR16" s="162"/>
      <c r="GHS16" s="162"/>
      <c r="GHT16" s="162"/>
      <c r="GHU16" s="162"/>
      <c r="GHV16" s="162"/>
      <c r="GHW16" s="162"/>
      <c r="GHX16" s="162"/>
      <c r="GHY16" s="162"/>
      <c r="GHZ16" s="162"/>
      <c r="GIA16" s="162"/>
      <c r="GIB16" s="162"/>
      <c r="GIC16" s="162"/>
      <c r="GID16" s="162"/>
      <c r="GIE16" s="162"/>
      <c r="GIF16" s="162"/>
      <c r="GIG16" s="162"/>
      <c r="GIH16" s="162"/>
      <c r="GII16" s="162"/>
      <c r="GIJ16" s="162"/>
      <c r="GIK16" s="162"/>
      <c r="GIL16" s="162"/>
      <c r="GIM16" s="162"/>
      <c r="GIN16" s="162"/>
      <c r="GIO16" s="162"/>
      <c r="GIP16" s="162"/>
      <c r="GIQ16" s="162"/>
      <c r="GIR16" s="162"/>
      <c r="GIS16" s="162"/>
      <c r="GIT16" s="162"/>
      <c r="GIU16" s="162"/>
      <c r="GIV16" s="162"/>
      <c r="GIW16" s="162"/>
      <c r="GIX16" s="162"/>
      <c r="GIY16" s="162"/>
      <c r="GIZ16" s="162"/>
      <c r="GJA16" s="162"/>
      <c r="GJB16" s="162"/>
      <c r="GJC16" s="162"/>
      <c r="GJD16" s="162"/>
      <c r="GJE16" s="162"/>
      <c r="GJF16" s="162"/>
      <c r="GJG16" s="162"/>
      <c r="GJH16" s="162"/>
      <c r="GJI16" s="162"/>
      <c r="GJJ16" s="162"/>
      <c r="GJK16" s="162"/>
      <c r="GJL16" s="162"/>
      <c r="GJM16" s="162"/>
      <c r="GJN16" s="162"/>
      <c r="GJO16" s="162"/>
      <c r="GJP16" s="162"/>
      <c r="GJQ16" s="162"/>
      <c r="GJR16" s="162"/>
      <c r="GJS16" s="162"/>
      <c r="GJT16" s="162"/>
      <c r="GJU16" s="162"/>
      <c r="GJV16" s="162"/>
      <c r="GJW16" s="162"/>
      <c r="GJX16" s="162"/>
      <c r="GJY16" s="162"/>
      <c r="GJZ16" s="162"/>
      <c r="GKA16" s="162"/>
      <c r="GKB16" s="162"/>
      <c r="GKC16" s="162"/>
      <c r="GKD16" s="162"/>
      <c r="GKE16" s="162"/>
      <c r="GKF16" s="162"/>
      <c r="GKG16" s="162"/>
      <c r="GKH16" s="162"/>
      <c r="GKI16" s="162"/>
      <c r="GKJ16" s="162"/>
      <c r="GKK16" s="162"/>
      <c r="GKL16" s="162"/>
      <c r="GKM16" s="162"/>
      <c r="GKN16" s="162"/>
      <c r="GKO16" s="162"/>
      <c r="GKP16" s="162"/>
      <c r="GKQ16" s="162"/>
      <c r="GKR16" s="162"/>
      <c r="GKS16" s="162"/>
      <c r="GKT16" s="162"/>
      <c r="GKU16" s="162"/>
      <c r="GKV16" s="162"/>
      <c r="GKW16" s="162"/>
      <c r="GKX16" s="162"/>
      <c r="GKY16" s="162"/>
      <c r="GKZ16" s="162"/>
      <c r="GLA16" s="162"/>
      <c r="GLB16" s="162"/>
      <c r="GLC16" s="162"/>
      <c r="GLD16" s="162"/>
      <c r="GLE16" s="162"/>
      <c r="GLF16" s="162"/>
      <c r="GLG16" s="162"/>
      <c r="GLH16" s="162"/>
      <c r="GLI16" s="162"/>
      <c r="GLJ16" s="162"/>
      <c r="GLK16" s="162"/>
      <c r="GLL16" s="162"/>
      <c r="GLM16" s="162"/>
      <c r="GLN16" s="162"/>
      <c r="GLO16" s="162"/>
      <c r="GLP16" s="162"/>
      <c r="GLQ16" s="162"/>
      <c r="GLR16" s="162"/>
      <c r="GLS16" s="162"/>
      <c r="GLT16" s="162"/>
      <c r="GLU16" s="162"/>
      <c r="GLV16" s="162"/>
      <c r="GLW16" s="162"/>
      <c r="GLX16" s="162"/>
      <c r="GLY16" s="162"/>
      <c r="GLZ16" s="162"/>
      <c r="GMA16" s="162"/>
      <c r="GMB16" s="162"/>
      <c r="GMC16" s="162"/>
      <c r="GMD16" s="162"/>
      <c r="GME16" s="162"/>
      <c r="GMF16" s="162"/>
      <c r="GMG16" s="162"/>
      <c r="GMH16" s="162"/>
      <c r="GMI16" s="162"/>
      <c r="GMJ16" s="162"/>
      <c r="GMK16" s="162"/>
      <c r="GML16" s="162"/>
      <c r="GMM16" s="162"/>
      <c r="GMN16" s="162"/>
      <c r="GMO16" s="162"/>
      <c r="GMP16" s="162"/>
      <c r="GMQ16" s="162"/>
      <c r="GMR16" s="162"/>
      <c r="GMS16" s="162"/>
      <c r="GMT16" s="162"/>
      <c r="GMU16" s="162"/>
      <c r="GMV16" s="162"/>
      <c r="GMW16" s="162"/>
      <c r="GMX16" s="162"/>
      <c r="GMY16" s="162"/>
      <c r="GMZ16" s="162"/>
      <c r="GNA16" s="162"/>
      <c r="GNB16" s="162"/>
      <c r="GNC16" s="162"/>
      <c r="GND16" s="162"/>
      <c r="GNE16" s="162"/>
      <c r="GNF16" s="162"/>
      <c r="GNG16" s="162"/>
      <c r="GNH16" s="162"/>
      <c r="GNI16" s="162"/>
      <c r="GNJ16" s="162"/>
      <c r="GNK16" s="162"/>
      <c r="GNL16" s="162"/>
      <c r="GNM16" s="162"/>
      <c r="GNN16" s="162"/>
      <c r="GNO16" s="162"/>
      <c r="GNP16" s="162"/>
      <c r="GNQ16" s="162"/>
      <c r="GNR16" s="162"/>
      <c r="GNS16" s="162"/>
      <c r="GNT16" s="162"/>
      <c r="GNU16" s="162"/>
      <c r="GNV16" s="162"/>
      <c r="GNW16" s="162"/>
      <c r="GNX16" s="162"/>
      <c r="GNY16" s="162"/>
      <c r="GNZ16" s="162"/>
      <c r="GOA16" s="162"/>
      <c r="GOB16" s="162"/>
      <c r="GOC16" s="162"/>
      <c r="GOD16" s="162"/>
      <c r="GOE16" s="162"/>
      <c r="GOF16" s="162"/>
      <c r="GOG16" s="162"/>
      <c r="GOH16" s="162"/>
      <c r="GOI16" s="162"/>
      <c r="GOJ16" s="162"/>
      <c r="GOK16" s="162"/>
      <c r="GOL16" s="162"/>
      <c r="GOM16" s="162"/>
      <c r="GON16" s="162"/>
      <c r="GOO16" s="162"/>
      <c r="GOP16" s="162"/>
      <c r="GOQ16" s="162"/>
      <c r="GOR16" s="162"/>
      <c r="GOS16" s="162"/>
      <c r="GOT16" s="162"/>
      <c r="GOU16" s="162"/>
      <c r="GOV16" s="162"/>
      <c r="GOW16" s="162"/>
      <c r="GOX16" s="162"/>
      <c r="GOY16" s="162"/>
      <c r="GOZ16" s="162"/>
      <c r="GPA16" s="162"/>
      <c r="GPB16" s="162"/>
      <c r="GPC16" s="162"/>
      <c r="GPD16" s="162"/>
      <c r="GPE16" s="162"/>
      <c r="GPF16" s="162"/>
      <c r="GPG16" s="162"/>
      <c r="GPH16" s="162"/>
      <c r="GPI16" s="162"/>
      <c r="GPJ16" s="162"/>
      <c r="GPK16" s="162"/>
      <c r="GPL16" s="162"/>
      <c r="GPM16" s="162"/>
      <c r="GPN16" s="162"/>
      <c r="GPO16" s="162"/>
      <c r="GPP16" s="162"/>
      <c r="GPQ16" s="162"/>
      <c r="GPR16" s="162"/>
      <c r="GPS16" s="162"/>
      <c r="GPT16" s="162"/>
      <c r="GPU16" s="162"/>
      <c r="GPV16" s="162"/>
      <c r="GPW16" s="162"/>
      <c r="GPX16" s="162"/>
      <c r="GPY16" s="162"/>
      <c r="GPZ16" s="162"/>
      <c r="GQA16" s="162"/>
      <c r="GQB16" s="162"/>
      <c r="GQC16" s="162"/>
      <c r="GQD16" s="162"/>
      <c r="GQE16" s="162"/>
      <c r="GQF16" s="162"/>
      <c r="GQG16" s="162"/>
      <c r="GQH16" s="162"/>
      <c r="GQI16" s="162"/>
      <c r="GQJ16" s="162"/>
      <c r="GQK16" s="162"/>
      <c r="GQL16" s="162"/>
      <c r="GQM16" s="162"/>
      <c r="GQN16" s="162"/>
      <c r="GQO16" s="162"/>
      <c r="GQP16" s="162"/>
      <c r="GQQ16" s="162"/>
      <c r="GQR16" s="162"/>
      <c r="GQS16" s="162"/>
      <c r="GQT16" s="162"/>
      <c r="GQU16" s="162"/>
      <c r="GQV16" s="162"/>
      <c r="GQW16" s="162"/>
      <c r="GQX16" s="162"/>
      <c r="GQY16" s="162"/>
      <c r="GQZ16" s="162"/>
      <c r="GRA16" s="162"/>
      <c r="GRB16" s="162"/>
      <c r="GRC16" s="162"/>
      <c r="GRD16" s="162"/>
      <c r="GRE16" s="162"/>
      <c r="GRF16" s="162"/>
      <c r="GRG16" s="162"/>
      <c r="GRH16" s="162"/>
      <c r="GRI16" s="162"/>
      <c r="GRJ16" s="162"/>
      <c r="GRK16" s="162"/>
      <c r="GRL16" s="162"/>
      <c r="GRM16" s="162"/>
      <c r="GRN16" s="162"/>
      <c r="GRO16" s="162"/>
      <c r="GRP16" s="162"/>
      <c r="GRQ16" s="162"/>
      <c r="GRR16" s="162"/>
      <c r="GRS16" s="162"/>
      <c r="GRT16" s="162"/>
      <c r="GRU16" s="162"/>
      <c r="GRV16" s="162"/>
      <c r="GRW16" s="162"/>
      <c r="GRX16" s="162"/>
      <c r="GRY16" s="162"/>
      <c r="GRZ16" s="162"/>
      <c r="GSA16" s="162"/>
      <c r="GSB16" s="162"/>
      <c r="GSC16" s="162"/>
      <c r="GSD16" s="162"/>
      <c r="GSE16" s="162"/>
      <c r="GSF16" s="162"/>
      <c r="GSG16" s="162"/>
      <c r="GSH16" s="162"/>
      <c r="GSI16" s="162"/>
      <c r="GSJ16" s="162"/>
      <c r="GSK16" s="162"/>
      <c r="GSL16" s="162"/>
      <c r="GSM16" s="162"/>
      <c r="GSN16" s="162"/>
      <c r="GSO16" s="162"/>
      <c r="GSP16" s="162"/>
      <c r="GSQ16" s="162"/>
      <c r="GSR16" s="162"/>
      <c r="GSS16" s="162"/>
      <c r="GST16" s="162"/>
      <c r="GSU16" s="162"/>
      <c r="GSV16" s="162"/>
      <c r="GSW16" s="162"/>
      <c r="GSX16" s="162"/>
      <c r="GSY16" s="162"/>
      <c r="GSZ16" s="162"/>
      <c r="GTA16" s="162"/>
      <c r="GTB16" s="162"/>
      <c r="GTC16" s="162"/>
      <c r="GTD16" s="162"/>
      <c r="GTE16" s="162"/>
      <c r="GTF16" s="162"/>
      <c r="GTG16" s="162"/>
      <c r="GTH16" s="162"/>
      <c r="GTI16" s="162"/>
      <c r="GTJ16" s="162"/>
      <c r="GTK16" s="162"/>
      <c r="GTL16" s="162"/>
      <c r="GTM16" s="162"/>
      <c r="GTN16" s="162"/>
      <c r="GTO16" s="162"/>
      <c r="GTP16" s="162"/>
      <c r="GTQ16" s="162"/>
      <c r="GTR16" s="162"/>
      <c r="GTS16" s="162"/>
      <c r="GTT16" s="162"/>
      <c r="GTU16" s="162"/>
      <c r="GTV16" s="162"/>
      <c r="GTW16" s="162"/>
      <c r="GTX16" s="162"/>
      <c r="GTY16" s="162"/>
      <c r="GTZ16" s="162"/>
      <c r="GUA16" s="162"/>
      <c r="GUB16" s="162"/>
      <c r="GUC16" s="162"/>
      <c r="GUD16" s="162"/>
      <c r="GUE16" s="162"/>
      <c r="GUF16" s="162"/>
      <c r="GUG16" s="162"/>
      <c r="GUH16" s="162"/>
      <c r="GUI16" s="162"/>
      <c r="GUJ16" s="162"/>
      <c r="GUK16" s="162"/>
      <c r="GUL16" s="162"/>
      <c r="GUM16" s="162"/>
      <c r="GUN16" s="162"/>
      <c r="GUO16" s="162"/>
      <c r="GUP16" s="162"/>
      <c r="GUQ16" s="162"/>
      <c r="GUR16" s="162"/>
      <c r="GUS16" s="162"/>
      <c r="GUT16" s="162"/>
      <c r="GUU16" s="162"/>
      <c r="GUV16" s="162"/>
      <c r="GUW16" s="162"/>
      <c r="GUX16" s="162"/>
      <c r="GUY16" s="162"/>
      <c r="GUZ16" s="162"/>
      <c r="GVA16" s="162"/>
      <c r="GVB16" s="162"/>
      <c r="GVC16" s="162"/>
      <c r="GVD16" s="162"/>
      <c r="GVE16" s="162"/>
      <c r="GVF16" s="162"/>
      <c r="GVG16" s="162"/>
      <c r="GVH16" s="162"/>
      <c r="GVI16" s="162"/>
      <c r="GVJ16" s="162"/>
      <c r="GVK16" s="162"/>
      <c r="GVL16" s="162"/>
      <c r="GVM16" s="162"/>
      <c r="GVN16" s="162"/>
      <c r="GVO16" s="162"/>
      <c r="GVP16" s="162"/>
      <c r="GVQ16" s="162"/>
      <c r="GVR16" s="162"/>
      <c r="GVS16" s="162"/>
      <c r="GVT16" s="162"/>
      <c r="GVU16" s="162"/>
      <c r="GVV16" s="162"/>
      <c r="GVW16" s="162"/>
      <c r="GVX16" s="162"/>
      <c r="GVY16" s="162"/>
      <c r="GVZ16" s="162"/>
      <c r="GWA16" s="162"/>
      <c r="GWB16" s="162"/>
      <c r="GWC16" s="162"/>
      <c r="GWD16" s="162"/>
      <c r="GWE16" s="162"/>
      <c r="GWF16" s="162"/>
      <c r="GWG16" s="162"/>
      <c r="GWH16" s="162"/>
      <c r="GWI16" s="162"/>
      <c r="GWJ16" s="162"/>
      <c r="GWK16" s="162"/>
      <c r="GWL16" s="162"/>
      <c r="GWM16" s="162"/>
      <c r="GWN16" s="162"/>
      <c r="GWO16" s="162"/>
      <c r="GWP16" s="162"/>
      <c r="GWQ16" s="162"/>
      <c r="GWR16" s="162"/>
      <c r="GWS16" s="162"/>
      <c r="GWT16" s="162"/>
      <c r="GWU16" s="162"/>
      <c r="GWV16" s="162"/>
      <c r="GWW16" s="162"/>
      <c r="GWX16" s="162"/>
      <c r="GWY16" s="162"/>
      <c r="GWZ16" s="162"/>
      <c r="GXA16" s="162"/>
      <c r="GXB16" s="162"/>
      <c r="GXC16" s="162"/>
      <c r="GXD16" s="162"/>
      <c r="GXE16" s="162"/>
      <c r="GXF16" s="162"/>
      <c r="GXG16" s="162"/>
      <c r="GXH16" s="162"/>
      <c r="GXI16" s="162"/>
      <c r="GXJ16" s="162"/>
      <c r="GXK16" s="162"/>
      <c r="GXL16" s="162"/>
      <c r="GXM16" s="162"/>
      <c r="GXN16" s="162"/>
      <c r="GXO16" s="162"/>
      <c r="GXP16" s="162"/>
      <c r="GXQ16" s="162"/>
      <c r="GXR16" s="162"/>
      <c r="GXS16" s="162"/>
      <c r="GXT16" s="162"/>
      <c r="GXU16" s="162"/>
      <c r="GXV16" s="162"/>
      <c r="GXW16" s="162"/>
      <c r="GXX16" s="162"/>
      <c r="GXY16" s="162"/>
      <c r="GXZ16" s="162"/>
      <c r="GYA16" s="162"/>
      <c r="GYB16" s="162"/>
      <c r="GYC16" s="162"/>
      <c r="GYD16" s="162"/>
      <c r="GYE16" s="162"/>
      <c r="GYF16" s="162"/>
      <c r="GYG16" s="162"/>
      <c r="GYH16" s="162"/>
      <c r="GYI16" s="162"/>
      <c r="GYJ16" s="162"/>
      <c r="GYK16" s="162"/>
      <c r="GYL16" s="162"/>
      <c r="GYM16" s="162"/>
      <c r="GYN16" s="162"/>
      <c r="GYO16" s="162"/>
      <c r="GYP16" s="162"/>
      <c r="GYQ16" s="162"/>
      <c r="GYR16" s="162"/>
      <c r="GYS16" s="162"/>
      <c r="GYT16" s="162"/>
      <c r="GYU16" s="162"/>
      <c r="GYV16" s="162"/>
      <c r="GYW16" s="162"/>
      <c r="GYX16" s="162"/>
      <c r="GYY16" s="162"/>
      <c r="GYZ16" s="162"/>
      <c r="GZA16" s="162"/>
      <c r="GZB16" s="162"/>
      <c r="GZC16" s="162"/>
      <c r="GZD16" s="162"/>
      <c r="GZE16" s="162"/>
      <c r="GZF16" s="162"/>
      <c r="GZG16" s="162"/>
      <c r="GZH16" s="162"/>
      <c r="GZI16" s="162"/>
      <c r="GZJ16" s="162"/>
      <c r="GZK16" s="162"/>
      <c r="GZL16" s="162"/>
      <c r="GZM16" s="162"/>
      <c r="GZN16" s="162"/>
      <c r="GZO16" s="162"/>
      <c r="GZP16" s="162"/>
      <c r="GZQ16" s="162"/>
      <c r="GZR16" s="162"/>
      <c r="GZS16" s="162"/>
      <c r="GZT16" s="162"/>
      <c r="GZU16" s="162"/>
      <c r="GZV16" s="162"/>
      <c r="GZW16" s="162"/>
      <c r="GZX16" s="162"/>
      <c r="GZY16" s="162"/>
      <c r="GZZ16" s="162"/>
      <c r="HAA16" s="162"/>
      <c r="HAB16" s="162"/>
      <c r="HAC16" s="162"/>
      <c r="HAD16" s="162"/>
      <c r="HAE16" s="162"/>
      <c r="HAF16" s="162"/>
      <c r="HAG16" s="162"/>
      <c r="HAH16" s="162"/>
      <c r="HAI16" s="162"/>
      <c r="HAJ16" s="162"/>
      <c r="HAK16" s="162"/>
      <c r="HAL16" s="162"/>
      <c r="HAM16" s="162"/>
      <c r="HAN16" s="162"/>
      <c r="HAO16" s="162"/>
      <c r="HAP16" s="162"/>
      <c r="HAQ16" s="162"/>
      <c r="HAR16" s="162"/>
      <c r="HAS16" s="162"/>
      <c r="HAT16" s="162"/>
      <c r="HAU16" s="162"/>
      <c r="HAV16" s="162"/>
      <c r="HAW16" s="162"/>
      <c r="HAX16" s="162"/>
      <c r="HAY16" s="162"/>
      <c r="HAZ16" s="162"/>
      <c r="HBA16" s="162"/>
      <c r="HBB16" s="162"/>
      <c r="HBC16" s="162"/>
      <c r="HBD16" s="162"/>
      <c r="HBE16" s="162"/>
      <c r="HBF16" s="162"/>
      <c r="HBG16" s="162"/>
      <c r="HBH16" s="162"/>
      <c r="HBI16" s="162"/>
      <c r="HBJ16" s="162"/>
      <c r="HBK16" s="162"/>
      <c r="HBL16" s="162"/>
      <c r="HBM16" s="162"/>
      <c r="HBN16" s="162"/>
      <c r="HBO16" s="162"/>
      <c r="HBP16" s="162"/>
      <c r="HBQ16" s="162"/>
      <c r="HBR16" s="162"/>
      <c r="HBS16" s="162"/>
      <c r="HBT16" s="162"/>
      <c r="HBU16" s="162"/>
      <c r="HBV16" s="162"/>
      <c r="HBW16" s="162"/>
      <c r="HBX16" s="162"/>
      <c r="HBY16" s="162"/>
      <c r="HBZ16" s="162"/>
      <c r="HCA16" s="162"/>
      <c r="HCB16" s="162"/>
      <c r="HCC16" s="162"/>
      <c r="HCD16" s="162"/>
      <c r="HCE16" s="162"/>
      <c r="HCF16" s="162"/>
      <c r="HCG16" s="162"/>
      <c r="HCH16" s="162"/>
      <c r="HCI16" s="162"/>
      <c r="HCJ16" s="162"/>
      <c r="HCK16" s="162"/>
      <c r="HCL16" s="162"/>
      <c r="HCM16" s="162"/>
      <c r="HCN16" s="162"/>
      <c r="HCO16" s="162"/>
      <c r="HCP16" s="162"/>
      <c r="HCQ16" s="162"/>
      <c r="HCR16" s="162"/>
      <c r="HCS16" s="162"/>
      <c r="HCT16" s="162"/>
      <c r="HCU16" s="162"/>
      <c r="HCV16" s="162"/>
      <c r="HCW16" s="162"/>
      <c r="HCX16" s="162"/>
      <c r="HCY16" s="162"/>
      <c r="HCZ16" s="162"/>
      <c r="HDA16" s="162"/>
      <c r="HDB16" s="162"/>
      <c r="HDC16" s="162"/>
      <c r="HDD16" s="162"/>
      <c r="HDE16" s="162"/>
      <c r="HDF16" s="162"/>
      <c r="HDG16" s="162"/>
      <c r="HDH16" s="162"/>
      <c r="HDI16" s="162"/>
      <c r="HDJ16" s="162"/>
      <c r="HDK16" s="162"/>
      <c r="HDL16" s="162"/>
      <c r="HDM16" s="162"/>
      <c r="HDN16" s="162"/>
      <c r="HDO16" s="162"/>
      <c r="HDP16" s="162"/>
      <c r="HDQ16" s="162"/>
      <c r="HDR16" s="162"/>
      <c r="HDS16" s="162"/>
      <c r="HDT16" s="162"/>
      <c r="HDU16" s="162"/>
      <c r="HDV16" s="162"/>
      <c r="HDW16" s="162"/>
      <c r="HDX16" s="162"/>
      <c r="HDY16" s="162"/>
      <c r="HDZ16" s="162"/>
      <c r="HEA16" s="162"/>
      <c r="HEB16" s="162"/>
      <c r="HEC16" s="162"/>
      <c r="HED16" s="162"/>
      <c r="HEE16" s="162"/>
      <c r="HEF16" s="162"/>
      <c r="HEG16" s="162"/>
      <c r="HEH16" s="162"/>
      <c r="HEI16" s="162"/>
      <c r="HEJ16" s="162"/>
      <c r="HEK16" s="162"/>
      <c r="HEL16" s="162"/>
      <c r="HEM16" s="162"/>
      <c r="HEN16" s="162"/>
      <c r="HEO16" s="162"/>
      <c r="HEP16" s="162"/>
      <c r="HEQ16" s="162"/>
      <c r="HER16" s="162"/>
      <c r="HES16" s="162"/>
      <c r="HET16" s="162"/>
      <c r="HEU16" s="162"/>
      <c r="HEV16" s="162"/>
      <c r="HEW16" s="162"/>
      <c r="HEX16" s="162"/>
      <c r="HEY16" s="162"/>
      <c r="HEZ16" s="162"/>
      <c r="HFA16" s="162"/>
      <c r="HFB16" s="162"/>
      <c r="HFC16" s="162"/>
      <c r="HFD16" s="162"/>
      <c r="HFE16" s="162"/>
      <c r="HFF16" s="162"/>
      <c r="HFG16" s="162"/>
      <c r="HFH16" s="162"/>
      <c r="HFI16" s="162"/>
      <c r="HFJ16" s="162"/>
      <c r="HFK16" s="162"/>
      <c r="HFL16" s="162"/>
      <c r="HFM16" s="162"/>
      <c r="HFN16" s="162"/>
      <c r="HFO16" s="162"/>
      <c r="HFP16" s="162"/>
      <c r="HFQ16" s="162"/>
      <c r="HFR16" s="162"/>
      <c r="HFS16" s="162"/>
      <c r="HFT16" s="162"/>
      <c r="HFU16" s="162"/>
      <c r="HFV16" s="162"/>
      <c r="HFW16" s="162"/>
      <c r="HFX16" s="162"/>
      <c r="HFY16" s="162"/>
      <c r="HFZ16" s="162"/>
      <c r="HGA16" s="162"/>
      <c r="HGB16" s="162"/>
      <c r="HGC16" s="162"/>
      <c r="HGD16" s="162"/>
      <c r="HGE16" s="162"/>
      <c r="HGF16" s="162"/>
      <c r="HGG16" s="162"/>
      <c r="HGH16" s="162"/>
      <c r="HGI16" s="162"/>
      <c r="HGJ16" s="162"/>
      <c r="HGK16" s="162"/>
      <c r="HGL16" s="162"/>
      <c r="HGM16" s="162"/>
      <c r="HGN16" s="162"/>
      <c r="HGO16" s="162"/>
      <c r="HGP16" s="162"/>
      <c r="HGQ16" s="162"/>
      <c r="HGR16" s="162"/>
      <c r="HGS16" s="162"/>
      <c r="HGT16" s="162"/>
      <c r="HGU16" s="162"/>
      <c r="HGV16" s="162"/>
      <c r="HGW16" s="162"/>
      <c r="HGX16" s="162"/>
      <c r="HGY16" s="162"/>
      <c r="HGZ16" s="162"/>
      <c r="HHA16" s="162"/>
      <c r="HHB16" s="162"/>
      <c r="HHC16" s="162"/>
      <c r="HHD16" s="162"/>
      <c r="HHE16" s="162"/>
      <c r="HHF16" s="162"/>
      <c r="HHG16" s="162"/>
      <c r="HHH16" s="162"/>
      <c r="HHI16" s="162"/>
      <c r="HHJ16" s="162"/>
      <c r="HHK16" s="162"/>
      <c r="HHL16" s="162"/>
      <c r="HHM16" s="162"/>
      <c r="HHN16" s="162"/>
      <c r="HHO16" s="162"/>
      <c r="HHP16" s="162"/>
      <c r="HHQ16" s="162"/>
      <c r="HHR16" s="162"/>
      <c r="HHS16" s="162"/>
      <c r="HHT16" s="162"/>
      <c r="HHU16" s="162"/>
      <c r="HHV16" s="162"/>
      <c r="HHW16" s="162"/>
      <c r="HHX16" s="162"/>
      <c r="HHY16" s="162"/>
      <c r="HHZ16" s="162"/>
      <c r="HIA16" s="162"/>
      <c r="HIB16" s="162"/>
      <c r="HIC16" s="162"/>
      <c r="HID16" s="162"/>
      <c r="HIE16" s="162"/>
      <c r="HIF16" s="162"/>
      <c r="HIG16" s="162"/>
      <c r="HIH16" s="162"/>
      <c r="HII16" s="162"/>
      <c r="HIJ16" s="162"/>
      <c r="HIK16" s="162"/>
      <c r="HIL16" s="162"/>
      <c r="HIM16" s="162"/>
      <c r="HIN16" s="162"/>
      <c r="HIO16" s="162"/>
      <c r="HIP16" s="162"/>
      <c r="HIQ16" s="162"/>
      <c r="HIR16" s="162"/>
      <c r="HIS16" s="162"/>
      <c r="HIT16" s="162"/>
      <c r="HIU16" s="162"/>
      <c r="HIV16" s="162"/>
      <c r="HIW16" s="162"/>
      <c r="HIX16" s="162"/>
      <c r="HIY16" s="162"/>
      <c r="HIZ16" s="162"/>
      <c r="HJA16" s="162"/>
      <c r="HJB16" s="162"/>
      <c r="HJC16" s="162"/>
      <c r="HJD16" s="162"/>
      <c r="HJE16" s="162"/>
      <c r="HJF16" s="162"/>
      <c r="HJG16" s="162"/>
      <c r="HJH16" s="162"/>
      <c r="HJI16" s="162"/>
      <c r="HJJ16" s="162"/>
      <c r="HJK16" s="162"/>
      <c r="HJL16" s="162"/>
      <c r="HJM16" s="162"/>
      <c r="HJN16" s="162"/>
      <c r="HJO16" s="162"/>
      <c r="HJP16" s="162"/>
      <c r="HJQ16" s="162"/>
      <c r="HJR16" s="162"/>
      <c r="HJS16" s="162"/>
      <c r="HJT16" s="162"/>
      <c r="HJU16" s="162"/>
      <c r="HJV16" s="162"/>
      <c r="HJW16" s="162"/>
      <c r="HJX16" s="162"/>
      <c r="HJY16" s="162"/>
      <c r="HJZ16" s="162"/>
      <c r="HKA16" s="162"/>
      <c r="HKB16" s="162"/>
      <c r="HKC16" s="162"/>
      <c r="HKD16" s="162"/>
      <c r="HKE16" s="162"/>
      <c r="HKF16" s="162"/>
      <c r="HKG16" s="162"/>
      <c r="HKH16" s="162"/>
      <c r="HKI16" s="162"/>
      <c r="HKJ16" s="162"/>
      <c r="HKK16" s="162"/>
      <c r="HKL16" s="162"/>
      <c r="HKM16" s="162"/>
      <c r="HKN16" s="162"/>
      <c r="HKO16" s="162"/>
      <c r="HKP16" s="162"/>
      <c r="HKQ16" s="162"/>
      <c r="HKR16" s="162"/>
      <c r="HKS16" s="162"/>
      <c r="HKT16" s="162"/>
      <c r="HKU16" s="162"/>
      <c r="HKV16" s="162"/>
      <c r="HKW16" s="162"/>
      <c r="HKX16" s="162"/>
      <c r="HKY16" s="162"/>
      <c r="HKZ16" s="162"/>
      <c r="HLA16" s="162"/>
      <c r="HLB16" s="162"/>
      <c r="HLC16" s="162"/>
      <c r="HLD16" s="162"/>
      <c r="HLE16" s="162"/>
      <c r="HLF16" s="162"/>
      <c r="HLG16" s="162"/>
      <c r="HLH16" s="162"/>
      <c r="HLI16" s="162"/>
      <c r="HLJ16" s="162"/>
      <c r="HLK16" s="162"/>
      <c r="HLL16" s="162"/>
      <c r="HLM16" s="162"/>
      <c r="HLN16" s="162"/>
      <c r="HLO16" s="162"/>
      <c r="HLP16" s="162"/>
      <c r="HLQ16" s="162"/>
      <c r="HLR16" s="162"/>
      <c r="HLS16" s="162"/>
      <c r="HLT16" s="162"/>
      <c r="HLU16" s="162"/>
      <c r="HLV16" s="162"/>
      <c r="HLW16" s="162"/>
      <c r="HLX16" s="162"/>
      <c r="HLY16" s="162"/>
      <c r="HLZ16" s="162"/>
      <c r="HMA16" s="162"/>
      <c r="HMB16" s="162"/>
      <c r="HMC16" s="162"/>
      <c r="HMD16" s="162"/>
      <c r="HME16" s="162"/>
      <c r="HMF16" s="162"/>
      <c r="HMG16" s="162"/>
      <c r="HMH16" s="162"/>
      <c r="HMI16" s="162"/>
      <c r="HMJ16" s="162"/>
      <c r="HMK16" s="162"/>
      <c r="HML16" s="162"/>
      <c r="HMM16" s="162"/>
      <c r="HMN16" s="162"/>
      <c r="HMO16" s="162"/>
      <c r="HMP16" s="162"/>
      <c r="HMQ16" s="162"/>
      <c r="HMR16" s="162"/>
      <c r="HMS16" s="162"/>
      <c r="HMT16" s="162"/>
      <c r="HMU16" s="162"/>
      <c r="HMV16" s="162"/>
      <c r="HMW16" s="162"/>
      <c r="HMX16" s="162"/>
      <c r="HMY16" s="162"/>
      <c r="HMZ16" s="162"/>
      <c r="HNA16" s="162"/>
      <c r="HNB16" s="162"/>
      <c r="HNC16" s="162"/>
      <c r="HND16" s="162"/>
      <c r="HNE16" s="162"/>
      <c r="HNF16" s="162"/>
      <c r="HNG16" s="162"/>
      <c r="HNH16" s="162"/>
      <c r="HNI16" s="162"/>
      <c r="HNJ16" s="162"/>
      <c r="HNK16" s="162"/>
      <c r="HNL16" s="162"/>
      <c r="HNM16" s="162"/>
      <c r="HNN16" s="162"/>
      <c r="HNO16" s="162"/>
      <c r="HNP16" s="162"/>
      <c r="HNQ16" s="162"/>
      <c r="HNR16" s="162"/>
      <c r="HNS16" s="162"/>
      <c r="HNT16" s="162"/>
      <c r="HNU16" s="162"/>
      <c r="HNV16" s="162"/>
      <c r="HNW16" s="162"/>
      <c r="HNX16" s="162"/>
      <c r="HNY16" s="162"/>
      <c r="HNZ16" s="162"/>
      <c r="HOA16" s="162"/>
      <c r="HOB16" s="162"/>
      <c r="HOC16" s="162"/>
      <c r="HOD16" s="162"/>
      <c r="HOE16" s="162"/>
      <c r="HOF16" s="162"/>
      <c r="HOG16" s="162"/>
      <c r="HOH16" s="162"/>
      <c r="HOI16" s="162"/>
      <c r="HOJ16" s="162"/>
      <c r="HOK16" s="162"/>
      <c r="HOL16" s="162"/>
      <c r="HOM16" s="162"/>
      <c r="HON16" s="162"/>
      <c r="HOO16" s="162"/>
      <c r="HOP16" s="162"/>
      <c r="HOQ16" s="162"/>
      <c r="HOR16" s="162"/>
      <c r="HOS16" s="162"/>
      <c r="HOT16" s="162"/>
      <c r="HOU16" s="162"/>
      <c r="HOV16" s="162"/>
      <c r="HOW16" s="162"/>
      <c r="HOX16" s="162"/>
      <c r="HOY16" s="162"/>
      <c r="HOZ16" s="162"/>
      <c r="HPA16" s="162"/>
      <c r="HPB16" s="162"/>
      <c r="HPC16" s="162"/>
      <c r="HPD16" s="162"/>
      <c r="HPE16" s="162"/>
      <c r="HPF16" s="162"/>
      <c r="HPG16" s="162"/>
      <c r="HPH16" s="162"/>
      <c r="HPI16" s="162"/>
      <c r="HPJ16" s="162"/>
      <c r="HPK16" s="162"/>
      <c r="HPL16" s="162"/>
      <c r="HPM16" s="162"/>
      <c r="HPN16" s="162"/>
      <c r="HPO16" s="162"/>
      <c r="HPP16" s="162"/>
      <c r="HPQ16" s="162"/>
      <c r="HPR16" s="162"/>
      <c r="HPS16" s="162"/>
      <c r="HPT16" s="162"/>
      <c r="HPU16" s="162"/>
      <c r="HPV16" s="162"/>
      <c r="HPW16" s="162"/>
      <c r="HPX16" s="162"/>
      <c r="HPY16" s="162"/>
      <c r="HPZ16" s="162"/>
      <c r="HQA16" s="162"/>
      <c r="HQB16" s="162"/>
      <c r="HQC16" s="162"/>
      <c r="HQD16" s="162"/>
      <c r="HQE16" s="162"/>
      <c r="HQF16" s="162"/>
      <c r="HQG16" s="162"/>
      <c r="HQH16" s="162"/>
      <c r="HQI16" s="162"/>
      <c r="HQJ16" s="162"/>
      <c r="HQK16" s="162"/>
      <c r="HQL16" s="162"/>
      <c r="HQM16" s="162"/>
      <c r="HQN16" s="162"/>
      <c r="HQO16" s="162"/>
      <c r="HQP16" s="162"/>
      <c r="HQQ16" s="162"/>
      <c r="HQR16" s="162"/>
      <c r="HQS16" s="162"/>
      <c r="HQT16" s="162"/>
      <c r="HQU16" s="162"/>
      <c r="HQV16" s="162"/>
      <c r="HQW16" s="162"/>
      <c r="HQX16" s="162"/>
      <c r="HQY16" s="162"/>
      <c r="HQZ16" s="162"/>
      <c r="HRA16" s="162"/>
      <c r="HRB16" s="162"/>
      <c r="HRC16" s="162"/>
      <c r="HRD16" s="162"/>
      <c r="HRE16" s="162"/>
      <c r="HRF16" s="162"/>
      <c r="HRG16" s="162"/>
      <c r="HRH16" s="162"/>
      <c r="HRI16" s="162"/>
      <c r="HRJ16" s="162"/>
      <c r="HRK16" s="162"/>
      <c r="HRL16" s="162"/>
      <c r="HRM16" s="162"/>
      <c r="HRN16" s="162"/>
      <c r="HRO16" s="162"/>
      <c r="HRP16" s="162"/>
      <c r="HRQ16" s="162"/>
      <c r="HRR16" s="162"/>
      <c r="HRS16" s="162"/>
      <c r="HRT16" s="162"/>
      <c r="HRU16" s="162"/>
      <c r="HRV16" s="162"/>
      <c r="HRW16" s="162"/>
      <c r="HRX16" s="162"/>
      <c r="HRY16" s="162"/>
      <c r="HRZ16" s="162"/>
      <c r="HSA16" s="162"/>
      <c r="HSB16" s="162"/>
      <c r="HSC16" s="162"/>
      <c r="HSD16" s="162"/>
      <c r="HSE16" s="162"/>
      <c r="HSF16" s="162"/>
      <c r="HSG16" s="162"/>
      <c r="HSH16" s="162"/>
      <c r="HSI16" s="162"/>
      <c r="HSJ16" s="162"/>
      <c r="HSK16" s="162"/>
      <c r="HSL16" s="162"/>
      <c r="HSM16" s="162"/>
      <c r="HSN16" s="162"/>
      <c r="HSO16" s="162"/>
      <c r="HSP16" s="162"/>
      <c r="HSQ16" s="162"/>
      <c r="HSR16" s="162"/>
      <c r="HSS16" s="162"/>
      <c r="HST16" s="162"/>
      <c r="HSU16" s="162"/>
      <c r="HSV16" s="162"/>
      <c r="HSW16" s="162"/>
      <c r="HSX16" s="162"/>
      <c r="HSY16" s="162"/>
      <c r="HSZ16" s="162"/>
      <c r="HTA16" s="162"/>
      <c r="HTB16" s="162"/>
      <c r="HTC16" s="162"/>
      <c r="HTD16" s="162"/>
      <c r="HTE16" s="162"/>
      <c r="HTF16" s="162"/>
      <c r="HTG16" s="162"/>
      <c r="HTH16" s="162"/>
      <c r="HTI16" s="162"/>
      <c r="HTJ16" s="162"/>
      <c r="HTK16" s="162"/>
      <c r="HTL16" s="162"/>
      <c r="HTM16" s="162"/>
      <c r="HTN16" s="162"/>
      <c r="HTO16" s="162"/>
      <c r="HTP16" s="162"/>
      <c r="HTQ16" s="162"/>
      <c r="HTR16" s="162"/>
      <c r="HTS16" s="162"/>
      <c r="HTT16" s="162"/>
      <c r="HTU16" s="162"/>
      <c r="HTV16" s="162"/>
      <c r="HTW16" s="162"/>
      <c r="HTX16" s="162"/>
      <c r="HTY16" s="162"/>
      <c r="HTZ16" s="162"/>
      <c r="HUA16" s="162"/>
      <c r="HUB16" s="162"/>
      <c r="HUC16" s="162"/>
      <c r="HUD16" s="162"/>
      <c r="HUE16" s="162"/>
      <c r="HUF16" s="162"/>
      <c r="HUG16" s="162"/>
      <c r="HUH16" s="162"/>
      <c r="HUI16" s="162"/>
      <c r="HUJ16" s="162"/>
      <c r="HUK16" s="162"/>
      <c r="HUL16" s="162"/>
      <c r="HUM16" s="162"/>
      <c r="HUN16" s="162"/>
      <c r="HUO16" s="162"/>
      <c r="HUP16" s="162"/>
      <c r="HUQ16" s="162"/>
      <c r="HUR16" s="162"/>
      <c r="HUS16" s="162"/>
      <c r="HUT16" s="162"/>
      <c r="HUU16" s="162"/>
      <c r="HUV16" s="162"/>
      <c r="HUW16" s="162"/>
      <c r="HUX16" s="162"/>
      <c r="HUY16" s="162"/>
      <c r="HUZ16" s="162"/>
      <c r="HVA16" s="162"/>
      <c r="HVB16" s="162"/>
      <c r="HVC16" s="162"/>
      <c r="HVD16" s="162"/>
      <c r="HVE16" s="162"/>
      <c r="HVF16" s="162"/>
      <c r="HVG16" s="162"/>
      <c r="HVH16" s="162"/>
      <c r="HVI16" s="162"/>
      <c r="HVJ16" s="162"/>
      <c r="HVK16" s="162"/>
      <c r="HVL16" s="162"/>
      <c r="HVM16" s="162"/>
      <c r="HVN16" s="162"/>
      <c r="HVO16" s="162"/>
      <c r="HVP16" s="162"/>
      <c r="HVQ16" s="162"/>
      <c r="HVR16" s="162"/>
      <c r="HVS16" s="162"/>
      <c r="HVT16" s="162"/>
      <c r="HVU16" s="162"/>
      <c r="HVV16" s="162"/>
      <c r="HVW16" s="162"/>
      <c r="HVX16" s="162"/>
      <c r="HVY16" s="162"/>
      <c r="HVZ16" s="162"/>
      <c r="HWA16" s="162"/>
      <c r="HWB16" s="162"/>
      <c r="HWC16" s="162"/>
      <c r="HWD16" s="162"/>
      <c r="HWE16" s="162"/>
      <c r="HWF16" s="162"/>
      <c r="HWG16" s="162"/>
      <c r="HWH16" s="162"/>
      <c r="HWI16" s="162"/>
      <c r="HWJ16" s="162"/>
      <c r="HWK16" s="162"/>
      <c r="HWL16" s="162"/>
      <c r="HWM16" s="162"/>
      <c r="HWN16" s="162"/>
      <c r="HWO16" s="162"/>
      <c r="HWP16" s="162"/>
      <c r="HWQ16" s="162"/>
      <c r="HWR16" s="162"/>
      <c r="HWS16" s="162"/>
      <c r="HWT16" s="162"/>
      <c r="HWU16" s="162"/>
      <c r="HWV16" s="162"/>
      <c r="HWW16" s="162"/>
      <c r="HWX16" s="162"/>
      <c r="HWY16" s="162"/>
      <c r="HWZ16" s="162"/>
      <c r="HXA16" s="162"/>
      <c r="HXB16" s="162"/>
      <c r="HXC16" s="162"/>
      <c r="HXD16" s="162"/>
      <c r="HXE16" s="162"/>
      <c r="HXF16" s="162"/>
      <c r="HXG16" s="162"/>
      <c r="HXH16" s="162"/>
      <c r="HXI16" s="162"/>
      <c r="HXJ16" s="162"/>
      <c r="HXK16" s="162"/>
      <c r="HXL16" s="162"/>
      <c r="HXM16" s="162"/>
      <c r="HXN16" s="162"/>
      <c r="HXO16" s="162"/>
      <c r="HXP16" s="162"/>
      <c r="HXQ16" s="162"/>
      <c r="HXR16" s="162"/>
      <c r="HXS16" s="162"/>
      <c r="HXT16" s="162"/>
      <c r="HXU16" s="162"/>
      <c r="HXV16" s="162"/>
      <c r="HXW16" s="162"/>
      <c r="HXX16" s="162"/>
      <c r="HXY16" s="162"/>
      <c r="HXZ16" s="162"/>
      <c r="HYA16" s="162"/>
      <c r="HYB16" s="162"/>
      <c r="HYC16" s="162"/>
      <c r="HYD16" s="162"/>
      <c r="HYE16" s="162"/>
      <c r="HYF16" s="162"/>
      <c r="HYG16" s="162"/>
      <c r="HYH16" s="162"/>
      <c r="HYI16" s="162"/>
      <c r="HYJ16" s="162"/>
      <c r="HYK16" s="162"/>
      <c r="HYL16" s="162"/>
      <c r="HYM16" s="162"/>
      <c r="HYN16" s="162"/>
      <c r="HYO16" s="162"/>
      <c r="HYP16" s="162"/>
      <c r="HYQ16" s="162"/>
      <c r="HYR16" s="162"/>
      <c r="HYS16" s="162"/>
      <c r="HYT16" s="162"/>
      <c r="HYU16" s="162"/>
      <c r="HYV16" s="162"/>
      <c r="HYW16" s="162"/>
      <c r="HYX16" s="162"/>
      <c r="HYY16" s="162"/>
      <c r="HYZ16" s="162"/>
      <c r="HZA16" s="162"/>
      <c r="HZB16" s="162"/>
      <c r="HZC16" s="162"/>
      <c r="HZD16" s="162"/>
      <c r="HZE16" s="162"/>
      <c r="HZF16" s="162"/>
      <c r="HZG16" s="162"/>
      <c r="HZH16" s="162"/>
      <c r="HZI16" s="162"/>
      <c r="HZJ16" s="162"/>
      <c r="HZK16" s="162"/>
      <c r="HZL16" s="162"/>
      <c r="HZM16" s="162"/>
      <c r="HZN16" s="162"/>
      <c r="HZO16" s="162"/>
      <c r="HZP16" s="162"/>
      <c r="HZQ16" s="162"/>
      <c r="HZR16" s="162"/>
      <c r="HZS16" s="162"/>
      <c r="HZT16" s="162"/>
      <c r="HZU16" s="162"/>
      <c r="HZV16" s="162"/>
      <c r="HZW16" s="162"/>
      <c r="HZX16" s="162"/>
      <c r="HZY16" s="162"/>
      <c r="HZZ16" s="162"/>
      <c r="IAA16" s="162"/>
      <c r="IAB16" s="162"/>
      <c r="IAC16" s="162"/>
      <c r="IAD16" s="162"/>
      <c r="IAE16" s="162"/>
      <c r="IAF16" s="162"/>
      <c r="IAG16" s="162"/>
      <c r="IAH16" s="162"/>
      <c r="IAI16" s="162"/>
      <c r="IAJ16" s="162"/>
      <c r="IAK16" s="162"/>
      <c r="IAL16" s="162"/>
      <c r="IAM16" s="162"/>
      <c r="IAN16" s="162"/>
      <c r="IAO16" s="162"/>
      <c r="IAP16" s="162"/>
      <c r="IAQ16" s="162"/>
      <c r="IAR16" s="162"/>
      <c r="IAS16" s="162"/>
      <c r="IAT16" s="162"/>
      <c r="IAU16" s="162"/>
      <c r="IAV16" s="162"/>
      <c r="IAW16" s="162"/>
      <c r="IAX16" s="162"/>
      <c r="IAY16" s="162"/>
      <c r="IAZ16" s="162"/>
      <c r="IBA16" s="162"/>
      <c r="IBB16" s="162"/>
      <c r="IBC16" s="162"/>
      <c r="IBD16" s="162"/>
      <c r="IBE16" s="162"/>
      <c r="IBF16" s="162"/>
      <c r="IBG16" s="162"/>
      <c r="IBH16" s="162"/>
      <c r="IBI16" s="162"/>
      <c r="IBJ16" s="162"/>
      <c r="IBK16" s="162"/>
      <c r="IBL16" s="162"/>
      <c r="IBM16" s="162"/>
      <c r="IBN16" s="162"/>
      <c r="IBO16" s="162"/>
      <c r="IBP16" s="162"/>
      <c r="IBQ16" s="162"/>
      <c r="IBR16" s="162"/>
      <c r="IBS16" s="162"/>
      <c r="IBT16" s="162"/>
      <c r="IBU16" s="162"/>
      <c r="IBV16" s="162"/>
      <c r="IBW16" s="162"/>
      <c r="IBX16" s="162"/>
      <c r="IBY16" s="162"/>
      <c r="IBZ16" s="162"/>
      <c r="ICA16" s="162"/>
      <c r="ICB16" s="162"/>
      <c r="ICC16" s="162"/>
      <c r="ICD16" s="162"/>
      <c r="ICE16" s="162"/>
      <c r="ICF16" s="162"/>
      <c r="ICG16" s="162"/>
      <c r="ICH16" s="162"/>
      <c r="ICI16" s="162"/>
      <c r="ICJ16" s="162"/>
      <c r="ICK16" s="162"/>
      <c r="ICL16" s="162"/>
      <c r="ICM16" s="162"/>
      <c r="ICN16" s="162"/>
      <c r="ICO16" s="162"/>
      <c r="ICP16" s="162"/>
      <c r="ICQ16" s="162"/>
      <c r="ICR16" s="162"/>
      <c r="ICS16" s="162"/>
      <c r="ICT16" s="162"/>
      <c r="ICU16" s="162"/>
      <c r="ICV16" s="162"/>
      <c r="ICW16" s="162"/>
      <c r="ICX16" s="162"/>
      <c r="ICY16" s="162"/>
      <c r="ICZ16" s="162"/>
      <c r="IDA16" s="162"/>
      <c r="IDB16" s="162"/>
      <c r="IDC16" s="162"/>
      <c r="IDD16" s="162"/>
      <c r="IDE16" s="162"/>
      <c r="IDF16" s="162"/>
      <c r="IDG16" s="162"/>
      <c r="IDH16" s="162"/>
      <c r="IDI16" s="162"/>
      <c r="IDJ16" s="162"/>
      <c r="IDK16" s="162"/>
      <c r="IDL16" s="162"/>
      <c r="IDM16" s="162"/>
      <c r="IDN16" s="162"/>
      <c r="IDO16" s="162"/>
      <c r="IDP16" s="162"/>
      <c r="IDQ16" s="162"/>
      <c r="IDR16" s="162"/>
      <c r="IDS16" s="162"/>
      <c r="IDT16" s="162"/>
      <c r="IDU16" s="162"/>
      <c r="IDV16" s="162"/>
      <c r="IDW16" s="162"/>
      <c r="IDX16" s="162"/>
      <c r="IDY16" s="162"/>
      <c r="IDZ16" s="162"/>
      <c r="IEA16" s="162"/>
      <c r="IEB16" s="162"/>
      <c r="IEC16" s="162"/>
      <c r="IED16" s="162"/>
      <c r="IEE16" s="162"/>
      <c r="IEF16" s="162"/>
      <c r="IEG16" s="162"/>
      <c r="IEH16" s="162"/>
      <c r="IEI16" s="162"/>
      <c r="IEJ16" s="162"/>
      <c r="IEK16" s="162"/>
      <c r="IEL16" s="162"/>
      <c r="IEM16" s="162"/>
      <c r="IEN16" s="162"/>
      <c r="IEO16" s="162"/>
      <c r="IEP16" s="162"/>
      <c r="IEQ16" s="162"/>
      <c r="IER16" s="162"/>
      <c r="IES16" s="162"/>
      <c r="IET16" s="162"/>
      <c r="IEU16" s="162"/>
      <c r="IEV16" s="162"/>
      <c r="IEW16" s="162"/>
      <c r="IEX16" s="162"/>
      <c r="IEY16" s="162"/>
      <c r="IEZ16" s="162"/>
      <c r="IFA16" s="162"/>
      <c r="IFB16" s="162"/>
      <c r="IFC16" s="162"/>
      <c r="IFD16" s="162"/>
      <c r="IFE16" s="162"/>
      <c r="IFF16" s="162"/>
      <c r="IFG16" s="162"/>
      <c r="IFH16" s="162"/>
      <c r="IFI16" s="162"/>
      <c r="IFJ16" s="162"/>
      <c r="IFK16" s="162"/>
      <c r="IFL16" s="162"/>
      <c r="IFM16" s="162"/>
      <c r="IFN16" s="162"/>
      <c r="IFO16" s="162"/>
      <c r="IFP16" s="162"/>
      <c r="IFQ16" s="162"/>
      <c r="IFR16" s="162"/>
      <c r="IFS16" s="162"/>
      <c r="IFT16" s="162"/>
      <c r="IFU16" s="162"/>
      <c r="IFV16" s="162"/>
      <c r="IFW16" s="162"/>
      <c r="IFX16" s="162"/>
      <c r="IFY16" s="162"/>
      <c r="IFZ16" s="162"/>
      <c r="IGA16" s="162"/>
      <c r="IGB16" s="162"/>
      <c r="IGC16" s="162"/>
      <c r="IGD16" s="162"/>
      <c r="IGE16" s="162"/>
      <c r="IGF16" s="162"/>
      <c r="IGG16" s="162"/>
      <c r="IGH16" s="162"/>
      <c r="IGI16" s="162"/>
      <c r="IGJ16" s="162"/>
      <c r="IGK16" s="162"/>
      <c r="IGL16" s="162"/>
      <c r="IGM16" s="162"/>
      <c r="IGN16" s="162"/>
      <c r="IGO16" s="162"/>
      <c r="IGP16" s="162"/>
      <c r="IGQ16" s="162"/>
      <c r="IGR16" s="162"/>
      <c r="IGS16" s="162"/>
      <c r="IGT16" s="162"/>
      <c r="IGU16" s="162"/>
      <c r="IGV16" s="162"/>
      <c r="IGW16" s="162"/>
      <c r="IGX16" s="162"/>
      <c r="IGY16" s="162"/>
      <c r="IGZ16" s="162"/>
      <c r="IHA16" s="162"/>
      <c r="IHB16" s="162"/>
      <c r="IHC16" s="162"/>
      <c r="IHD16" s="162"/>
      <c r="IHE16" s="162"/>
      <c r="IHF16" s="162"/>
      <c r="IHG16" s="162"/>
      <c r="IHH16" s="162"/>
      <c r="IHI16" s="162"/>
      <c r="IHJ16" s="162"/>
      <c r="IHK16" s="162"/>
      <c r="IHL16" s="162"/>
      <c r="IHM16" s="162"/>
      <c r="IHN16" s="162"/>
      <c r="IHO16" s="162"/>
      <c r="IHP16" s="162"/>
      <c r="IHQ16" s="162"/>
      <c r="IHR16" s="162"/>
      <c r="IHS16" s="162"/>
      <c r="IHT16" s="162"/>
      <c r="IHU16" s="162"/>
      <c r="IHV16" s="162"/>
      <c r="IHW16" s="162"/>
      <c r="IHX16" s="162"/>
      <c r="IHY16" s="162"/>
      <c r="IHZ16" s="162"/>
      <c r="IIA16" s="162"/>
      <c r="IIB16" s="162"/>
      <c r="IIC16" s="162"/>
      <c r="IID16" s="162"/>
      <c r="IIE16" s="162"/>
      <c r="IIF16" s="162"/>
      <c r="IIG16" s="162"/>
      <c r="IIH16" s="162"/>
      <c r="III16" s="162"/>
      <c r="IIJ16" s="162"/>
      <c r="IIK16" s="162"/>
      <c r="IIL16" s="162"/>
      <c r="IIM16" s="162"/>
      <c r="IIN16" s="162"/>
      <c r="IIO16" s="162"/>
      <c r="IIP16" s="162"/>
      <c r="IIQ16" s="162"/>
      <c r="IIR16" s="162"/>
      <c r="IIS16" s="162"/>
      <c r="IIT16" s="162"/>
      <c r="IIU16" s="162"/>
      <c r="IIV16" s="162"/>
      <c r="IIW16" s="162"/>
      <c r="IIX16" s="162"/>
      <c r="IIY16" s="162"/>
      <c r="IIZ16" s="162"/>
      <c r="IJA16" s="162"/>
      <c r="IJB16" s="162"/>
      <c r="IJC16" s="162"/>
      <c r="IJD16" s="162"/>
      <c r="IJE16" s="162"/>
      <c r="IJF16" s="162"/>
      <c r="IJG16" s="162"/>
      <c r="IJH16" s="162"/>
      <c r="IJI16" s="162"/>
      <c r="IJJ16" s="162"/>
      <c r="IJK16" s="162"/>
      <c r="IJL16" s="162"/>
      <c r="IJM16" s="162"/>
      <c r="IJN16" s="162"/>
      <c r="IJO16" s="162"/>
      <c r="IJP16" s="162"/>
      <c r="IJQ16" s="162"/>
      <c r="IJR16" s="162"/>
      <c r="IJS16" s="162"/>
      <c r="IJT16" s="162"/>
      <c r="IJU16" s="162"/>
      <c r="IJV16" s="162"/>
      <c r="IJW16" s="162"/>
      <c r="IJX16" s="162"/>
      <c r="IJY16" s="162"/>
      <c r="IJZ16" s="162"/>
      <c r="IKA16" s="162"/>
      <c r="IKB16" s="162"/>
      <c r="IKC16" s="162"/>
      <c r="IKD16" s="162"/>
      <c r="IKE16" s="162"/>
      <c r="IKF16" s="162"/>
      <c r="IKG16" s="162"/>
      <c r="IKH16" s="162"/>
      <c r="IKI16" s="162"/>
      <c r="IKJ16" s="162"/>
      <c r="IKK16" s="162"/>
      <c r="IKL16" s="162"/>
      <c r="IKM16" s="162"/>
      <c r="IKN16" s="162"/>
      <c r="IKO16" s="162"/>
      <c r="IKP16" s="162"/>
      <c r="IKQ16" s="162"/>
      <c r="IKR16" s="162"/>
      <c r="IKS16" s="162"/>
      <c r="IKT16" s="162"/>
      <c r="IKU16" s="162"/>
      <c r="IKV16" s="162"/>
      <c r="IKW16" s="162"/>
      <c r="IKX16" s="162"/>
      <c r="IKY16" s="162"/>
      <c r="IKZ16" s="162"/>
      <c r="ILA16" s="162"/>
      <c r="ILB16" s="162"/>
      <c r="ILC16" s="162"/>
      <c r="ILD16" s="162"/>
      <c r="ILE16" s="162"/>
      <c r="ILF16" s="162"/>
      <c r="ILG16" s="162"/>
      <c r="ILH16" s="162"/>
      <c r="ILI16" s="162"/>
      <c r="ILJ16" s="162"/>
      <c r="ILK16" s="162"/>
      <c r="ILL16" s="162"/>
      <c r="ILM16" s="162"/>
      <c r="ILN16" s="162"/>
      <c r="ILO16" s="162"/>
      <c r="ILP16" s="162"/>
      <c r="ILQ16" s="162"/>
      <c r="ILR16" s="162"/>
      <c r="ILS16" s="162"/>
      <c r="ILT16" s="162"/>
      <c r="ILU16" s="162"/>
      <c r="ILV16" s="162"/>
      <c r="ILW16" s="162"/>
      <c r="ILX16" s="162"/>
      <c r="ILY16" s="162"/>
      <c r="ILZ16" s="162"/>
      <c r="IMA16" s="162"/>
      <c r="IMB16" s="162"/>
      <c r="IMC16" s="162"/>
      <c r="IMD16" s="162"/>
      <c r="IME16" s="162"/>
      <c r="IMF16" s="162"/>
      <c r="IMG16" s="162"/>
      <c r="IMH16" s="162"/>
      <c r="IMI16" s="162"/>
      <c r="IMJ16" s="162"/>
      <c r="IMK16" s="162"/>
      <c r="IML16" s="162"/>
      <c r="IMM16" s="162"/>
      <c r="IMN16" s="162"/>
      <c r="IMO16" s="162"/>
      <c r="IMP16" s="162"/>
      <c r="IMQ16" s="162"/>
      <c r="IMR16" s="162"/>
      <c r="IMS16" s="162"/>
      <c r="IMT16" s="162"/>
      <c r="IMU16" s="162"/>
      <c r="IMV16" s="162"/>
      <c r="IMW16" s="162"/>
      <c r="IMX16" s="162"/>
      <c r="IMY16" s="162"/>
      <c r="IMZ16" s="162"/>
      <c r="INA16" s="162"/>
      <c r="INB16" s="162"/>
      <c r="INC16" s="162"/>
      <c r="IND16" s="162"/>
      <c r="INE16" s="162"/>
      <c r="INF16" s="162"/>
      <c r="ING16" s="162"/>
      <c r="INH16" s="162"/>
      <c r="INI16" s="162"/>
      <c r="INJ16" s="162"/>
      <c r="INK16" s="162"/>
      <c r="INL16" s="162"/>
      <c r="INM16" s="162"/>
      <c r="INN16" s="162"/>
      <c r="INO16" s="162"/>
      <c r="INP16" s="162"/>
      <c r="INQ16" s="162"/>
      <c r="INR16" s="162"/>
      <c r="INS16" s="162"/>
      <c r="INT16" s="162"/>
      <c r="INU16" s="162"/>
      <c r="INV16" s="162"/>
      <c r="INW16" s="162"/>
      <c r="INX16" s="162"/>
      <c r="INY16" s="162"/>
      <c r="INZ16" s="162"/>
      <c r="IOA16" s="162"/>
      <c r="IOB16" s="162"/>
      <c r="IOC16" s="162"/>
      <c r="IOD16" s="162"/>
      <c r="IOE16" s="162"/>
      <c r="IOF16" s="162"/>
      <c r="IOG16" s="162"/>
      <c r="IOH16" s="162"/>
      <c r="IOI16" s="162"/>
      <c r="IOJ16" s="162"/>
      <c r="IOK16" s="162"/>
      <c r="IOL16" s="162"/>
      <c r="IOM16" s="162"/>
      <c r="ION16" s="162"/>
      <c r="IOO16" s="162"/>
      <c r="IOP16" s="162"/>
      <c r="IOQ16" s="162"/>
      <c r="IOR16" s="162"/>
      <c r="IOS16" s="162"/>
      <c r="IOT16" s="162"/>
      <c r="IOU16" s="162"/>
      <c r="IOV16" s="162"/>
      <c r="IOW16" s="162"/>
      <c r="IOX16" s="162"/>
      <c r="IOY16" s="162"/>
      <c r="IOZ16" s="162"/>
      <c r="IPA16" s="162"/>
      <c r="IPB16" s="162"/>
      <c r="IPC16" s="162"/>
      <c r="IPD16" s="162"/>
      <c r="IPE16" s="162"/>
      <c r="IPF16" s="162"/>
      <c r="IPG16" s="162"/>
      <c r="IPH16" s="162"/>
      <c r="IPI16" s="162"/>
      <c r="IPJ16" s="162"/>
      <c r="IPK16" s="162"/>
      <c r="IPL16" s="162"/>
      <c r="IPM16" s="162"/>
      <c r="IPN16" s="162"/>
      <c r="IPO16" s="162"/>
      <c r="IPP16" s="162"/>
      <c r="IPQ16" s="162"/>
      <c r="IPR16" s="162"/>
      <c r="IPS16" s="162"/>
      <c r="IPT16" s="162"/>
      <c r="IPU16" s="162"/>
      <c r="IPV16" s="162"/>
      <c r="IPW16" s="162"/>
      <c r="IPX16" s="162"/>
      <c r="IPY16" s="162"/>
      <c r="IPZ16" s="162"/>
      <c r="IQA16" s="162"/>
      <c r="IQB16" s="162"/>
      <c r="IQC16" s="162"/>
      <c r="IQD16" s="162"/>
      <c r="IQE16" s="162"/>
      <c r="IQF16" s="162"/>
      <c r="IQG16" s="162"/>
      <c r="IQH16" s="162"/>
      <c r="IQI16" s="162"/>
      <c r="IQJ16" s="162"/>
      <c r="IQK16" s="162"/>
      <c r="IQL16" s="162"/>
      <c r="IQM16" s="162"/>
      <c r="IQN16" s="162"/>
      <c r="IQO16" s="162"/>
      <c r="IQP16" s="162"/>
      <c r="IQQ16" s="162"/>
      <c r="IQR16" s="162"/>
      <c r="IQS16" s="162"/>
      <c r="IQT16" s="162"/>
      <c r="IQU16" s="162"/>
      <c r="IQV16" s="162"/>
      <c r="IQW16" s="162"/>
      <c r="IQX16" s="162"/>
      <c r="IQY16" s="162"/>
      <c r="IQZ16" s="162"/>
      <c r="IRA16" s="162"/>
      <c r="IRB16" s="162"/>
      <c r="IRC16" s="162"/>
      <c r="IRD16" s="162"/>
      <c r="IRE16" s="162"/>
      <c r="IRF16" s="162"/>
      <c r="IRG16" s="162"/>
      <c r="IRH16" s="162"/>
      <c r="IRI16" s="162"/>
      <c r="IRJ16" s="162"/>
      <c r="IRK16" s="162"/>
      <c r="IRL16" s="162"/>
      <c r="IRM16" s="162"/>
      <c r="IRN16" s="162"/>
      <c r="IRO16" s="162"/>
      <c r="IRP16" s="162"/>
      <c r="IRQ16" s="162"/>
      <c r="IRR16" s="162"/>
      <c r="IRS16" s="162"/>
      <c r="IRT16" s="162"/>
      <c r="IRU16" s="162"/>
      <c r="IRV16" s="162"/>
      <c r="IRW16" s="162"/>
      <c r="IRX16" s="162"/>
      <c r="IRY16" s="162"/>
      <c r="IRZ16" s="162"/>
      <c r="ISA16" s="162"/>
      <c r="ISB16" s="162"/>
      <c r="ISC16" s="162"/>
      <c r="ISD16" s="162"/>
      <c r="ISE16" s="162"/>
      <c r="ISF16" s="162"/>
      <c r="ISG16" s="162"/>
      <c r="ISH16" s="162"/>
      <c r="ISI16" s="162"/>
      <c r="ISJ16" s="162"/>
      <c r="ISK16" s="162"/>
      <c r="ISL16" s="162"/>
      <c r="ISM16" s="162"/>
      <c r="ISN16" s="162"/>
      <c r="ISO16" s="162"/>
      <c r="ISP16" s="162"/>
      <c r="ISQ16" s="162"/>
      <c r="ISR16" s="162"/>
      <c r="ISS16" s="162"/>
      <c r="IST16" s="162"/>
      <c r="ISU16" s="162"/>
      <c r="ISV16" s="162"/>
      <c r="ISW16" s="162"/>
      <c r="ISX16" s="162"/>
      <c r="ISY16" s="162"/>
      <c r="ISZ16" s="162"/>
      <c r="ITA16" s="162"/>
      <c r="ITB16" s="162"/>
      <c r="ITC16" s="162"/>
      <c r="ITD16" s="162"/>
      <c r="ITE16" s="162"/>
      <c r="ITF16" s="162"/>
      <c r="ITG16" s="162"/>
      <c r="ITH16" s="162"/>
      <c r="ITI16" s="162"/>
      <c r="ITJ16" s="162"/>
      <c r="ITK16" s="162"/>
      <c r="ITL16" s="162"/>
      <c r="ITM16" s="162"/>
      <c r="ITN16" s="162"/>
      <c r="ITO16" s="162"/>
      <c r="ITP16" s="162"/>
      <c r="ITQ16" s="162"/>
      <c r="ITR16" s="162"/>
      <c r="ITS16" s="162"/>
      <c r="ITT16" s="162"/>
      <c r="ITU16" s="162"/>
      <c r="ITV16" s="162"/>
      <c r="ITW16" s="162"/>
      <c r="ITX16" s="162"/>
      <c r="ITY16" s="162"/>
      <c r="ITZ16" s="162"/>
      <c r="IUA16" s="162"/>
      <c r="IUB16" s="162"/>
      <c r="IUC16" s="162"/>
      <c r="IUD16" s="162"/>
      <c r="IUE16" s="162"/>
      <c r="IUF16" s="162"/>
      <c r="IUG16" s="162"/>
      <c r="IUH16" s="162"/>
      <c r="IUI16" s="162"/>
      <c r="IUJ16" s="162"/>
      <c r="IUK16" s="162"/>
      <c r="IUL16" s="162"/>
      <c r="IUM16" s="162"/>
      <c r="IUN16" s="162"/>
      <c r="IUO16" s="162"/>
      <c r="IUP16" s="162"/>
      <c r="IUQ16" s="162"/>
      <c r="IUR16" s="162"/>
      <c r="IUS16" s="162"/>
      <c r="IUT16" s="162"/>
      <c r="IUU16" s="162"/>
      <c r="IUV16" s="162"/>
      <c r="IUW16" s="162"/>
      <c r="IUX16" s="162"/>
      <c r="IUY16" s="162"/>
      <c r="IUZ16" s="162"/>
      <c r="IVA16" s="162"/>
      <c r="IVB16" s="162"/>
      <c r="IVC16" s="162"/>
      <c r="IVD16" s="162"/>
      <c r="IVE16" s="162"/>
      <c r="IVF16" s="162"/>
      <c r="IVG16" s="162"/>
      <c r="IVH16" s="162"/>
      <c r="IVI16" s="162"/>
      <c r="IVJ16" s="162"/>
      <c r="IVK16" s="162"/>
      <c r="IVL16" s="162"/>
      <c r="IVM16" s="162"/>
      <c r="IVN16" s="162"/>
      <c r="IVO16" s="162"/>
      <c r="IVP16" s="162"/>
      <c r="IVQ16" s="162"/>
      <c r="IVR16" s="162"/>
      <c r="IVS16" s="162"/>
      <c r="IVT16" s="162"/>
      <c r="IVU16" s="162"/>
      <c r="IVV16" s="162"/>
      <c r="IVW16" s="162"/>
      <c r="IVX16" s="162"/>
      <c r="IVY16" s="162"/>
      <c r="IVZ16" s="162"/>
      <c r="IWA16" s="162"/>
      <c r="IWB16" s="162"/>
      <c r="IWC16" s="162"/>
      <c r="IWD16" s="162"/>
      <c r="IWE16" s="162"/>
      <c r="IWF16" s="162"/>
      <c r="IWG16" s="162"/>
      <c r="IWH16" s="162"/>
      <c r="IWI16" s="162"/>
      <c r="IWJ16" s="162"/>
      <c r="IWK16" s="162"/>
      <c r="IWL16" s="162"/>
      <c r="IWM16" s="162"/>
      <c r="IWN16" s="162"/>
      <c r="IWO16" s="162"/>
      <c r="IWP16" s="162"/>
      <c r="IWQ16" s="162"/>
      <c r="IWR16" s="162"/>
      <c r="IWS16" s="162"/>
      <c r="IWT16" s="162"/>
      <c r="IWU16" s="162"/>
      <c r="IWV16" s="162"/>
      <c r="IWW16" s="162"/>
      <c r="IWX16" s="162"/>
      <c r="IWY16" s="162"/>
      <c r="IWZ16" s="162"/>
      <c r="IXA16" s="162"/>
      <c r="IXB16" s="162"/>
      <c r="IXC16" s="162"/>
      <c r="IXD16" s="162"/>
      <c r="IXE16" s="162"/>
      <c r="IXF16" s="162"/>
      <c r="IXG16" s="162"/>
      <c r="IXH16" s="162"/>
      <c r="IXI16" s="162"/>
      <c r="IXJ16" s="162"/>
      <c r="IXK16" s="162"/>
      <c r="IXL16" s="162"/>
      <c r="IXM16" s="162"/>
      <c r="IXN16" s="162"/>
      <c r="IXO16" s="162"/>
      <c r="IXP16" s="162"/>
      <c r="IXQ16" s="162"/>
      <c r="IXR16" s="162"/>
      <c r="IXS16" s="162"/>
      <c r="IXT16" s="162"/>
      <c r="IXU16" s="162"/>
      <c r="IXV16" s="162"/>
      <c r="IXW16" s="162"/>
      <c r="IXX16" s="162"/>
      <c r="IXY16" s="162"/>
      <c r="IXZ16" s="162"/>
      <c r="IYA16" s="162"/>
      <c r="IYB16" s="162"/>
      <c r="IYC16" s="162"/>
      <c r="IYD16" s="162"/>
      <c r="IYE16" s="162"/>
      <c r="IYF16" s="162"/>
      <c r="IYG16" s="162"/>
      <c r="IYH16" s="162"/>
      <c r="IYI16" s="162"/>
      <c r="IYJ16" s="162"/>
      <c r="IYK16" s="162"/>
      <c r="IYL16" s="162"/>
      <c r="IYM16" s="162"/>
      <c r="IYN16" s="162"/>
      <c r="IYO16" s="162"/>
      <c r="IYP16" s="162"/>
      <c r="IYQ16" s="162"/>
      <c r="IYR16" s="162"/>
      <c r="IYS16" s="162"/>
      <c r="IYT16" s="162"/>
      <c r="IYU16" s="162"/>
      <c r="IYV16" s="162"/>
      <c r="IYW16" s="162"/>
      <c r="IYX16" s="162"/>
      <c r="IYY16" s="162"/>
      <c r="IYZ16" s="162"/>
      <c r="IZA16" s="162"/>
      <c r="IZB16" s="162"/>
      <c r="IZC16" s="162"/>
      <c r="IZD16" s="162"/>
      <c r="IZE16" s="162"/>
      <c r="IZF16" s="162"/>
      <c r="IZG16" s="162"/>
      <c r="IZH16" s="162"/>
      <c r="IZI16" s="162"/>
      <c r="IZJ16" s="162"/>
      <c r="IZK16" s="162"/>
      <c r="IZL16" s="162"/>
      <c r="IZM16" s="162"/>
      <c r="IZN16" s="162"/>
      <c r="IZO16" s="162"/>
      <c r="IZP16" s="162"/>
      <c r="IZQ16" s="162"/>
      <c r="IZR16" s="162"/>
      <c r="IZS16" s="162"/>
      <c r="IZT16" s="162"/>
      <c r="IZU16" s="162"/>
      <c r="IZV16" s="162"/>
      <c r="IZW16" s="162"/>
      <c r="IZX16" s="162"/>
      <c r="IZY16" s="162"/>
      <c r="IZZ16" s="162"/>
      <c r="JAA16" s="162"/>
      <c r="JAB16" s="162"/>
      <c r="JAC16" s="162"/>
      <c r="JAD16" s="162"/>
      <c r="JAE16" s="162"/>
      <c r="JAF16" s="162"/>
      <c r="JAG16" s="162"/>
      <c r="JAH16" s="162"/>
      <c r="JAI16" s="162"/>
      <c r="JAJ16" s="162"/>
      <c r="JAK16" s="162"/>
      <c r="JAL16" s="162"/>
      <c r="JAM16" s="162"/>
      <c r="JAN16" s="162"/>
      <c r="JAO16" s="162"/>
      <c r="JAP16" s="162"/>
      <c r="JAQ16" s="162"/>
      <c r="JAR16" s="162"/>
      <c r="JAS16" s="162"/>
      <c r="JAT16" s="162"/>
      <c r="JAU16" s="162"/>
      <c r="JAV16" s="162"/>
      <c r="JAW16" s="162"/>
      <c r="JAX16" s="162"/>
      <c r="JAY16" s="162"/>
      <c r="JAZ16" s="162"/>
      <c r="JBA16" s="162"/>
      <c r="JBB16" s="162"/>
      <c r="JBC16" s="162"/>
      <c r="JBD16" s="162"/>
      <c r="JBE16" s="162"/>
      <c r="JBF16" s="162"/>
      <c r="JBG16" s="162"/>
      <c r="JBH16" s="162"/>
      <c r="JBI16" s="162"/>
      <c r="JBJ16" s="162"/>
      <c r="JBK16" s="162"/>
      <c r="JBL16" s="162"/>
      <c r="JBM16" s="162"/>
      <c r="JBN16" s="162"/>
      <c r="JBO16" s="162"/>
      <c r="JBP16" s="162"/>
      <c r="JBQ16" s="162"/>
      <c r="JBR16" s="162"/>
      <c r="JBS16" s="162"/>
      <c r="JBT16" s="162"/>
      <c r="JBU16" s="162"/>
      <c r="JBV16" s="162"/>
      <c r="JBW16" s="162"/>
      <c r="JBX16" s="162"/>
      <c r="JBY16" s="162"/>
      <c r="JBZ16" s="162"/>
      <c r="JCA16" s="162"/>
      <c r="JCB16" s="162"/>
      <c r="JCC16" s="162"/>
      <c r="JCD16" s="162"/>
      <c r="JCE16" s="162"/>
      <c r="JCF16" s="162"/>
      <c r="JCG16" s="162"/>
      <c r="JCH16" s="162"/>
      <c r="JCI16" s="162"/>
      <c r="JCJ16" s="162"/>
      <c r="JCK16" s="162"/>
      <c r="JCL16" s="162"/>
      <c r="JCM16" s="162"/>
      <c r="JCN16" s="162"/>
      <c r="JCO16" s="162"/>
      <c r="JCP16" s="162"/>
      <c r="JCQ16" s="162"/>
      <c r="JCR16" s="162"/>
      <c r="JCS16" s="162"/>
      <c r="JCT16" s="162"/>
      <c r="JCU16" s="162"/>
      <c r="JCV16" s="162"/>
      <c r="JCW16" s="162"/>
      <c r="JCX16" s="162"/>
      <c r="JCY16" s="162"/>
      <c r="JCZ16" s="162"/>
      <c r="JDA16" s="162"/>
      <c r="JDB16" s="162"/>
      <c r="JDC16" s="162"/>
      <c r="JDD16" s="162"/>
      <c r="JDE16" s="162"/>
      <c r="JDF16" s="162"/>
      <c r="JDG16" s="162"/>
      <c r="JDH16" s="162"/>
      <c r="JDI16" s="162"/>
      <c r="JDJ16" s="162"/>
      <c r="JDK16" s="162"/>
      <c r="JDL16" s="162"/>
      <c r="JDM16" s="162"/>
      <c r="JDN16" s="162"/>
      <c r="JDO16" s="162"/>
      <c r="JDP16" s="162"/>
      <c r="JDQ16" s="162"/>
      <c r="JDR16" s="162"/>
      <c r="JDS16" s="162"/>
      <c r="JDT16" s="162"/>
      <c r="JDU16" s="162"/>
      <c r="JDV16" s="162"/>
      <c r="JDW16" s="162"/>
      <c r="JDX16" s="162"/>
      <c r="JDY16" s="162"/>
      <c r="JDZ16" s="162"/>
      <c r="JEA16" s="162"/>
      <c r="JEB16" s="162"/>
      <c r="JEC16" s="162"/>
      <c r="JED16" s="162"/>
      <c r="JEE16" s="162"/>
      <c r="JEF16" s="162"/>
      <c r="JEG16" s="162"/>
      <c r="JEH16" s="162"/>
      <c r="JEI16" s="162"/>
      <c r="JEJ16" s="162"/>
      <c r="JEK16" s="162"/>
      <c r="JEL16" s="162"/>
      <c r="JEM16" s="162"/>
      <c r="JEN16" s="162"/>
      <c r="JEO16" s="162"/>
      <c r="JEP16" s="162"/>
      <c r="JEQ16" s="162"/>
      <c r="JER16" s="162"/>
      <c r="JES16" s="162"/>
      <c r="JET16" s="162"/>
      <c r="JEU16" s="162"/>
      <c r="JEV16" s="162"/>
      <c r="JEW16" s="162"/>
      <c r="JEX16" s="162"/>
      <c r="JEY16" s="162"/>
      <c r="JEZ16" s="162"/>
      <c r="JFA16" s="162"/>
      <c r="JFB16" s="162"/>
      <c r="JFC16" s="162"/>
      <c r="JFD16" s="162"/>
      <c r="JFE16" s="162"/>
      <c r="JFF16" s="162"/>
      <c r="JFG16" s="162"/>
      <c r="JFH16" s="162"/>
      <c r="JFI16" s="162"/>
      <c r="JFJ16" s="162"/>
      <c r="JFK16" s="162"/>
      <c r="JFL16" s="162"/>
      <c r="JFM16" s="162"/>
      <c r="JFN16" s="162"/>
      <c r="JFO16" s="162"/>
      <c r="JFP16" s="162"/>
      <c r="JFQ16" s="162"/>
      <c r="JFR16" s="162"/>
      <c r="JFS16" s="162"/>
      <c r="JFT16" s="162"/>
      <c r="JFU16" s="162"/>
      <c r="JFV16" s="162"/>
      <c r="JFW16" s="162"/>
      <c r="JFX16" s="162"/>
      <c r="JFY16" s="162"/>
      <c r="JFZ16" s="162"/>
      <c r="JGA16" s="162"/>
      <c r="JGB16" s="162"/>
      <c r="JGC16" s="162"/>
      <c r="JGD16" s="162"/>
      <c r="JGE16" s="162"/>
      <c r="JGF16" s="162"/>
      <c r="JGG16" s="162"/>
      <c r="JGH16" s="162"/>
      <c r="JGI16" s="162"/>
      <c r="JGJ16" s="162"/>
      <c r="JGK16" s="162"/>
      <c r="JGL16" s="162"/>
      <c r="JGM16" s="162"/>
      <c r="JGN16" s="162"/>
      <c r="JGO16" s="162"/>
      <c r="JGP16" s="162"/>
      <c r="JGQ16" s="162"/>
      <c r="JGR16" s="162"/>
      <c r="JGS16" s="162"/>
      <c r="JGT16" s="162"/>
      <c r="JGU16" s="162"/>
      <c r="JGV16" s="162"/>
      <c r="JGW16" s="162"/>
      <c r="JGX16" s="162"/>
      <c r="JGY16" s="162"/>
      <c r="JGZ16" s="162"/>
      <c r="JHA16" s="162"/>
      <c r="JHB16" s="162"/>
      <c r="JHC16" s="162"/>
      <c r="JHD16" s="162"/>
      <c r="JHE16" s="162"/>
      <c r="JHF16" s="162"/>
      <c r="JHG16" s="162"/>
      <c r="JHH16" s="162"/>
      <c r="JHI16" s="162"/>
      <c r="JHJ16" s="162"/>
      <c r="JHK16" s="162"/>
      <c r="JHL16" s="162"/>
      <c r="JHM16" s="162"/>
      <c r="JHN16" s="162"/>
      <c r="JHO16" s="162"/>
      <c r="JHP16" s="162"/>
      <c r="JHQ16" s="162"/>
      <c r="JHR16" s="162"/>
      <c r="JHS16" s="162"/>
      <c r="JHT16" s="162"/>
      <c r="JHU16" s="162"/>
      <c r="JHV16" s="162"/>
      <c r="JHW16" s="162"/>
      <c r="JHX16" s="162"/>
      <c r="JHY16" s="162"/>
      <c r="JHZ16" s="162"/>
      <c r="JIA16" s="162"/>
      <c r="JIB16" s="162"/>
      <c r="JIC16" s="162"/>
      <c r="JID16" s="162"/>
      <c r="JIE16" s="162"/>
      <c r="JIF16" s="162"/>
      <c r="JIG16" s="162"/>
      <c r="JIH16" s="162"/>
      <c r="JII16" s="162"/>
      <c r="JIJ16" s="162"/>
      <c r="JIK16" s="162"/>
      <c r="JIL16" s="162"/>
      <c r="JIM16" s="162"/>
      <c r="JIN16" s="162"/>
      <c r="JIO16" s="162"/>
      <c r="JIP16" s="162"/>
      <c r="JIQ16" s="162"/>
      <c r="JIR16" s="162"/>
      <c r="JIS16" s="162"/>
      <c r="JIT16" s="162"/>
      <c r="JIU16" s="162"/>
      <c r="JIV16" s="162"/>
      <c r="JIW16" s="162"/>
      <c r="JIX16" s="162"/>
      <c r="JIY16" s="162"/>
      <c r="JIZ16" s="162"/>
      <c r="JJA16" s="162"/>
      <c r="JJB16" s="162"/>
      <c r="JJC16" s="162"/>
      <c r="JJD16" s="162"/>
      <c r="JJE16" s="162"/>
      <c r="JJF16" s="162"/>
      <c r="JJG16" s="162"/>
      <c r="JJH16" s="162"/>
      <c r="JJI16" s="162"/>
      <c r="JJJ16" s="162"/>
      <c r="JJK16" s="162"/>
      <c r="JJL16" s="162"/>
      <c r="JJM16" s="162"/>
      <c r="JJN16" s="162"/>
      <c r="JJO16" s="162"/>
      <c r="JJP16" s="162"/>
      <c r="JJQ16" s="162"/>
      <c r="JJR16" s="162"/>
      <c r="JJS16" s="162"/>
      <c r="JJT16" s="162"/>
      <c r="JJU16" s="162"/>
      <c r="JJV16" s="162"/>
      <c r="JJW16" s="162"/>
      <c r="JJX16" s="162"/>
      <c r="JJY16" s="162"/>
      <c r="JJZ16" s="162"/>
      <c r="JKA16" s="162"/>
      <c r="JKB16" s="162"/>
      <c r="JKC16" s="162"/>
      <c r="JKD16" s="162"/>
      <c r="JKE16" s="162"/>
      <c r="JKF16" s="162"/>
      <c r="JKG16" s="162"/>
      <c r="JKH16" s="162"/>
      <c r="JKI16" s="162"/>
      <c r="JKJ16" s="162"/>
      <c r="JKK16" s="162"/>
      <c r="JKL16" s="162"/>
      <c r="JKM16" s="162"/>
      <c r="JKN16" s="162"/>
      <c r="JKO16" s="162"/>
      <c r="JKP16" s="162"/>
      <c r="JKQ16" s="162"/>
      <c r="JKR16" s="162"/>
      <c r="JKS16" s="162"/>
      <c r="JKT16" s="162"/>
      <c r="JKU16" s="162"/>
      <c r="JKV16" s="162"/>
      <c r="JKW16" s="162"/>
      <c r="JKX16" s="162"/>
      <c r="JKY16" s="162"/>
      <c r="JKZ16" s="162"/>
      <c r="JLA16" s="162"/>
      <c r="JLB16" s="162"/>
      <c r="JLC16" s="162"/>
      <c r="JLD16" s="162"/>
      <c r="JLE16" s="162"/>
      <c r="JLF16" s="162"/>
      <c r="JLG16" s="162"/>
      <c r="JLH16" s="162"/>
      <c r="JLI16" s="162"/>
      <c r="JLJ16" s="162"/>
      <c r="JLK16" s="162"/>
      <c r="JLL16" s="162"/>
      <c r="JLM16" s="162"/>
      <c r="JLN16" s="162"/>
      <c r="JLO16" s="162"/>
      <c r="JLP16" s="162"/>
      <c r="JLQ16" s="162"/>
      <c r="JLR16" s="162"/>
      <c r="JLS16" s="162"/>
      <c r="JLT16" s="162"/>
      <c r="JLU16" s="162"/>
      <c r="JLV16" s="162"/>
      <c r="JLW16" s="162"/>
      <c r="JLX16" s="162"/>
      <c r="JLY16" s="162"/>
      <c r="JLZ16" s="162"/>
      <c r="JMA16" s="162"/>
      <c r="JMB16" s="162"/>
      <c r="JMC16" s="162"/>
      <c r="JMD16" s="162"/>
      <c r="JME16" s="162"/>
      <c r="JMF16" s="162"/>
      <c r="JMG16" s="162"/>
      <c r="JMH16" s="162"/>
      <c r="JMI16" s="162"/>
      <c r="JMJ16" s="162"/>
      <c r="JMK16" s="162"/>
      <c r="JML16" s="162"/>
      <c r="JMM16" s="162"/>
      <c r="JMN16" s="162"/>
      <c r="JMO16" s="162"/>
      <c r="JMP16" s="162"/>
      <c r="JMQ16" s="162"/>
      <c r="JMR16" s="162"/>
      <c r="JMS16" s="162"/>
      <c r="JMT16" s="162"/>
      <c r="JMU16" s="162"/>
      <c r="JMV16" s="162"/>
      <c r="JMW16" s="162"/>
      <c r="JMX16" s="162"/>
      <c r="JMY16" s="162"/>
      <c r="JMZ16" s="162"/>
      <c r="JNA16" s="162"/>
      <c r="JNB16" s="162"/>
      <c r="JNC16" s="162"/>
      <c r="JND16" s="162"/>
      <c r="JNE16" s="162"/>
      <c r="JNF16" s="162"/>
      <c r="JNG16" s="162"/>
      <c r="JNH16" s="162"/>
      <c r="JNI16" s="162"/>
      <c r="JNJ16" s="162"/>
      <c r="JNK16" s="162"/>
      <c r="JNL16" s="162"/>
      <c r="JNM16" s="162"/>
      <c r="JNN16" s="162"/>
      <c r="JNO16" s="162"/>
      <c r="JNP16" s="162"/>
      <c r="JNQ16" s="162"/>
      <c r="JNR16" s="162"/>
      <c r="JNS16" s="162"/>
      <c r="JNT16" s="162"/>
      <c r="JNU16" s="162"/>
      <c r="JNV16" s="162"/>
      <c r="JNW16" s="162"/>
      <c r="JNX16" s="162"/>
      <c r="JNY16" s="162"/>
      <c r="JNZ16" s="162"/>
      <c r="JOA16" s="162"/>
      <c r="JOB16" s="162"/>
      <c r="JOC16" s="162"/>
      <c r="JOD16" s="162"/>
      <c r="JOE16" s="162"/>
      <c r="JOF16" s="162"/>
      <c r="JOG16" s="162"/>
      <c r="JOH16" s="162"/>
      <c r="JOI16" s="162"/>
      <c r="JOJ16" s="162"/>
      <c r="JOK16" s="162"/>
      <c r="JOL16" s="162"/>
      <c r="JOM16" s="162"/>
      <c r="JON16" s="162"/>
      <c r="JOO16" s="162"/>
      <c r="JOP16" s="162"/>
      <c r="JOQ16" s="162"/>
      <c r="JOR16" s="162"/>
      <c r="JOS16" s="162"/>
      <c r="JOT16" s="162"/>
      <c r="JOU16" s="162"/>
      <c r="JOV16" s="162"/>
      <c r="JOW16" s="162"/>
      <c r="JOX16" s="162"/>
      <c r="JOY16" s="162"/>
      <c r="JOZ16" s="162"/>
      <c r="JPA16" s="162"/>
      <c r="JPB16" s="162"/>
      <c r="JPC16" s="162"/>
      <c r="JPD16" s="162"/>
      <c r="JPE16" s="162"/>
      <c r="JPF16" s="162"/>
      <c r="JPG16" s="162"/>
      <c r="JPH16" s="162"/>
      <c r="JPI16" s="162"/>
      <c r="JPJ16" s="162"/>
      <c r="JPK16" s="162"/>
      <c r="JPL16" s="162"/>
      <c r="JPM16" s="162"/>
      <c r="JPN16" s="162"/>
      <c r="JPO16" s="162"/>
      <c r="JPP16" s="162"/>
      <c r="JPQ16" s="162"/>
      <c r="JPR16" s="162"/>
      <c r="JPS16" s="162"/>
      <c r="JPT16" s="162"/>
      <c r="JPU16" s="162"/>
      <c r="JPV16" s="162"/>
      <c r="JPW16" s="162"/>
      <c r="JPX16" s="162"/>
      <c r="JPY16" s="162"/>
      <c r="JPZ16" s="162"/>
      <c r="JQA16" s="162"/>
      <c r="JQB16" s="162"/>
      <c r="JQC16" s="162"/>
      <c r="JQD16" s="162"/>
      <c r="JQE16" s="162"/>
      <c r="JQF16" s="162"/>
      <c r="JQG16" s="162"/>
      <c r="JQH16" s="162"/>
      <c r="JQI16" s="162"/>
      <c r="JQJ16" s="162"/>
      <c r="JQK16" s="162"/>
      <c r="JQL16" s="162"/>
      <c r="JQM16" s="162"/>
      <c r="JQN16" s="162"/>
      <c r="JQO16" s="162"/>
      <c r="JQP16" s="162"/>
      <c r="JQQ16" s="162"/>
      <c r="JQR16" s="162"/>
      <c r="JQS16" s="162"/>
      <c r="JQT16" s="162"/>
      <c r="JQU16" s="162"/>
      <c r="JQV16" s="162"/>
      <c r="JQW16" s="162"/>
      <c r="JQX16" s="162"/>
      <c r="JQY16" s="162"/>
      <c r="JQZ16" s="162"/>
      <c r="JRA16" s="162"/>
      <c r="JRB16" s="162"/>
      <c r="JRC16" s="162"/>
      <c r="JRD16" s="162"/>
      <c r="JRE16" s="162"/>
      <c r="JRF16" s="162"/>
      <c r="JRG16" s="162"/>
      <c r="JRH16" s="162"/>
      <c r="JRI16" s="162"/>
      <c r="JRJ16" s="162"/>
      <c r="JRK16" s="162"/>
      <c r="JRL16" s="162"/>
      <c r="JRM16" s="162"/>
      <c r="JRN16" s="162"/>
      <c r="JRO16" s="162"/>
      <c r="JRP16" s="162"/>
      <c r="JRQ16" s="162"/>
      <c r="JRR16" s="162"/>
      <c r="JRS16" s="162"/>
      <c r="JRT16" s="162"/>
      <c r="JRU16" s="162"/>
      <c r="JRV16" s="162"/>
      <c r="JRW16" s="162"/>
      <c r="JRX16" s="162"/>
      <c r="JRY16" s="162"/>
      <c r="JRZ16" s="162"/>
      <c r="JSA16" s="162"/>
      <c r="JSB16" s="162"/>
      <c r="JSC16" s="162"/>
      <c r="JSD16" s="162"/>
      <c r="JSE16" s="162"/>
      <c r="JSF16" s="162"/>
      <c r="JSG16" s="162"/>
      <c r="JSH16" s="162"/>
      <c r="JSI16" s="162"/>
      <c r="JSJ16" s="162"/>
      <c r="JSK16" s="162"/>
      <c r="JSL16" s="162"/>
      <c r="JSM16" s="162"/>
      <c r="JSN16" s="162"/>
      <c r="JSO16" s="162"/>
      <c r="JSP16" s="162"/>
      <c r="JSQ16" s="162"/>
      <c r="JSR16" s="162"/>
      <c r="JSS16" s="162"/>
      <c r="JST16" s="162"/>
      <c r="JSU16" s="162"/>
      <c r="JSV16" s="162"/>
      <c r="JSW16" s="162"/>
      <c r="JSX16" s="162"/>
      <c r="JSY16" s="162"/>
      <c r="JSZ16" s="162"/>
      <c r="JTA16" s="162"/>
      <c r="JTB16" s="162"/>
      <c r="JTC16" s="162"/>
      <c r="JTD16" s="162"/>
      <c r="JTE16" s="162"/>
      <c r="JTF16" s="162"/>
      <c r="JTG16" s="162"/>
      <c r="JTH16" s="162"/>
      <c r="JTI16" s="162"/>
      <c r="JTJ16" s="162"/>
      <c r="JTK16" s="162"/>
      <c r="JTL16" s="162"/>
      <c r="JTM16" s="162"/>
      <c r="JTN16" s="162"/>
      <c r="JTO16" s="162"/>
      <c r="JTP16" s="162"/>
      <c r="JTQ16" s="162"/>
      <c r="JTR16" s="162"/>
      <c r="JTS16" s="162"/>
      <c r="JTT16" s="162"/>
      <c r="JTU16" s="162"/>
      <c r="JTV16" s="162"/>
      <c r="JTW16" s="162"/>
      <c r="JTX16" s="162"/>
      <c r="JTY16" s="162"/>
      <c r="JTZ16" s="162"/>
      <c r="JUA16" s="162"/>
      <c r="JUB16" s="162"/>
      <c r="JUC16" s="162"/>
      <c r="JUD16" s="162"/>
      <c r="JUE16" s="162"/>
      <c r="JUF16" s="162"/>
      <c r="JUG16" s="162"/>
      <c r="JUH16" s="162"/>
      <c r="JUI16" s="162"/>
      <c r="JUJ16" s="162"/>
      <c r="JUK16" s="162"/>
      <c r="JUL16" s="162"/>
      <c r="JUM16" s="162"/>
      <c r="JUN16" s="162"/>
      <c r="JUO16" s="162"/>
      <c r="JUP16" s="162"/>
      <c r="JUQ16" s="162"/>
      <c r="JUR16" s="162"/>
      <c r="JUS16" s="162"/>
      <c r="JUT16" s="162"/>
      <c r="JUU16" s="162"/>
      <c r="JUV16" s="162"/>
      <c r="JUW16" s="162"/>
      <c r="JUX16" s="162"/>
      <c r="JUY16" s="162"/>
      <c r="JUZ16" s="162"/>
      <c r="JVA16" s="162"/>
      <c r="JVB16" s="162"/>
      <c r="JVC16" s="162"/>
      <c r="JVD16" s="162"/>
      <c r="JVE16" s="162"/>
      <c r="JVF16" s="162"/>
      <c r="JVG16" s="162"/>
      <c r="JVH16" s="162"/>
      <c r="JVI16" s="162"/>
      <c r="JVJ16" s="162"/>
      <c r="JVK16" s="162"/>
      <c r="JVL16" s="162"/>
      <c r="JVM16" s="162"/>
      <c r="JVN16" s="162"/>
      <c r="JVO16" s="162"/>
      <c r="JVP16" s="162"/>
      <c r="JVQ16" s="162"/>
      <c r="JVR16" s="162"/>
      <c r="JVS16" s="162"/>
      <c r="JVT16" s="162"/>
      <c r="JVU16" s="162"/>
      <c r="JVV16" s="162"/>
      <c r="JVW16" s="162"/>
      <c r="JVX16" s="162"/>
      <c r="JVY16" s="162"/>
      <c r="JVZ16" s="162"/>
      <c r="JWA16" s="162"/>
      <c r="JWB16" s="162"/>
      <c r="JWC16" s="162"/>
      <c r="JWD16" s="162"/>
      <c r="JWE16" s="162"/>
      <c r="JWF16" s="162"/>
      <c r="JWG16" s="162"/>
      <c r="JWH16" s="162"/>
      <c r="JWI16" s="162"/>
      <c r="JWJ16" s="162"/>
      <c r="JWK16" s="162"/>
      <c r="JWL16" s="162"/>
      <c r="JWM16" s="162"/>
      <c r="JWN16" s="162"/>
      <c r="JWO16" s="162"/>
      <c r="JWP16" s="162"/>
      <c r="JWQ16" s="162"/>
      <c r="JWR16" s="162"/>
      <c r="JWS16" s="162"/>
      <c r="JWT16" s="162"/>
      <c r="JWU16" s="162"/>
      <c r="JWV16" s="162"/>
      <c r="JWW16" s="162"/>
      <c r="JWX16" s="162"/>
      <c r="JWY16" s="162"/>
      <c r="JWZ16" s="162"/>
      <c r="JXA16" s="162"/>
      <c r="JXB16" s="162"/>
      <c r="JXC16" s="162"/>
      <c r="JXD16" s="162"/>
      <c r="JXE16" s="162"/>
      <c r="JXF16" s="162"/>
      <c r="JXG16" s="162"/>
      <c r="JXH16" s="162"/>
      <c r="JXI16" s="162"/>
      <c r="JXJ16" s="162"/>
      <c r="JXK16" s="162"/>
      <c r="JXL16" s="162"/>
      <c r="JXM16" s="162"/>
      <c r="JXN16" s="162"/>
      <c r="JXO16" s="162"/>
      <c r="JXP16" s="162"/>
      <c r="JXQ16" s="162"/>
      <c r="JXR16" s="162"/>
      <c r="JXS16" s="162"/>
      <c r="JXT16" s="162"/>
      <c r="JXU16" s="162"/>
      <c r="JXV16" s="162"/>
      <c r="JXW16" s="162"/>
      <c r="JXX16" s="162"/>
      <c r="JXY16" s="162"/>
      <c r="JXZ16" s="162"/>
      <c r="JYA16" s="162"/>
      <c r="JYB16" s="162"/>
      <c r="JYC16" s="162"/>
      <c r="JYD16" s="162"/>
      <c r="JYE16" s="162"/>
      <c r="JYF16" s="162"/>
      <c r="JYG16" s="162"/>
      <c r="JYH16" s="162"/>
      <c r="JYI16" s="162"/>
      <c r="JYJ16" s="162"/>
      <c r="JYK16" s="162"/>
      <c r="JYL16" s="162"/>
      <c r="JYM16" s="162"/>
      <c r="JYN16" s="162"/>
      <c r="JYO16" s="162"/>
      <c r="JYP16" s="162"/>
      <c r="JYQ16" s="162"/>
      <c r="JYR16" s="162"/>
      <c r="JYS16" s="162"/>
      <c r="JYT16" s="162"/>
      <c r="JYU16" s="162"/>
      <c r="JYV16" s="162"/>
      <c r="JYW16" s="162"/>
      <c r="JYX16" s="162"/>
      <c r="JYY16" s="162"/>
      <c r="JYZ16" s="162"/>
      <c r="JZA16" s="162"/>
      <c r="JZB16" s="162"/>
      <c r="JZC16" s="162"/>
      <c r="JZD16" s="162"/>
      <c r="JZE16" s="162"/>
      <c r="JZF16" s="162"/>
      <c r="JZG16" s="162"/>
      <c r="JZH16" s="162"/>
      <c r="JZI16" s="162"/>
      <c r="JZJ16" s="162"/>
      <c r="JZK16" s="162"/>
      <c r="JZL16" s="162"/>
      <c r="JZM16" s="162"/>
      <c r="JZN16" s="162"/>
      <c r="JZO16" s="162"/>
      <c r="JZP16" s="162"/>
      <c r="JZQ16" s="162"/>
      <c r="JZR16" s="162"/>
      <c r="JZS16" s="162"/>
      <c r="JZT16" s="162"/>
      <c r="JZU16" s="162"/>
      <c r="JZV16" s="162"/>
      <c r="JZW16" s="162"/>
      <c r="JZX16" s="162"/>
      <c r="JZY16" s="162"/>
      <c r="JZZ16" s="162"/>
      <c r="KAA16" s="162"/>
      <c r="KAB16" s="162"/>
      <c r="KAC16" s="162"/>
      <c r="KAD16" s="162"/>
      <c r="KAE16" s="162"/>
      <c r="KAF16" s="162"/>
      <c r="KAG16" s="162"/>
      <c r="KAH16" s="162"/>
      <c r="KAI16" s="162"/>
      <c r="KAJ16" s="162"/>
      <c r="KAK16" s="162"/>
      <c r="KAL16" s="162"/>
      <c r="KAM16" s="162"/>
      <c r="KAN16" s="162"/>
      <c r="KAO16" s="162"/>
      <c r="KAP16" s="162"/>
      <c r="KAQ16" s="162"/>
      <c r="KAR16" s="162"/>
      <c r="KAS16" s="162"/>
      <c r="KAT16" s="162"/>
      <c r="KAU16" s="162"/>
      <c r="KAV16" s="162"/>
      <c r="KAW16" s="162"/>
      <c r="KAX16" s="162"/>
      <c r="KAY16" s="162"/>
      <c r="KAZ16" s="162"/>
      <c r="KBA16" s="162"/>
      <c r="KBB16" s="162"/>
      <c r="KBC16" s="162"/>
      <c r="KBD16" s="162"/>
      <c r="KBE16" s="162"/>
      <c r="KBF16" s="162"/>
      <c r="KBG16" s="162"/>
      <c r="KBH16" s="162"/>
      <c r="KBI16" s="162"/>
      <c r="KBJ16" s="162"/>
      <c r="KBK16" s="162"/>
      <c r="KBL16" s="162"/>
      <c r="KBM16" s="162"/>
      <c r="KBN16" s="162"/>
      <c r="KBO16" s="162"/>
      <c r="KBP16" s="162"/>
      <c r="KBQ16" s="162"/>
      <c r="KBR16" s="162"/>
      <c r="KBS16" s="162"/>
      <c r="KBT16" s="162"/>
      <c r="KBU16" s="162"/>
      <c r="KBV16" s="162"/>
      <c r="KBW16" s="162"/>
      <c r="KBX16" s="162"/>
      <c r="KBY16" s="162"/>
      <c r="KBZ16" s="162"/>
      <c r="KCA16" s="162"/>
      <c r="KCB16" s="162"/>
      <c r="KCC16" s="162"/>
      <c r="KCD16" s="162"/>
      <c r="KCE16" s="162"/>
      <c r="KCF16" s="162"/>
      <c r="KCG16" s="162"/>
      <c r="KCH16" s="162"/>
      <c r="KCI16" s="162"/>
      <c r="KCJ16" s="162"/>
      <c r="KCK16" s="162"/>
      <c r="KCL16" s="162"/>
      <c r="KCM16" s="162"/>
      <c r="KCN16" s="162"/>
      <c r="KCO16" s="162"/>
      <c r="KCP16" s="162"/>
      <c r="KCQ16" s="162"/>
      <c r="KCR16" s="162"/>
      <c r="KCS16" s="162"/>
      <c r="KCT16" s="162"/>
      <c r="KCU16" s="162"/>
      <c r="KCV16" s="162"/>
      <c r="KCW16" s="162"/>
      <c r="KCX16" s="162"/>
      <c r="KCY16" s="162"/>
      <c r="KCZ16" s="162"/>
      <c r="KDA16" s="162"/>
      <c r="KDB16" s="162"/>
      <c r="KDC16" s="162"/>
      <c r="KDD16" s="162"/>
      <c r="KDE16" s="162"/>
      <c r="KDF16" s="162"/>
      <c r="KDG16" s="162"/>
      <c r="KDH16" s="162"/>
      <c r="KDI16" s="162"/>
      <c r="KDJ16" s="162"/>
      <c r="KDK16" s="162"/>
      <c r="KDL16" s="162"/>
      <c r="KDM16" s="162"/>
      <c r="KDN16" s="162"/>
      <c r="KDO16" s="162"/>
      <c r="KDP16" s="162"/>
      <c r="KDQ16" s="162"/>
      <c r="KDR16" s="162"/>
      <c r="KDS16" s="162"/>
      <c r="KDT16" s="162"/>
      <c r="KDU16" s="162"/>
      <c r="KDV16" s="162"/>
      <c r="KDW16" s="162"/>
      <c r="KDX16" s="162"/>
      <c r="KDY16" s="162"/>
      <c r="KDZ16" s="162"/>
      <c r="KEA16" s="162"/>
      <c r="KEB16" s="162"/>
      <c r="KEC16" s="162"/>
      <c r="KED16" s="162"/>
      <c r="KEE16" s="162"/>
      <c r="KEF16" s="162"/>
      <c r="KEG16" s="162"/>
      <c r="KEH16" s="162"/>
      <c r="KEI16" s="162"/>
      <c r="KEJ16" s="162"/>
      <c r="KEK16" s="162"/>
      <c r="KEL16" s="162"/>
      <c r="KEM16" s="162"/>
      <c r="KEN16" s="162"/>
      <c r="KEO16" s="162"/>
      <c r="KEP16" s="162"/>
      <c r="KEQ16" s="162"/>
      <c r="KER16" s="162"/>
      <c r="KES16" s="162"/>
      <c r="KET16" s="162"/>
      <c r="KEU16" s="162"/>
      <c r="KEV16" s="162"/>
      <c r="KEW16" s="162"/>
      <c r="KEX16" s="162"/>
      <c r="KEY16" s="162"/>
      <c r="KEZ16" s="162"/>
      <c r="KFA16" s="162"/>
      <c r="KFB16" s="162"/>
      <c r="KFC16" s="162"/>
      <c r="KFD16" s="162"/>
      <c r="KFE16" s="162"/>
      <c r="KFF16" s="162"/>
      <c r="KFG16" s="162"/>
      <c r="KFH16" s="162"/>
      <c r="KFI16" s="162"/>
      <c r="KFJ16" s="162"/>
      <c r="KFK16" s="162"/>
      <c r="KFL16" s="162"/>
      <c r="KFM16" s="162"/>
      <c r="KFN16" s="162"/>
      <c r="KFO16" s="162"/>
      <c r="KFP16" s="162"/>
      <c r="KFQ16" s="162"/>
      <c r="KFR16" s="162"/>
      <c r="KFS16" s="162"/>
      <c r="KFT16" s="162"/>
      <c r="KFU16" s="162"/>
      <c r="KFV16" s="162"/>
      <c r="KFW16" s="162"/>
      <c r="KFX16" s="162"/>
      <c r="KFY16" s="162"/>
      <c r="KFZ16" s="162"/>
      <c r="KGA16" s="162"/>
      <c r="KGB16" s="162"/>
      <c r="KGC16" s="162"/>
      <c r="KGD16" s="162"/>
      <c r="KGE16" s="162"/>
      <c r="KGF16" s="162"/>
      <c r="KGG16" s="162"/>
      <c r="KGH16" s="162"/>
      <c r="KGI16" s="162"/>
      <c r="KGJ16" s="162"/>
      <c r="KGK16" s="162"/>
      <c r="KGL16" s="162"/>
      <c r="KGM16" s="162"/>
      <c r="KGN16" s="162"/>
      <c r="KGO16" s="162"/>
      <c r="KGP16" s="162"/>
      <c r="KGQ16" s="162"/>
      <c r="KGR16" s="162"/>
      <c r="KGS16" s="162"/>
      <c r="KGT16" s="162"/>
      <c r="KGU16" s="162"/>
      <c r="KGV16" s="162"/>
      <c r="KGW16" s="162"/>
      <c r="KGX16" s="162"/>
      <c r="KGY16" s="162"/>
      <c r="KGZ16" s="162"/>
      <c r="KHA16" s="162"/>
      <c r="KHB16" s="162"/>
      <c r="KHC16" s="162"/>
      <c r="KHD16" s="162"/>
      <c r="KHE16" s="162"/>
      <c r="KHF16" s="162"/>
      <c r="KHG16" s="162"/>
      <c r="KHH16" s="162"/>
      <c r="KHI16" s="162"/>
      <c r="KHJ16" s="162"/>
      <c r="KHK16" s="162"/>
      <c r="KHL16" s="162"/>
      <c r="KHM16" s="162"/>
      <c r="KHN16" s="162"/>
      <c r="KHO16" s="162"/>
      <c r="KHP16" s="162"/>
      <c r="KHQ16" s="162"/>
      <c r="KHR16" s="162"/>
      <c r="KHS16" s="162"/>
      <c r="KHT16" s="162"/>
      <c r="KHU16" s="162"/>
      <c r="KHV16" s="162"/>
      <c r="KHW16" s="162"/>
      <c r="KHX16" s="162"/>
      <c r="KHY16" s="162"/>
      <c r="KHZ16" s="162"/>
      <c r="KIA16" s="162"/>
      <c r="KIB16" s="162"/>
      <c r="KIC16" s="162"/>
      <c r="KID16" s="162"/>
      <c r="KIE16" s="162"/>
      <c r="KIF16" s="162"/>
      <c r="KIG16" s="162"/>
      <c r="KIH16" s="162"/>
      <c r="KII16" s="162"/>
      <c r="KIJ16" s="162"/>
      <c r="KIK16" s="162"/>
      <c r="KIL16" s="162"/>
      <c r="KIM16" s="162"/>
      <c r="KIN16" s="162"/>
      <c r="KIO16" s="162"/>
      <c r="KIP16" s="162"/>
      <c r="KIQ16" s="162"/>
      <c r="KIR16" s="162"/>
      <c r="KIS16" s="162"/>
      <c r="KIT16" s="162"/>
      <c r="KIU16" s="162"/>
      <c r="KIV16" s="162"/>
      <c r="KIW16" s="162"/>
      <c r="KIX16" s="162"/>
      <c r="KIY16" s="162"/>
      <c r="KIZ16" s="162"/>
      <c r="KJA16" s="162"/>
      <c r="KJB16" s="162"/>
      <c r="KJC16" s="162"/>
      <c r="KJD16" s="162"/>
      <c r="KJE16" s="162"/>
      <c r="KJF16" s="162"/>
      <c r="KJG16" s="162"/>
      <c r="KJH16" s="162"/>
      <c r="KJI16" s="162"/>
      <c r="KJJ16" s="162"/>
      <c r="KJK16" s="162"/>
      <c r="KJL16" s="162"/>
      <c r="KJM16" s="162"/>
      <c r="KJN16" s="162"/>
      <c r="KJO16" s="162"/>
      <c r="KJP16" s="162"/>
      <c r="KJQ16" s="162"/>
      <c r="KJR16" s="162"/>
      <c r="KJS16" s="162"/>
      <c r="KJT16" s="162"/>
      <c r="KJU16" s="162"/>
      <c r="KJV16" s="162"/>
      <c r="KJW16" s="162"/>
      <c r="KJX16" s="162"/>
      <c r="KJY16" s="162"/>
      <c r="KJZ16" s="162"/>
      <c r="KKA16" s="162"/>
      <c r="KKB16" s="162"/>
      <c r="KKC16" s="162"/>
      <c r="KKD16" s="162"/>
      <c r="KKE16" s="162"/>
      <c r="KKF16" s="162"/>
      <c r="KKG16" s="162"/>
      <c r="KKH16" s="162"/>
      <c r="KKI16" s="162"/>
      <c r="KKJ16" s="162"/>
      <c r="KKK16" s="162"/>
      <c r="KKL16" s="162"/>
      <c r="KKM16" s="162"/>
      <c r="KKN16" s="162"/>
      <c r="KKO16" s="162"/>
      <c r="KKP16" s="162"/>
      <c r="KKQ16" s="162"/>
      <c r="KKR16" s="162"/>
      <c r="KKS16" s="162"/>
      <c r="KKT16" s="162"/>
      <c r="KKU16" s="162"/>
      <c r="KKV16" s="162"/>
      <c r="KKW16" s="162"/>
      <c r="KKX16" s="162"/>
      <c r="KKY16" s="162"/>
      <c r="KKZ16" s="162"/>
      <c r="KLA16" s="162"/>
      <c r="KLB16" s="162"/>
      <c r="KLC16" s="162"/>
      <c r="KLD16" s="162"/>
      <c r="KLE16" s="162"/>
      <c r="KLF16" s="162"/>
      <c r="KLG16" s="162"/>
      <c r="KLH16" s="162"/>
      <c r="KLI16" s="162"/>
      <c r="KLJ16" s="162"/>
      <c r="KLK16" s="162"/>
      <c r="KLL16" s="162"/>
      <c r="KLM16" s="162"/>
      <c r="KLN16" s="162"/>
      <c r="KLO16" s="162"/>
      <c r="KLP16" s="162"/>
      <c r="KLQ16" s="162"/>
      <c r="KLR16" s="162"/>
      <c r="KLS16" s="162"/>
      <c r="KLT16" s="162"/>
      <c r="KLU16" s="162"/>
      <c r="KLV16" s="162"/>
      <c r="KLW16" s="162"/>
      <c r="KLX16" s="162"/>
      <c r="KLY16" s="162"/>
      <c r="KLZ16" s="162"/>
      <c r="KMA16" s="162"/>
      <c r="KMB16" s="162"/>
      <c r="KMC16" s="162"/>
      <c r="KMD16" s="162"/>
      <c r="KME16" s="162"/>
      <c r="KMF16" s="162"/>
      <c r="KMG16" s="162"/>
      <c r="KMH16" s="162"/>
      <c r="KMI16" s="162"/>
      <c r="KMJ16" s="162"/>
      <c r="KMK16" s="162"/>
      <c r="KML16" s="162"/>
      <c r="KMM16" s="162"/>
      <c r="KMN16" s="162"/>
      <c r="KMO16" s="162"/>
      <c r="KMP16" s="162"/>
      <c r="KMQ16" s="162"/>
      <c r="KMR16" s="162"/>
      <c r="KMS16" s="162"/>
      <c r="KMT16" s="162"/>
      <c r="KMU16" s="162"/>
      <c r="KMV16" s="162"/>
      <c r="KMW16" s="162"/>
      <c r="KMX16" s="162"/>
      <c r="KMY16" s="162"/>
      <c r="KMZ16" s="162"/>
      <c r="KNA16" s="162"/>
      <c r="KNB16" s="162"/>
      <c r="KNC16" s="162"/>
      <c r="KND16" s="162"/>
      <c r="KNE16" s="162"/>
      <c r="KNF16" s="162"/>
      <c r="KNG16" s="162"/>
      <c r="KNH16" s="162"/>
      <c r="KNI16" s="162"/>
      <c r="KNJ16" s="162"/>
      <c r="KNK16" s="162"/>
      <c r="KNL16" s="162"/>
      <c r="KNM16" s="162"/>
      <c r="KNN16" s="162"/>
      <c r="KNO16" s="162"/>
      <c r="KNP16" s="162"/>
      <c r="KNQ16" s="162"/>
      <c r="KNR16" s="162"/>
      <c r="KNS16" s="162"/>
      <c r="KNT16" s="162"/>
      <c r="KNU16" s="162"/>
      <c r="KNV16" s="162"/>
      <c r="KNW16" s="162"/>
      <c r="KNX16" s="162"/>
      <c r="KNY16" s="162"/>
      <c r="KNZ16" s="162"/>
      <c r="KOA16" s="162"/>
      <c r="KOB16" s="162"/>
      <c r="KOC16" s="162"/>
      <c r="KOD16" s="162"/>
      <c r="KOE16" s="162"/>
      <c r="KOF16" s="162"/>
      <c r="KOG16" s="162"/>
      <c r="KOH16" s="162"/>
      <c r="KOI16" s="162"/>
      <c r="KOJ16" s="162"/>
      <c r="KOK16" s="162"/>
      <c r="KOL16" s="162"/>
      <c r="KOM16" s="162"/>
      <c r="KON16" s="162"/>
      <c r="KOO16" s="162"/>
      <c r="KOP16" s="162"/>
      <c r="KOQ16" s="162"/>
      <c r="KOR16" s="162"/>
      <c r="KOS16" s="162"/>
      <c r="KOT16" s="162"/>
      <c r="KOU16" s="162"/>
      <c r="KOV16" s="162"/>
      <c r="KOW16" s="162"/>
      <c r="KOX16" s="162"/>
      <c r="KOY16" s="162"/>
      <c r="KOZ16" s="162"/>
      <c r="KPA16" s="162"/>
      <c r="KPB16" s="162"/>
      <c r="KPC16" s="162"/>
      <c r="KPD16" s="162"/>
      <c r="KPE16" s="162"/>
      <c r="KPF16" s="162"/>
      <c r="KPG16" s="162"/>
      <c r="KPH16" s="162"/>
      <c r="KPI16" s="162"/>
      <c r="KPJ16" s="162"/>
      <c r="KPK16" s="162"/>
      <c r="KPL16" s="162"/>
      <c r="KPM16" s="162"/>
      <c r="KPN16" s="162"/>
      <c r="KPO16" s="162"/>
      <c r="KPP16" s="162"/>
      <c r="KPQ16" s="162"/>
      <c r="KPR16" s="162"/>
      <c r="KPS16" s="162"/>
      <c r="KPT16" s="162"/>
      <c r="KPU16" s="162"/>
      <c r="KPV16" s="162"/>
      <c r="KPW16" s="162"/>
      <c r="KPX16" s="162"/>
      <c r="KPY16" s="162"/>
      <c r="KPZ16" s="162"/>
      <c r="KQA16" s="162"/>
      <c r="KQB16" s="162"/>
      <c r="KQC16" s="162"/>
      <c r="KQD16" s="162"/>
      <c r="KQE16" s="162"/>
      <c r="KQF16" s="162"/>
      <c r="KQG16" s="162"/>
      <c r="KQH16" s="162"/>
      <c r="KQI16" s="162"/>
      <c r="KQJ16" s="162"/>
      <c r="KQK16" s="162"/>
      <c r="KQL16" s="162"/>
      <c r="KQM16" s="162"/>
      <c r="KQN16" s="162"/>
      <c r="KQO16" s="162"/>
      <c r="KQP16" s="162"/>
      <c r="KQQ16" s="162"/>
      <c r="KQR16" s="162"/>
      <c r="KQS16" s="162"/>
      <c r="KQT16" s="162"/>
      <c r="KQU16" s="162"/>
      <c r="KQV16" s="162"/>
      <c r="KQW16" s="162"/>
      <c r="KQX16" s="162"/>
      <c r="KQY16" s="162"/>
      <c r="KQZ16" s="162"/>
      <c r="KRA16" s="162"/>
      <c r="KRB16" s="162"/>
      <c r="KRC16" s="162"/>
      <c r="KRD16" s="162"/>
      <c r="KRE16" s="162"/>
      <c r="KRF16" s="162"/>
      <c r="KRG16" s="162"/>
      <c r="KRH16" s="162"/>
      <c r="KRI16" s="162"/>
      <c r="KRJ16" s="162"/>
      <c r="KRK16" s="162"/>
      <c r="KRL16" s="162"/>
      <c r="KRM16" s="162"/>
      <c r="KRN16" s="162"/>
      <c r="KRO16" s="162"/>
      <c r="KRP16" s="162"/>
      <c r="KRQ16" s="162"/>
      <c r="KRR16" s="162"/>
      <c r="KRS16" s="162"/>
      <c r="KRT16" s="162"/>
      <c r="KRU16" s="162"/>
      <c r="KRV16" s="162"/>
      <c r="KRW16" s="162"/>
      <c r="KRX16" s="162"/>
      <c r="KRY16" s="162"/>
      <c r="KRZ16" s="162"/>
      <c r="KSA16" s="162"/>
      <c r="KSB16" s="162"/>
      <c r="KSC16" s="162"/>
      <c r="KSD16" s="162"/>
      <c r="KSE16" s="162"/>
      <c r="KSF16" s="162"/>
      <c r="KSG16" s="162"/>
      <c r="KSH16" s="162"/>
      <c r="KSI16" s="162"/>
      <c r="KSJ16" s="162"/>
      <c r="KSK16" s="162"/>
      <c r="KSL16" s="162"/>
      <c r="KSM16" s="162"/>
      <c r="KSN16" s="162"/>
      <c r="KSO16" s="162"/>
      <c r="KSP16" s="162"/>
      <c r="KSQ16" s="162"/>
      <c r="KSR16" s="162"/>
      <c r="KSS16" s="162"/>
      <c r="KST16" s="162"/>
      <c r="KSU16" s="162"/>
      <c r="KSV16" s="162"/>
      <c r="KSW16" s="162"/>
      <c r="KSX16" s="162"/>
      <c r="KSY16" s="162"/>
      <c r="KSZ16" s="162"/>
      <c r="KTA16" s="162"/>
      <c r="KTB16" s="162"/>
      <c r="KTC16" s="162"/>
      <c r="KTD16" s="162"/>
      <c r="KTE16" s="162"/>
      <c r="KTF16" s="162"/>
      <c r="KTG16" s="162"/>
      <c r="KTH16" s="162"/>
      <c r="KTI16" s="162"/>
      <c r="KTJ16" s="162"/>
      <c r="KTK16" s="162"/>
      <c r="KTL16" s="162"/>
      <c r="KTM16" s="162"/>
      <c r="KTN16" s="162"/>
      <c r="KTO16" s="162"/>
      <c r="KTP16" s="162"/>
      <c r="KTQ16" s="162"/>
      <c r="KTR16" s="162"/>
      <c r="KTS16" s="162"/>
      <c r="KTT16" s="162"/>
      <c r="KTU16" s="162"/>
      <c r="KTV16" s="162"/>
      <c r="KTW16" s="162"/>
      <c r="KTX16" s="162"/>
      <c r="KTY16" s="162"/>
      <c r="KTZ16" s="162"/>
      <c r="KUA16" s="162"/>
      <c r="KUB16" s="162"/>
      <c r="KUC16" s="162"/>
      <c r="KUD16" s="162"/>
      <c r="KUE16" s="162"/>
      <c r="KUF16" s="162"/>
      <c r="KUG16" s="162"/>
      <c r="KUH16" s="162"/>
      <c r="KUI16" s="162"/>
      <c r="KUJ16" s="162"/>
      <c r="KUK16" s="162"/>
      <c r="KUL16" s="162"/>
      <c r="KUM16" s="162"/>
      <c r="KUN16" s="162"/>
      <c r="KUO16" s="162"/>
      <c r="KUP16" s="162"/>
      <c r="KUQ16" s="162"/>
      <c r="KUR16" s="162"/>
      <c r="KUS16" s="162"/>
      <c r="KUT16" s="162"/>
      <c r="KUU16" s="162"/>
      <c r="KUV16" s="162"/>
      <c r="KUW16" s="162"/>
      <c r="KUX16" s="162"/>
      <c r="KUY16" s="162"/>
      <c r="KUZ16" s="162"/>
      <c r="KVA16" s="162"/>
      <c r="KVB16" s="162"/>
      <c r="KVC16" s="162"/>
      <c r="KVD16" s="162"/>
      <c r="KVE16" s="162"/>
      <c r="KVF16" s="162"/>
      <c r="KVG16" s="162"/>
      <c r="KVH16" s="162"/>
      <c r="KVI16" s="162"/>
      <c r="KVJ16" s="162"/>
      <c r="KVK16" s="162"/>
      <c r="KVL16" s="162"/>
      <c r="KVM16" s="162"/>
      <c r="KVN16" s="162"/>
      <c r="KVO16" s="162"/>
      <c r="KVP16" s="162"/>
      <c r="KVQ16" s="162"/>
      <c r="KVR16" s="162"/>
      <c r="KVS16" s="162"/>
      <c r="KVT16" s="162"/>
      <c r="KVU16" s="162"/>
      <c r="KVV16" s="162"/>
      <c r="KVW16" s="162"/>
      <c r="KVX16" s="162"/>
      <c r="KVY16" s="162"/>
      <c r="KVZ16" s="162"/>
      <c r="KWA16" s="162"/>
      <c r="KWB16" s="162"/>
      <c r="KWC16" s="162"/>
      <c r="KWD16" s="162"/>
      <c r="KWE16" s="162"/>
      <c r="KWF16" s="162"/>
      <c r="KWG16" s="162"/>
      <c r="KWH16" s="162"/>
      <c r="KWI16" s="162"/>
      <c r="KWJ16" s="162"/>
      <c r="KWK16" s="162"/>
      <c r="KWL16" s="162"/>
      <c r="KWM16" s="162"/>
      <c r="KWN16" s="162"/>
      <c r="KWO16" s="162"/>
      <c r="KWP16" s="162"/>
      <c r="KWQ16" s="162"/>
      <c r="KWR16" s="162"/>
      <c r="KWS16" s="162"/>
      <c r="KWT16" s="162"/>
      <c r="KWU16" s="162"/>
      <c r="KWV16" s="162"/>
      <c r="KWW16" s="162"/>
      <c r="KWX16" s="162"/>
      <c r="KWY16" s="162"/>
      <c r="KWZ16" s="162"/>
      <c r="KXA16" s="162"/>
      <c r="KXB16" s="162"/>
      <c r="KXC16" s="162"/>
      <c r="KXD16" s="162"/>
      <c r="KXE16" s="162"/>
      <c r="KXF16" s="162"/>
      <c r="KXG16" s="162"/>
      <c r="KXH16" s="162"/>
      <c r="KXI16" s="162"/>
      <c r="KXJ16" s="162"/>
      <c r="KXK16" s="162"/>
      <c r="KXL16" s="162"/>
      <c r="KXM16" s="162"/>
      <c r="KXN16" s="162"/>
      <c r="KXO16" s="162"/>
      <c r="KXP16" s="162"/>
      <c r="KXQ16" s="162"/>
      <c r="KXR16" s="162"/>
      <c r="KXS16" s="162"/>
      <c r="KXT16" s="162"/>
      <c r="KXU16" s="162"/>
      <c r="KXV16" s="162"/>
      <c r="KXW16" s="162"/>
      <c r="KXX16" s="162"/>
      <c r="KXY16" s="162"/>
      <c r="KXZ16" s="162"/>
      <c r="KYA16" s="162"/>
      <c r="KYB16" s="162"/>
      <c r="KYC16" s="162"/>
      <c r="KYD16" s="162"/>
      <c r="KYE16" s="162"/>
      <c r="KYF16" s="162"/>
      <c r="KYG16" s="162"/>
      <c r="KYH16" s="162"/>
      <c r="KYI16" s="162"/>
      <c r="KYJ16" s="162"/>
      <c r="KYK16" s="162"/>
      <c r="KYL16" s="162"/>
      <c r="KYM16" s="162"/>
      <c r="KYN16" s="162"/>
      <c r="KYO16" s="162"/>
      <c r="KYP16" s="162"/>
      <c r="KYQ16" s="162"/>
      <c r="KYR16" s="162"/>
      <c r="KYS16" s="162"/>
      <c r="KYT16" s="162"/>
      <c r="KYU16" s="162"/>
      <c r="KYV16" s="162"/>
      <c r="KYW16" s="162"/>
      <c r="KYX16" s="162"/>
      <c r="KYY16" s="162"/>
      <c r="KYZ16" s="162"/>
      <c r="KZA16" s="162"/>
      <c r="KZB16" s="162"/>
      <c r="KZC16" s="162"/>
      <c r="KZD16" s="162"/>
      <c r="KZE16" s="162"/>
      <c r="KZF16" s="162"/>
      <c r="KZG16" s="162"/>
      <c r="KZH16" s="162"/>
      <c r="KZI16" s="162"/>
      <c r="KZJ16" s="162"/>
      <c r="KZK16" s="162"/>
      <c r="KZL16" s="162"/>
      <c r="KZM16" s="162"/>
      <c r="KZN16" s="162"/>
      <c r="KZO16" s="162"/>
      <c r="KZP16" s="162"/>
      <c r="KZQ16" s="162"/>
      <c r="KZR16" s="162"/>
      <c r="KZS16" s="162"/>
      <c r="KZT16" s="162"/>
      <c r="KZU16" s="162"/>
      <c r="KZV16" s="162"/>
      <c r="KZW16" s="162"/>
      <c r="KZX16" s="162"/>
      <c r="KZY16" s="162"/>
      <c r="KZZ16" s="162"/>
      <c r="LAA16" s="162"/>
      <c r="LAB16" s="162"/>
      <c r="LAC16" s="162"/>
      <c r="LAD16" s="162"/>
      <c r="LAE16" s="162"/>
      <c r="LAF16" s="162"/>
      <c r="LAG16" s="162"/>
      <c r="LAH16" s="162"/>
      <c r="LAI16" s="162"/>
      <c r="LAJ16" s="162"/>
      <c r="LAK16" s="162"/>
      <c r="LAL16" s="162"/>
      <c r="LAM16" s="162"/>
      <c r="LAN16" s="162"/>
      <c r="LAO16" s="162"/>
      <c r="LAP16" s="162"/>
      <c r="LAQ16" s="162"/>
      <c r="LAR16" s="162"/>
      <c r="LAS16" s="162"/>
      <c r="LAT16" s="162"/>
      <c r="LAU16" s="162"/>
      <c r="LAV16" s="162"/>
      <c r="LAW16" s="162"/>
      <c r="LAX16" s="162"/>
      <c r="LAY16" s="162"/>
      <c r="LAZ16" s="162"/>
      <c r="LBA16" s="162"/>
      <c r="LBB16" s="162"/>
      <c r="LBC16" s="162"/>
      <c r="LBD16" s="162"/>
      <c r="LBE16" s="162"/>
      <c r="LBF16" s="162"/>
      <c r="LBG16" s="162"/>
      <c r="LBH16" s="162"/>
      <c r="LBI16" s="162"/>
      <c r="LBJ16" s="162"/>
      <c r="LBK16" s="162"/>
      <c r="LBL16" s="162"/>
      <c r="LBM16" s="162"/>
      <c r="LBN16" s="162"/>
      <c r="LBO16" s="162"/>
      <c r="LBP16" s="162"/>
      <c r="LBQ16" s="162"/>
      <c r="LBR16" s="162"/>
      <c r="LBS16" s="162"/>
      <c r="LBT16" s="162"/>
      <c r="LBU16" s="162"/>
      <c r="LBV16" s="162"/>
      <c r="LBW16" s="162"/>
      <c r="LBX16" s="162"/>
      <c r="LBY16" s="162"/>
      <c r="LBZ16" s="162"/>
      <c r="LCA16" s="162"/>
      <c r="LCB16" s="162"/>
      <c r="LCC16" s="162"/>
      <c r="LCD16" s="162"/>
      <c r="LCE16" s="162"/>
      <c r="LCF16" s="162"/>
      <c r="LCG16" s="162"/>
      <c r="LCH16" s="162"/>
      <c r="LCI16" s="162"/>
      <c r="LCJ16" s="162"/>
      <c r="LCK16" s="162"/>
      <c r="LCL16" s="162"/>
      <c r="LCM16" s="162"/>
      <c r="LCN16" s="162"/>
      <c r="LCO16" s="162"/>
      <c r="LCP16" s="162"/>
      <c r="LCQ16" s="162"/>
      <c r="LCR16" s="162"/>
      <c r="LCS16" s="162"/>
      <c r="LCT16" s="162"/>
      <c r="LCU16" s="162"/>
      <c r="LCV16" s="162"/>
      <c r="LCW16" s="162"/>
      <c r="LCX16" s="162"/>
      <c r="LCY16" s="162"/>
      <c r="LCZ16" s="162"/>
      <c r="LDA16" s="162"/>
      <c r="LDB16" s="162"/>
      <c r="LDC16" s="162"/>
      <c r="LDD16" s="162"/>
      <c r="LDE16" s="162"/>
      <c r="LDF16" s="162"/>
      <c r="LDG16" s="162"/>
      <c r="LDH16" s="162"/>
      <c r="LDI16" s="162"/>
      <c r="LDJ16" s="162"/>
      <c r="LDK16" s="162"/>
      <c r="LDL16" s="162"/>
      <c r="LDM16" s="162"/>
      <c r="LDN16" s="162"/>
      <c r="LDO16" s="162"/>
      <c r="LDP16" s="162"/>
      <c r="LDQ16" s="162"/>
      <c r="LDR16" s="162"/>
      <c r="LDS16" s="162"/>
      <c r="LDT16" s="162"/>
      <c r="LDU16" s="162"/>
      <c r="LDV16" s="162"/>
      <c r="LDW16" s="162"/>
      <c r="LDX16" s="162"/>
      <c r="LDY16" s="162"/>
      <c r="LDZ16" s="162"/>
      <c r="LEA16" s="162"/>
      <c r="LEB16" s="162"/>
      <c r="LEC16" s="162"/>
      <c r="LED16" s="162"/>
      <c r="LEE16" s="162"/>
      <c r="LEF16" s="162"/>
      <c r="LEG16" s="162"/>
      <c r="LEH16" s="162"/>
      <c r="LEI16" s="162"/>
      <c r="LEJ16" s="162"/>
      <c r="LEK16" s="162"/>
      <c r="LEL16" s="162"/>
      <c r="LEM16" s="162"/>
      <c r="LEN16" s="162"/>
      <c r="LEO16" s="162"/>
      <c r="LEP16" s="162"/>
      <c r="LEQ16" s="162"/>
      <c r="LER16" s="162"/>
      <c r="LES16" s="162"/>
      <c r="LET16" s="162"/>
      <c r="LEU16" s="162"/>
      <c r="LEV16" s="162"/>
      <c r="LEW16" s="162"/>
      <c r="LEX16" s="162"/>
      <c r="LEY16" s="162"/>
      <c r="LEZ16" s="162"/>
      <c r="LFA16" s="162"/>
      <c r="LFB16" s="162"/>
      <c r="LFC16" s="162"/>
      <c r="LFD16" s="162"/>
      <c r="LFE16" s="162"/>
      <c r="LFF16" s="162"/>
      <c r="LFG16" s="162"/>
      <c r="LFH16" s="162"/>
      <c r="LFI16" s="162"/>
      <c r="LFJ16" s="162"/>
      <c r="LFK16" s="162"/>
      <c r="LFL16" s="162"/>
      <c r="LFM16" s="162"/>
      <c r="LFN16" s="162"/>
      <c r="LFO16" s="162"/>
      <c r="LFP16" s="162"/>
      <c r="LFQ16" s="162"/>
      <c r="LFR16" s="162"/>
      <c r="LFS16" s="162"/>
      <c r="LFT16" s="162"/>
      <c r="LFU16" s="162"/>
      <c r="LFV16" s="162"/>
      <c r="LFW16" s="162"/>
      <c r="LFX16" s="162"/>
      <c r="LFY16" s="162"/>
      <c r="LFZ16" s="162"/>
      <c r="LGA16" s="162"/>
      <c r="LGB16" s="162"/>
      <c r="LGC16" s="162"/>
      <c r="LGD16" s="162"/>
      <c r="LGE16" s="162"/>
      <c r="LGF16" s="162"/>
      <c r="LGG16" s="162"/>
      <c r="LGH16" s="162"/>
      <c r="LGI16" s="162"/>
      <c r="LGJ16" s="162"/>
      <c r="LGK16" s="162"/>
      <c r="LGL16" s="162"/>
      <c r="LGM16" s="162"/>
      <c r="LGN16" s="162"/>
      <c r="LGO16" s="162"/>
      <c r="LGP16" s="162"/>
      <c r="LGQ16" s="162"/>
      <c r="LGR16" s="162"/>
      <c r="LGS16" s="162"/>
      <c r="LGT16" s="162"/>
      <c r="LGU16" s="162"/>
      <c r="LGV16" s="162"/>
      <c r="LGW16" s="162"/>
      <c r="LGX16" s="162"/>
      <c r="LGY16" s="162"/>
      <c r="LGZ16" s="162"/>
      <c r="LHA16" s="162"/>
      <c r="LHB16" s="162"/>
      <c r="LHC16" s="162"/>
      <c r="LHD16" s="162"/>
      <c r="LHE16" s="162"/>
      <c r="LHF16" s="162"/>
      <c r="LHG16" s="162"/>
      <c r="LHH16" s="162"/>
      <c r="LHI16" s="162"/>
      <c r="LHJ16" s="162"/>
      <c r="LHK16" s="162"/>
      <c r="LHL16" s="162"/>
      <c r="LHM16" s="162"/>
      <c r="LHN16" s="162"/>
      <c r="LHO16" s="162"/>
      <c r="LHP16" s="162"/>
      <c r="LHQ16" s="162"/>
      <c r="LHR16" s="162"/>
      <c r="LHS16" s="162"/>
      <c r="LHT16" s="162"/>
      <c r="LHU16" s="162"/>
      <c r="LHV16" s="162"/>
      <c r="LHW16" s="162"/>
      <c r="LHX16" s="162"/>
      <c r="LHY16" s="162"/>
      <c r="LHZ16" s="162"/>
      <c r="LIA16" s="162"/>
      <c r="LIB16" s="162"/>
      <c r="LIC16" s="162"/>
      <c r="LID16" s="162"/>
      <c r="LIE16" s="162"/>
      <c r="LIF16" s="162"/>
      <c r="LIG16" s="162"/>
      <c r="LIH16" s="162"/>
      <c r="LII16" s="162"/>
      <c r="LIJ16" s="162"/>
      <c r="LIK16" s="162"/>
      <c r="LIL16" s="162"/>
      <c r="LIM16" s="162"/>
      <c r="LIN16" s="162"/>
      <c r="LIO16" s="162"/>
      <c r="LIP16" s="162"/>
      <c r="LIQ16" s="162"/>
      <c r="LIR16" s="162"/>
      <c r="LIS16" s="162"/>
      <c r="LIT16" s="162"/>
      <c r="LIU16" s="162"/>
      <c r="LIV16" s="162"/>
      <c r="LIW16" s="162"/>
      <c r="LIX16" s="162"/>
      <c r="LIY16" s="162"/>
      <c r="LIZ16" s="162"/>
      <c r="LJA16" s="162"/>
      <c r="LJB16" s="162"/>
      <c r="LJC16" s="162"/>
      <c r="LJD16" s="162"/>
      <c r="LJE16" s="162"/>
      <c r="LJF16" s="162"/>
      <c r="LJG16" s="162"/>
      <c r="LJH16" s="162"/>
      <c r="LJI16" s="162"/>
      <c r="LJJ16" s="162"/>
      <c r="LJK16" s="162"/>
      <c r="LJL16" s="162"/>
      <c r="LJM16" s="162"/>
      <c r="LJN16" s="162"/>
      <c r="LJO16" s="162"/>
      <c r="LJP16" s="162"/>
      <c r="LJQ16" s="162"/>
      <c r="LJR16" s="162"/>
      <c r="LJS16" s="162"/>
      <c r="LJT16" s="162"/>
      <c r="LJU16" s="162"/>
      <c r="LJV16" s="162"/>
      <c r="LJW16" s="162"/>
      <c r="LJX16" s="162"/>
      <c r="LJY16" s="162"/>
      <c r="LJZ16" s="162"/>
      <c r="LKA16" s="162"/>
      <c r="LKB16" s="162"/>
      <c r="LKC16" s="162"/>
      <c r="LKD16" s="162"/>
      <c r="LKE16" s="162"/>
      <c r="LKF16" s="162"/>
      <c r="LKG16" s="162"/>
      <c r="LKH16" s="162"/>
      <c r="LKI16" s="162"/>
      <c r="LKJ16" s="162"/>
      <c r="LKK16" s="162"/>
      <c r="LKL16" s="162"/>
      <c r="LKM16" s="162"/>
      <c r="LKN16" s="162"/>
      <c r="LKO16" s="162"/>
      <c r="LKP16" s="162"/>
      <c r="LKQ16" s="162"/>
      <c r="LKR16" s="162"/>
      <c r="LKS16" s="162"/>
      <c r="LKT16" s="162"/>
      <c r="LKU16" s="162"/>
      <c r="LKV16" s="162"/>
      <c r="LKW16" s="162"/>
      <c r="LKX16" s="162"/>
      <c r="LKY16" s="162"/>
      <c r="LKZ16" s="162"/>
      <c r="LLA16" s="162"/>
      <c r="LLB16" s="162"/>
      <c r="LLC16" s="162"/>
      <c r="LLD16" s="162"/>
      <c r="LLE16" s="162"/>
      <c r="LLF16" s="162"/>
      <c r="LLG16" s="162"/>
      <c r="LLH16" s="162"/>
      <c r="LLI16" s="162"/>
      <c r="LLJ16" s="162"/>
      <c r="LLK16" s="162"/>
      <c r="LLL16" s="162"/>
      <c r="LLM16" s="162"/>
      <c r="LLN16" s="162"/>
      <c r="LLO16" s="162"/>
      <c r="LLP16" s="162"/>
      <c r="LLQ16" s="162"/>
      <c r="LLR16" s="162"/>
      <c r="LLS16" s="162"/>
      <c r="LLT16" s="162"/>
      <c r="LLU16" s="162"/>
      <c r="LLV16" s="162"/>
      <c r="LLW16" s="162"/>
      <c r="LLX16" s="162"/>
      <c r="LLY16" s="162"/>
      <c r="LLZ16" s="162"/>
      <c r="LMA16" s="162"/>
      <c r="LMB16" s="162"/>
      <c r="LMC16" s="162"/>
      <c r="LMD16" s="162"/>
      <c r="LME16" s="162"/>
      <c r="LMF16" s="162"/>
      <c r="LMG16" s="162"/>
      <c r="LMH16" s="162"/>
      <c r="LMI16" s="162"/>
      <c r="LMJ16" s="162"/>
      <c r="LMK16" s="162"/>
      <c r="LML16" s="162"/>
      <c r="LMM16" s="162"/>
      <c r="LMN16" s="162"/>
      <c r="LMO16" s="162"/>
      <c r="LMP16" s="162"/>
      <c r="LMQ16" s="162"/>
      <c r="LMR16" s="162"/>
      <c r="LMS16" s="162"/>
      <c r="LMT16" s="162"/>
      <c r="LMU16" s="162"/>
      <c r="LMV16" s="162"/>
      <c r="LMW16" s="162"/>
      <c r="LMX16" s="162"/>
      <c r="LMY16" s="162"/>
      <c r="LMZ16" s="162"/>
      <c r="LNA16" s="162"/>
      <c r="LNB16" s="162"/>
      <c r="LNC16" s="162"/>
      <c r="LND16" s="162"/>
      <c r="LNE16" s="162"/>
      <c r="LNF16" s="162"/>
      <c r="LNG16" s="162"/>
      <c r="LNH16" s="162"/>
      <c r="LNI16" s="162"/>
      <c r="LNJ16" s="162"/>
      <c r="LNK16" s="162"/>
      <c r="LNL16" s="162"/>
      <c r="LNM16" s="162"/>
      <c r="LNN16" s="162"/>
      <c r="LNO16" s="162"/>
      <c r="LNP16" s="162"/>
      <c r="LNQ16" s="162"/>
      <c r="LNR16" s="162"/>
      <c r="LNS16" s="162"/>
      <c r="LNT16" s="162"/>
      <c r="LNU16" s="162"/>
      <c r="LNV16" s="162"/>
      <c r="LNW16" s="162"/>
      <c r="LNX16" s="162"/>
      <c r="LNY16" s="162"/>
      <c r="LNZ16" s="162"/>
      <c r="LOA16" s="162"/>
      <c r="LOB16" s="162"/>
      <c r="LOC16" s="162"/>
      <c r="LOD16" s="162"/>
      <c r="LOE16" s="162"/>
      <c r="LOF16" s="162"/>
      <c r="LOG16" s="162"/>
      <c r="LOH16" s="162"/>
      <c r="LOI16" s="162"/>
      <c r="LOJ16" s="162"/>
      <c r="LOK16" s="162"/>
      <c r="LOL16" s="162"/>
      <c r="LOM16" s="162"/>
      <c r="LON16" s="162"/>
      <c r="LOO16" s="162"/>
      <c r="LOP16" s="162"/>
      <c r="LOQ16" s="162"/>
      <c r="LOR16" s="162"/>
      <c r="LOS16" s="162"/>
      <c r="LOT16" s="162"/>
      <c r="LOU16" s="162"/>
      <c r="LOV16" s="162"/>
      <c r="LOW16" s="162"/>
      <c r="LOX16" s="162"/>
      <c r="LOY16" s="162"/>
      <c r="LOZ16" s="162"/>
      <c r="LPA16" s="162"/>
      <c r="LPB16" s="162"/>
      <c r="LPC16" s="162"/>
      <c r="LPD16" s="162"/>
      <c r="LPE16" s="162"/>
      <c r="LPF16" s="162"/>
      <c r="LPG16" s="162"/>
      <c r="LPH16" s="162"/>
      <c r="LPI16" s="162"/>
      <c r="LPJ16" s="162"/>
      <c r="LPK16" s="162"/>
      <c r="LPL16" s="162"/>
      <c r="LPM16" s="162"/>
      <c r="LPN16" s="162"/>
      <c r="LPO16" s="162"/>
      <c r="LPP16" s="162"/>
      <c r="LPQ16" s="162"/>
      <c r="LPR16" s="162"/>
      <c r="LPS16" s="162"/>
      <c r="LPT16" s="162"/>
      <c r="LPU16" s="162"/>
      <c r="LPV16" s="162"/>
      <c r="LPW16" s="162"/>
      <c r="LPX16" s="162"/>
      <c r="LPY16" s="162"/>
      <c r="LPZ16" s="162"/>
      <c r="LQA16" s="162"/>
      <c r="LQB16" s="162"/>
      <c r="LQC16" s="162"/>
      <c r="LQD16" s="162"/>
      <c r="LQE16" s="162"/>
      <c r="LQF16" s="162"/>
      <c r="LQG16" s="162"/>
      <c r="LQH16" s="162"/>
      <c r="LQI16" s="162"/>
      <c r="LQJ16" s="162"/>
      <c r="LQK16" s="162"/>
      <c r="LQL16" s="162"/>
      <c r="LQM16" s="162"/>
      <c r="LQN16" s="162"/>
      <c r="LQO16" s="162"/>
      <c r="LQP16" s="162"/>
      <c r="LQQ16" s="162"/>
      <c r="LQR16" s="162"/>
      <c r="LQS16" s="162"/>
      <c r="LQT16" s="162"/>
      <c r="LQU16" s="162"/>
      <c r="LQV16" s="162"/>
      <c r="LQW16" s="162"/>
      <c r="LQX16" s="162"/>
      <c r="LQY16" s="162"/>
      <c r="LQZ16" s="162"/>
      <c r="LRA16" s="162"/>
      <c r="LRB16" s="162"/>
      <c r="LRC16" s="162"/>
      <c r="LRD16" s="162"/>
      <c r="LRE16" s="162"/>
      <c r="LRF16" s="162"/>
      <c r="LRG16" s="162"/>
      <c r="LRH16" s="162"/>
      <c r="LRI16" s="162"/>
      <c r="LRJ16" s="162"/>
      <c r="LRK16" s="162"/>
      <c r="LRL16" s="162"/>
      <c r="LRM16" s="162"/>
      <c r="LRN16" s="162"/>
      <c r="LRO16" s="162"/>
      <c r="LRP16" s="162"/>
      <c r="LRQ16" s="162"/>
      <c r="LRR16" s="162"/>
      <c r="LRS16" s="162"/>
      <c r="LRT16" s="162"/>
      <c r="LRU16" s="162"/>
      <c r="LRV16" s="162"/>
      <c r="LRW16" s="162"/>
      <c r="LRX16" s="162"/>
      <c r="LRY16" s="162"/>
      <c r="LRZ16" s="162"/>
      <c r="LSA16" s="162"/>
      <c r="LSB16" s="162"/>
      <c r="LSC16" s="162"/>
      <c r="LSD16" s="162"/>
      <c r="LSE16" s="162"/>
      <c r="LSF16" s="162"/>
      <c r="LSG16" s="162"/>
      <c r="LSH16" s="162"/>
      <c r="LSI16" s="162"/>
      <c r="LSJ16" s="162"/>
      <c r="LSK16" s="162"/>
      <c r="LSL16" s="162"/>
      <c r="LSM16" s="162"/>
      <c r="LSN16" s="162"/>
      <c r="LSO16" s="162"/>
      <c r="LSP16" s="162"/>
      <c r="LSQ16" s="162"/>
      <c r="LSR16" s="162"/>
      <c r="LSS16" s="162"/>
      <c r="LST16" s="162"/>
      <c r="LSU16" s="162"/>
      <c r="LSV16" s="162"/>
      <c r="LSW16" s="162"/>
      <c r="LSX16" s="162"/>
      <c r="LSY16" s="162"/>
      <c r="LSZ16" s="162"/>
      <c r="LTA16" s="162"/>
      <c r="LTB16" s="162"/>
      <c r="LTC16" s="162"/>
      <c r="LTD16" s="162"/>
      <c r="LTE16" s="162"/>
      <c r="LTF16" s="162"/>
      <c r="LTG16" s="162"/>
      <c r="LTH16" s="162"/>
      <c r="LTI16" s="162"/>
      <c r="LTJ16" s="162"/>
      <c r="LTK16" s="162"/>
      <c r="LTL16" s="162"/>
      <c r="LTM16" s="162"/>
      <c r="LTN16" s="162"/>
      <c r="LTO16" s="162"/>
      <c r="LTP16" s="162"/>
      <c r="LTQ16" s="162"/>
      <c r="LTR16" s="162"/>
      <c r="LTS16" s="162"/>
      <c r="LTT16" s="162"/>
      <c r="LTU16" s="162"/>
      <c r="LTV16" s="162"/>
      <c r="LTW16" s="162"/>
      <c r="LTX16" s="162"/>
      <c r="LTY16" s="162"/>
      <c r="LTZ16" s="162"/>
      <c r="LUA16" s="162"/>
      <c r="LUB16" s="162"/>
      <c r="LUC16" s="162"/>
      <c r="LUD16" s="162"/>
      <c r="LUE16" s="162"/>
      <c r="LUF16" s="162"/>
      <c r="LUG16" s="162"/>
      <c r="LUH16" s="162"/>
      <c r="LUI16" s="162"/>
      <c r="LUJ16" s="162"/>
      <c r="LUK16" s="162"/>
      <c r="LUL16" s="162"/>
      <c r="LUM16" s="162"/>
      <c r="LUN16" s="162"/>
      <c r="LUO16" s="162"/>
      <c r="LUP16" s="162"/>
      <c r="LUQ16" s="162"/>
      <c r="LUR16" s="162"/>
      <c r="LUS16" s="162"/>
      <c r="LUT16" s="162"/>
      <c r="LUU16" s="162"/>
      <c r="LUV16" s="162"/>
      <c r="LUW16" s="162"/>
      <c r="LUX16" s="162"/>
      <c r="LUY16" s="162"/>
      <c r="LUZ16" s="162"/>
      <c r="LVA16" s="162"/>
      <c r="LVB16" s="162"/>
      <c r="LVC16" s="162"/>
      <c r="LVD16" s="162"/>
      <c r="LVE16" s="162"/>
      <c r="LVF16" s="162"/>
      <c r="LVG16" s="162"/>
      <c r="LVH16" s="162"/>
      <c r="LVI16" s="162"/>
      <c r="LVJ16" s="162"/>
      <c r="LVK16" s="162"/>
      <c r="LVL16" s="162"/>
      <c r="LVM16" s="162"/>
      <c r="LVN16" s="162"/>
      <c r="LVO16" s="162"/>
      <c r="LVP16" s="162"/>
      <c r="LVQ16" s="162"/>
      <c r="LVR16" s="162"/>
      <c r="LVS16" s="162"/>
      <c r="LVT16" s="162"/>
      <c r="LVU16" s="162"/>
      <c r="LVV16" s="162"/>
      <c r="LVW16" s="162"/>
      <c r="LVX16" s="162"/>
      <c r="LVY16" s="162"/>
      <c r="LVZ16" s="162"/>
      <c r="LWA16" s="162"/>
      <c r="LWB16" s="162"/>
      <c r="LWC16" s="162"/>
      <c r="LWD16" s="162"/>
      <c r="LWE16" s="162"/>
      <c r="LWF16" s="162"/>
      <c r="LWG16" s="162"/>
      <c r="LWH16" s="162"/>
      <c r="LWI16" s="162"/>
      <c r="LWJ16" s="162"/>
      <c r="LWK16" s="162"/>
      <c r="LWL16" s="162"/>
      <c r="LWM16" s="162"/>
      <c r="LWN16" s="162"/>
      <c r="LWO16" s="162"/>
      <c r="LWP16" s="162"/>
      <c r="LWQ16" s="162"/>
      <c r="LWR16" s="162"/>
      <c r="LWS16" s="162"/>
      <c r="LWT16" s="162"/>
      <c r="LWU16" s="162"/>
      <c r="LWV16" s="162"/>
      <c r="LWW16" s="162"/>
      <c r="LWX16" s="162"/>
      <c r="LWY16" s="162"/>
      <c r="LWZ16" s="162"/>
      <c r="LXA16" s="162"/>
      <c r="LXB16" s="162"/>
      <c r="LXC16" s="162"/>
      <c r="LXD16" s="162"/>
      <c r="LXE16" s="162"/>
      <c r="LXF16" s="162"/>
      <c r="LXG16" s="162"/>
      <c r="LXH16" s="162"/>
      <c r="LXI16" s="162"/>
      <c r="LXJ16" s="162"/>
      <c r="LXK16" s="162"/>
      <c r="LXL16" s="162"/>
      <c r="LXM16" s="162"/>
      <c r="LXN16" s="162"/>
      <c r="LXO16" s="162"/>
      <c r="LXP16" s="162"/>
      <c r="LXQ16" s="162"/>
      <c r="LXR16" s="162"/>
      <c r="LXS16" s="162"/>
      <c r="LXT16" s="162"/>
      <c r="LXU16" s="162"/>
      <c r="LXV16" s="162"/>
      <c r="LXW16" s="162"/>
      <c r="LXX16" s="162"/>
      <c r="LXY16" s="162"/>
      <c r="LXZ16" s="162"/>
      <c r="LYA16" s="162"/>
      <c r="LYB16" s="162"/>
      <c r="LYC16" s="162"/>
      <c r="LYD16" s="162"/>
      <c r="LYE16" s="162"/>
      <c r="LYF16" s="162"/>
      <c r="LYG16" s="162"/>
      <c r="LYH16" s="162"/>
      <c r="LYI16" s="162"/>
      <c r="LYJ16" s="162"/>
      <c r="LYK16" s="162"/>
      <c r="LYL16" s="162"/>
      <c r="LYM16" s="162"/>
      <c r="LYN16" s="162"/>
      <c r="LYO16" s="162"/>
      <c r="LYP16" s="162"/>
      <c r="LYQ16" s="162"/>
      <c r="LYR16" s="162"/>
      <c r="LYS16" s="162"/>
      <c r="LYT16" s="162"/>
      <c r="LYU16" s="162"/>
      <c r="LYV16" s="162"/>
      <c r="LYW16" s="162"/>
      <c r="LYX16" s="162"/>
      <c r="LYY16" s="162"/>
      <c r="LYZ16" s="162"/>
      <c r="LZA16" s="162"/>
      <c r="LZB16" s="162"/>
      <c r="LZC16" s="162"/>
      <c r="LZD16" s="162"/>
      <c r="LZE16" s="162"/>
      <c r="LZF16" s="162"/>
      <c r="LZG16" s="162"/>
      <c r="LZH16" s="162"/>
      <c r="LZI16" s="162"/>
      <c r="LZJ16" s="162"/>
      <c r="LZK16" s="162"/>
      <c r="LZL16" s="162"/>
      <c r="LZM16" s="162"/>
      <c r="LZN16" s="162"/>
      <c r="LZO16" s="162"/>
      <c r="LZP16" s="162"/>
      <c r="LZQ16" s="162"/>
      <c r="LZR16" s="162"/>
      <c r="LZS16" s="162"/>
      <c r="LZT16" s="162"/>
      <c r="LZU16" s="162"/>
      <c r="LZV16" s="162"/>
      <c r="LZW16" s="162"/>
      <c r="LZX16" s="162"/>
      <c r="LZY16" s="162"/>
      <c r="LZZ16" s="162"/>
      <c r="MAA16" s="162"/>
      <c r="MAB16" s="162"/>
      <c r="MAC16" s="162"/>
      <c r="MAD16" s="162"/>
      <c r="MAE16" s="162"/>
      <c r="MAF16" s="162"/>
      <c r="MAG16" s="162"/>
      <c r="MAH16" s="162"/>
      <c r="MAI16" s="162"/>
      <c r="MAJ16" s="162"/>
      <c r="MAK16" s="162"/>
      <c r="MAL16" s="162"/>
      <c r="MAM16" s="162"/>
      <c r="MAN16" s="162"/>
      <c r="MAO16" s="162"/>
      <c r="MAP16" s="162"/>
      <c r="MAQ16" s="162"/>
      <c r="MAR16" s="162"/>
      <c r="MAS16" s="162"/>
      <c r="MAT16" s="162"/>
      <c r="MAU16" s="162"/>
      <c r="MAV16" s="162"/>
      <c r="MAW16" s="162"/>
      <c r="MAX16" s="162"/>
      <c r="MAY16" s="162"/>
      <c r="MAZ16" s="162"/>
      <c r="MBA16" s="162"/>
      <c r="MBB16" s="162"/>
      <c r="MBC16" s="162"/>
      <c r="MBD16" s="162"/>
      <c r="MBE16" s="162"/>
      <c r="MBF16" s="162"/>
      <c r="MBG16" s="162"/>
      <c r="MBH16" s="162"/>
      <c r="MBI16" s="162"/>
      <c r="MBJ16" s="162"/>
      <c r="MBK16" s="162"/>
      <c r="MBL16" s="162"/>
      <c r="MBM16" s="162"/>
      <c r="MBN16" s="162"/>
      <c r="MBO16" s="162"/>
      <c r="MBP16" s="162"/>
      <c r="MBQ16" s="162"/>
      <c r="MBR16" s="162"/>
      <c r="MBS16" s="162"/>
      <c r="MBT16" s="162"/>
      <c r="MBU16" s="162"/>
      <c r="MBV16" s="162"/>
      <c r="MBW16" s="162"/>
      <c r="MBX16" s="162"/>
      <c r="MBY16" s="162"/>
      <c r="MBZ16" s="162"/>
      <c r="MCA16" s="162"/>
      <c r="MCB16" s="162"/>
      <c r="MCC16" s="162"/>
      <c r="MCD16" s="162"/>
      <c r="MCE16" s="162"/>
      <c r="MCF16" s="162"/>
      <c r="MCG16" s="162"/>
      <c r="MCH16" s="162"/>
      <c r="MCI16" s="162"/>
      <c r="MCJ16" s="162"/>
      <c r="MCK16" s="162"/>
      <c r="MCL16" s="162"/>
      <c r="MCM16" s="162"/>
      <c r="MCN16" s="162"/>
      <c r="MCO16" s="162"/>
      <c r="MCP16" s="162"/>
      <c r="MCQ16" s="162"/>
      <c r="MCR16" s="162"/>
      <c r="MCS16" s="162"/>
      <c r="MCT16" s="162"/>
      <c r="MCU16" s="162"/>
      <c r="MCV16" s="162"/>
      <c r="MCW16" s="162"/>
      <c r="MCX16" s="162"/>
      <c r="MCY16" s="162"/>
      <c r="MCZ16" s="162"/>
      <c r="MDA16" s="162"/>
      <c r="MDB16" s="162"/>
      <c r="MDC16" s="162"/>
      <c r="MDD16" s="162"/>
      <c r="MDE16" s="162"/>
      <c r="MDF16" s="162"/>
      <c r="MDG16" s="162"/>
      <c r="MDH16" s="162"/>
      <c r="MDI16" s="162"/>
      <c r="MDJ16" s="162"/>
      <c r="MDK16" s="162"/>
      <c r="MDL16" s="162"/>
      <c r="MDM16" s="162"/>
      <c r="MDN16" s="162"/>
      <c r="MDO16" s="162"/>
      <c r="MDP16" s="162"/>
      <c r="MDQ16" s="162"/>
      <c r="MDR16" s="162"/>
      <c r="MDS16" s="162"/>
      <c r="MDT16" s="162"/>
      <c r="MDU16" s="162"/>
      <c r="MDV16" s="162"/>
      <c r="MDW16" s="162"/>
      <c r="MDX16" s="162"/>
      <c r="MDY16" s="162"/>
      <c r="MDZ16" s="162"/>
      <c r="MEA16" s="162"/>
      <c r="MEB16" s="162"/>
      <c r="MEC16" s="162"/>
      <c r="MED16" s="162"/>
      <c r="MEE16" s="162"/>
      <c r="MEF16" s="162"/>
      <c r="MEG16" s="162"/>
      <c r="MEH16" s="162"/>
      <c r="MEI16" s="162"/>
      <c r="MEJ16" s="162"/>
      <c r="MEK16" s="162"/>
      <c r="MEL16" s="162"/>
      <c r="MEM16" s="162"/>
      <c r="MEN16" s="162"/>
      <c r="MEO16" s="162"/>
      <c r="MEP16" s="162"/>
      <c r="MEQ16" s="162"/>
      <c r="MER16" s="162"/>
      <c r="MES16" s="162"/>
      <c r="MET16" s="162"/>
      <c r="MEU16" s="162"/>
      <c r="MEV16" s="162"/>
      <c r="MEW16" s="162"/>
      <c r="MEX16" s="162"/>
      <c r="MEY16" s="162"/>
      <c r="MEZ16" s="162"/>
      <c r="MFA16" s="162"/>
      <c r="MFB16" s="162"/>
      <c r="MFC16" s="162"/>
      <c r="MFD16" s="162"/>
      <c r="MFE16" s="162"/>
      <c r="MFF16" s="162"/>
      <c r="MFG16" s="162"/>
      <c r="MFH16" s="162"/>
      <c r="MFI16" s="162"/>
      <c r="MFJ16" s="162"/>
      <c r="MFK16" s="162"/>
      <c r="MFL16" s="162"/>
      <c r="MFM16" s="162"/>
      <c r="MFN16" s="162"/>
      <c r="MFO16" s="162"/>
      <c r="MFP16" s="162"/>
      <c r="MFQ16" s="162"/>
      <c r="MFR16" s="162"/>
      <c r="MFS16" s="162"/>
      <c r="MFT16" s="162"/>
      <c r="MFU16" s="162"/>
      <c r="MFV16" s="162"/>
      <c r="MFW16" s="162"/>
      <c r="MFX16" s="162"/>
      <c r="MFY16" s="162"/>
      <c r="MFZ16" s="162"/>
      <c r="MGA16" s="162"/>
      <c r="MGB16" s="162"/>
      <c r="MGC16" s="162"/>
      <c r="MGD16" s="162"/>
      <c r="MGE16" s="162"/>
      <c r="MGF16" s="162"/>
      <c r="MGG16" s="162"/>
      <c r="MGH16" s="162"/>
      <c r="MGI16" s="162"/>
      <c r="MGJ16" s="162"/>
      <c r="MGK16" s="162"/>
      <c r="MGL16" s="162"/>
      <c r="MGM16" s="162"/>
      <c r="MGN16" s="162"/>
      <c r="MGO16" s="162"/>
      <c r="MGP16" s="162"/>
      <c r="MGQ16" s="162"/>
      <c r="MGR16" s="162"/>
      <c r="MGS16" s="162"/>
      <c r="MGT16" s="162"/>
      <c r="MGU16" s="162"/>
      <c r="MGV16" s="162"/>
      <c r="MGW16" s="162"/>
      <c r="MGX16" s="162"/>
      <c r="MGY16" s="162"/>
      <c r="MGZ16" s="162"/>
      <c r="MHA16" s="162"/>
      <c r="MHB16" s="162"/>
      <c r="MHC16" s="162"/>
      <c r="MHD16" s="162"/>
      <c r="MHE16" s="162"/>
      <c r="MHF16" s="162"/>
      <c r="MHG16" s="162"/>
      <c r="MHH16" s="162"/>
      <c r="MHI16" s="162"/>
      <c r="MHJ16" s="162"/>
      <c r="MHK16" s="162"/>
      <c r="MHL16" s="162"/>
      <c r="MHM16" s="162"/>
      <c r="MHN16" s="162"/>
      <c r="MHO16" s="162"/>
      <c r="MHP16" s="162"/>
      <c r="MHQ16" s="162"/>
      <c r="MHR16" s="162"/>
      <c r="MHS16" s="162"/>
      <c r="MHT16" s="162"/>
      <c r="MHU16" s="162"/>
      <c r="MHV16" s="162"/>
      <c r="MHW16" s="162"/>
      <c r="MHX16" s="162"/>
      <c r="MHY16" s="162"/>
      <c r="MHZ16" s="162"/>
      <c r="MIA16" s="162"/>
      <c r="MIB16" s="162"/>
      <c r="MIC16" s="162"/>
      <c r="MID16" s="162"/>
      <c r="MIE16" s="162"/>
      <c r="MIF16" s="162"/>
      <c r="MIG16" s="162"/>
      <c r="MIH16" s="162"/>
      <c r="MII16" s="162"/>
      <c r="MIJ16" s="162"/>
      <c r="MIK16" s="162"/>
      <c r="MIL16" s="162"/>
      <c r="MIM16" s="162"/>
      <c r="MIN16" s="162"/>
      <c r="MIO16" s="162"/>
      <c r="MIP16" s="162"/>
      <c r="MIQ16" s="162"/>
      <c r="MIR16" s="162"/>
      <c r="MIS16" s="162"/>
      <c r="MIT16" s="162"/>
      <c r="MIU16" s="162"/>
      <c r="MIV16" s="162"/>
      <c r="MIW16" s="162"/>
      <c r="MIX16" s="162"/>
      <c r="MIY16" s="162"/>
      <c r="MIZ16" s="162"/>
      <c r="MJA16" s="162"/>
      <c r="MJB16" s="162"/>
      <c r="MJC16" s="162"/>
      <c r="MJD16" s="162"/>
      <c r="MJE16" s="162"/>
      <c r="MJF16" s="162"/>
      <c r="MJG16" s="162"/>
      <c r="MJH16" s="162"/>
      <c r="MJI16" s="162"/>
      <c r="MJJ16" s="162"/>
      <c r="MJK16" s="162"/>
      <c r="MJL16" s="162"/>
      <c r="MJM16" s="162"/>
      <c r="MJN16" s="162"/>
      <c r="MJO16" s="162"/>
      <c r="MJP16" s="162"/>
      <c r="MJQ16" s="162"/>
      <c r="MJR16" s="162"/>
      <c r="MJS16" s="162"/>
      <c r="MJT16" s="162"/>
      <c r="MJU16" s="162"/>
      <c r="MJV16" s="162"/>
      <c r="MJW16" s="162"/>
      <c r="MJX16" s="162"/>
      <c r="MJY16" s="162"/>
      <c r="MJZ16" s="162"/>
      <c r="MKA16" s="162"/>
      <c r="MKB16" s="162"/>
      <c r="MKC16" s="162"/>
      <c r="MKD16" s="162"/>
      <c r="MKE16" s="162"/>
      <c r="MKF16" s="162"/>
      <c r="MKG16" s="162"/>
      <c r="MKH16" s="162"/>
      <c r="MKI16" s="162"/>
      <c r="MKJ16" s="162"/>
      <c r="MKK16" s="162"/>
      <c r="MKL16" s="162"/>
      <c r="MKM16" s="162"/>
      <c r="MKN16" s="162"/>
      <c r="MKO16" s="162"/>
      <c r="MKP16" s="162"/>
      <c r="MKQ16" s="162"/>
      <c r="MKR16" s="162"/>
      <c r="MKS16" s="162"/>
      <c r="MKT16" s="162"/>
      <c r="MKU16" s="162"/>
      <c r="MKV16" s="162"/>
      <c r="MKW16" s="162"/>
      <c r="MKX16" s="162"/>
      <c r="MKY16" s="162"/>
      <c r="MKZ16" s="162"/>
      <c r="MLA16" s="162"/>
      <c r="MLB16" s="162"/>
      <c r="MLC16" s="162"/>
      <c r="MLD16" s="162"/>
      <c r="MLE16" s="162"/>
      <c r="MLF16" s="162"/>
      <c r="MLG16" s="162"/>
      <c r="MLH16" s="162"/>
      <c r="MLI16" s="162"/>
      <c r="MLJ16" s="162"/>
      <c r="MLK16" s="162"/>
      <c r="MLL16" s="162"/>
      <c r="MLM16" s="162"/>
      <c r="MLN16" s="162"/>
      <c r="MLO16" s="162"/>
      <c r="MLP16" s="162"/>
      <c r="MLQ16" s="162"/>
      <c r="MLR16" s="162"/>
      <c r="MLS16" s="162"/>
      <c r="MLT16" s="162"/>
      <c r="MLU16" s="162"/>
      <c r="MLV16" s="162"/>
      <c r="MLW16" s="162"/>
      <c r="MLX16" s="162"/>
      <c r="MLY16" s="162"/>
      <c r="MLZ16" s="162"/>
      <c r="MMA16" s="162"/>
      <c r="MMB16" s="162"/>
      <c r="MMC16" s="162"/>
      <c r="MMD16" s="162"/>
      <c r="MME16" s="162"/>
      <c r="MMF16" s="162"/>
      <c r="MMG16" s="162"/>
      <c r="MMH16" s="162"/>
      <c r="MMI16" s="162"/>
      <c r="MMJ16" s="162"/>
      <c r="MMK16" s="162"/>
      <c r="MML16" s="162"/>
      <c r="MMM16" s="162"/>
      <c r="MMN16" s="162"/>
      <c r="MMO16" s="162"/>
      <c r="MMP16" s="162"/>
      <c r="MMQ16" s="162"/>
      <c r="MMR16" s="162"/>
      <c r="MMS16" s="162"/>
      <c r="MMT16" s="162"/>
      <c r="MMU16" s="162"/>
      <c r="MMV16" s="162"/>
      <c r="MMW16" s="162"/>
      <c r="MMX16" s="162"/>
      <c r="MMY16" s="162"/>
      <c r="MMZ16" s="162"/>
      <c r="MNA16" s="162"/>
      <c r="MNB16" s="162"/>
      <c r="MNC16" s="162"/>
      <c r="MND16" s="162"/>
      <c r="MNE16" s="162"/>
      <c r="MNF16" s="162"/>
      <c r="MNG16" s="162"/>
      <c r="MNH16" s="162"/>
      <c r="MNI16" s="162"/>
      <c r="MNJ16" s="162"/>
      <c r="MNK16" s="162"/>
      <c r="MNL16" s="162"/>
      <c r="MNM16" s="162"/>
      <c r="MNN16" s="162"/>
      <c r="MNO16" s="162"/>
      <c r="MNP16" s="162"/>
      <c r="MNQ16" s="162"/>
      <c r="MNR16" s="162"/>
      <c r="MNS16" s="162"/>
      <c r="MNT16" s="162"/>
      <c r="MNU16" s="162"/>
      <c r="MNV16" s="162"/>
      <c r="MNW16" s="162"/>
      <c r="MNX16" s="162"/>
      <c r="MNY16" s="162"/>
      <c r="MNZ16" s="162"/>
      <c r="MOA16" s="162"/>
      <c r="MOB16" s="162"/>
      <c r="MOC16" s="162"/>
      <c r="MOD16" s="162"/>
      <c r="MOE16" s="162"/>
      <c r="MOF16" s="162"/>
      <c r="MOG16" s="162"/>
      <c r="MOH16" s="162"/>
      <c r="MOI16" s="162"/>
      <c r="MOJ16" s="162"/>
      <c r="MOK16" s="162"/>
      <c r="MOL16" s="162"/>
      <c r="MOM16" s="162"/>
      <c r="MON16" s="162"/>
      <c r="MOO16" s="162"/>
      <c r="MOP16" s="162"/>
      <c r="MOQ16" s="162"/>
      <c r="MOR16" s="162"/>
      <c r="MOS16" s="162"/>
      <c r="MOT16" s="162"/>
      <c r="MOU16" s="162"/>
      <c r="MOV16" s="162"/>
      <c r="MOW16" s="162"/>
      <c r="MOX16" s="162"/>
      <c r="MOY16" s="162"/>
      <c r="MOZ16" s="162"/>
      <c r="MPA16" s="162"/>
      <c r="MPB16" s="162"/>
      <c r="MPC16" s="162"/>
      <c r="MPD16" s="162"/>
      <c r="MPE16" s="162"/>
      <c r="MPF16" s="162"/>
      <c r="MPG16" s="162"/>
      <c r="MPH16" s="162"/>
      <c r="MPI16" s="162"/>
      <c r="MPJ16" s="162"/>
      <c r="MPK16" s="162"/>
      <c r="MPL16" s="162"/>
      <c r="MPM16" s="162"/>
      <c r="MPN16" s="162"/>
      <c r="MPO16" s="162"/>
      <c r="MPP16" s="162"/>
      <c r="MPQ16" s="162"/>
      <c r="MPR16" s="162"/>
      <c r="MPS16" s="162"/>
      <c r="MPT16" s="162"/>
      <c r="MPU16" s="162"/>
      <c r="MPV16" s="162"/>
      <c r="MPW16" s="162"/>
      <c r="MPX16" s="162"/>
      <c r="MPY16" s="162"/>
      <c r="MPZ16" s="162"/>
      <c r="MQA16" s="162"/>
      <c r="MQB16" s="162"/>
      <c r="MQC16" s="162"/>
      <c r="MQD16" s="162"/>
      <c r="MQE16" s="162"/>
      <c r="MQF16" s="162"/>
      <c r="MQG16" s="162"/>
      <c r="MQH16" s="162"/>
      <c r="MQI16" s="162"/>
      <c r="MQJ16" s="162"/>
      <c r="MQK16" s="162"/>
      <c r="MQL16" s="162"/>
      <c r="MQM16" s="162"/>
      <c r="MQN16" s="162"/>
      <c r="MQO16" s="162"/>
      <c r="MQP16" s="162"/>
      <c r="MQQ16" s="162"/>
      <c r="MQR16" s="162"/>
      <c r="MQS16" s="162"/>
      <c r="MQT16" s="162"/>
      <c r="MQU16" s="162"/>
      <c r="MQV16" s="162"/>
      <c r="MQW16" s="162"/>
      <c r="MQX16" s="162"/>
      <c r="MQY16" s="162"/>
      <c r="MQZ16" s="162"/>
      <c r="MRA16" s="162"/>
      <c r="MRB16" s="162"/>
      <c r="MRC16" s="162"/>
      <c r="MRD16" s="162"/>
      <c r="MRE16" s="162"/>
      <c r="MRF16" s="162"/>
      <c r="MRG16" s="162"/>
      <c r="MRH16" s="162"/>
      <c r="MRI16" s="162"/>
      <c r="MRJ16" s="162"/>
      <c r="MRK16" s="162"/>
      <c r="MRL16" s="162"/>
      <c r="MRM16" s="162"/>
      <c r="MRN16" s="162"/>
      <c r="MRO16" s="162"/>
      <c r="MRP16" s="162"/>
      <c r="MRQ16" s="162"/>
      <c r="MRR16" s="162"/>
      <c r="MRS16" s="162"/>
      <c r="MRT16" s="162"/>
      <c r="MRU16" s="162"/>
      <c r="MRV16" s="162"/>
      <c r="MRW16" s="162"/>
      <c r="MRX16" s="162"/>
      <c r="MRY16" s="162"/>
      <c r="MRZ16" s="162"/>
      <c r="MSA16" s="162"/>
      <c r="MSB16" s="162"/>
      <c r="MSC16" s="162"/>
      <c r="MSD16" s="162"/>
      <c r="MSE16" s="162"/>
      <c r="MSF16" s="162"/>
      <c r="MSG16" s="162"/>
      <c r="MSH16" s="162"/>
      <c r="MSI16" s="162"/>
      <c r="MSJ16" s="162"/>
      <c r="MSK16" s="162"/>
      <c r="MSL16" s="162"/>
      <c r="MSM16" s="162"/>
      <c r="MSN16" s="162"/>
      <c r="MSO16" s="162"/>
      <c r="MSP16" s="162"/>
      <c r="MSQ16" s="162"/>
      <c r="MSR16" s="162"/>
      <c r="MSS16" s="162"/>
      <c r="MST16" s="162"/>
      <c r="MSU16" s="162"/>
      <c r="MSV16" s="162"/>
      <c r="MSW16" s="162"/>
      <c r="MSX16" s="162"/>
      <c r="MSY16" s="162"/>
      <c r="MSZ16" s="162"/>
      <c r="MTA16" s="162"/>
      <c r="MTB16" s="162"/>
      <c r="MTC16" s="162"/>
      <c r="MTD16" s="162"/>
      <c r="MTE16" s="162"/>
      <c r="MTF16" s="162"/>
      <c r="MTG16" s="162"/>
      <c r="MTH16" s="162"/>
      <c r="MTI16" s="162"/>
      <c r="MTJ16" s="162"/>
      <c r="MTK16" s="162"/>
      <c r="MTL16" s="162"/>
      <c r="MTM16" s="162"/>
      <c r="MTN16" s="162"/>
      <c r="MTO16" s="162"/>
      <c r="MTP16" s="162"/>
      <c r="MTQ16" s="162"/>
      <c r="MTR16" s="162"/>
      <c r="MTS16" s="162"/>
      <c r="MTT16" s="162"/>
      <c r="MTU16" s="162"/>
      <c r="MTV16" s="162"/>
      <c r="MTW16" s="162"/>
      <c r="MTX16" s="162"/>
      <c r="MTY16" s="162"/>
      <c r="MTZ16" s="162"/>
      <c r="MUA16" s="162"/>
      <c r="MUB16" s="162"/>
      <c r="MUC16" s="162"/>
      <c r="MUD16" s="162"/>
      <c r="MUE16" s="162"/>
      <c r="MUF16" s="162"/>
      <c r="MUG16" s="162"/>
      <c r="MUH16" s="162"/>
      <c r="MUI16" s="162"/>
      <c r="MUJ16" s="162"/>
      <c r="MUK16" s="162"/>
      <c r="MUL16" s="162"/>
      <c r="MUM16" s="162"/>
      <c r="MUN16" s="162"/>
      <c r="MUO16" s="162"/>
      <c r="MUP16" s="162"/>
      <c r="MUQ16" s="162"/>
      <c r="MUR16" s="162"/>
      <c r="MUS16" s="162"/>
      <c r="MUT16" s="162"/>
      <c r="MUU16" s="162"/>
      <c r="MUV16" s="162"/>
      <c r="MUW16" s="162"/>
      <c r="MUX16" s="162"/>
      <c r="MUY16" s="162"/>
      <c r="MUZ16" s="162"/>
      <c r="MVA16" s="162"/>
      <c r="MVB16" s="162"/>
      <c r="MVC16" s="162"/>
      <c r="MVD16" s="162"/>
      <c r="MVE16" s="162"/>
      <c r="MVF16" s="162"/>
      <c r="MVG16" s="162"/>
      <c r="MVH16" s="162"/>
      <c r="MVI16" s="162"/>
      <c r="MVJ16" s="162"/>
      <c r="MVK16" s="162"/>
      <c r="MVL16" s="162"/>
      <c r="MVM16" s="162"/>
      <c r="MVN16" s="162"/>
      <c r="MVO16" s="162"/>
      <c r="MVP16" s="162"/>
      <c r="MVQ16" s="162"/>
      <c r="MVR16" s="162"/>
      <c r="MVS16" s="162"/>
      <c r="MVT16" s="162"/>
      <c r="MVU16" s="162"/>
      <c r="MVV16" s="162"/>
      <c r="MVW16" s="162"/>
      <c r="MVX16" s="162"/>
      <c r="MVY16" s="162"/>
      <c r="MVZ16" s="162"/>
      <c r="MWA16" s="162"/>
      <c r="MWB16" s="162"/>
      <c r="MWC16" s="162"/>
      <c r="MWD16" s="162"/>
      <c r="MWE16" s="162"/>
      <c r="MWF16" s="162"/>
      <c r="MWG16" s="162"/>
      <c r="MWH16" s="162"/>
      <c r="MWI16" s="162"/>
      <c r="MWJ16" s="162"/>
      <c r="MWK16" s="162"/>
      <c r="MWL16" s="162"/>
      <c r="MWM16" s="162"/>
      <c r="MWN16" s="162"/>
      <c r="MWO16" s="162"/>
      <c r="MWP16" s="162"/>
      <c r="MWQ16" s="162"/>
      <c r="MWR16" s="162"/>
      <c r="MWS16" s="162"/>
      <c r="MWT16" s="162"/>
      <c r="MWU16" s="162"/>
      <c r="MWV16" s="162"/>
      <c r="MWW16" s="162"/>
      <c r="MWX16" s="162"/>
      <c r="MWY16" s="162"/>
      <c r="MWZ16" s="162"/>
      <c r="MXA16" s="162"/>
      <c r="MXB16" s="162"/>
      <c r="MXC16" s="162"/>
      <c r="MXD16" s="162"/>
      <c r="MXE16" s="162"/>
      <c r="MXF16" s="162"/>
      <c r="MXG16" s="162"/>
      <c r="MXH16" s="162"/>
      <c r="MXI16" s="162"/>
      <c r="MXJ16" s="162"/>
      <c r="MXK16" s="162"/>
      <c r="MXL16" s="162"/>
      <c r="MXM16" s="162"/>
      <c r="MXN16" s="162"/>
      <c r="MXO16" s="162"/>
      <c r="MXP16" s="162"/>
      <c r="MXQ16" s="162"/>
      <c r="MXR16" s="162"/>
      <c r="MXS16" s="162"/>
      <c r="MXT16" s="162"/>
      <c r="MXU16" s="162"/>
      <c r="MXV16" s="162"/>
      <c r="MXW16" s="162"/>
      <c r="MXX16" s="162"/>
      <c r="MXY16" s="162"/>
      <c r="MXZ16" s="162"/>
      <c r="MYA16" s="162"/>
      <c r="MYB16" s="162"/>
      <c r="MYC16" s="162"/>
      <c r="MYD16" s="162"/>
      <c r="MYE16" s="162"/>
      <c r="MYF16" s="162"/>
      <c r="MYG16" s="162"/>
      <c r="MYH16" s="162"/>
      <c r="MYI16" s="162"/>
      <c r="MYJ16" s="162"/>
      <c r="MYK16" s="162"/>
      <c r="MYL16" s="162"/>
      <c r="MYM16" s="162"/>
      <c r="MYN16" s="162"/>
      <c r="MYO16" s="162"/>
      <c r="MYP16" s="162"/>
      <c r="MYQ16" s="162"/>
      <c r="MYR16" s="162"/>
      <c r="MYS16" s="162"/>
      <c r="MYT16" s="162"/>
      <c r="MYU16" s="162"/>
      <c r="MYV16" s="162"/>
      <c r="MYW16" s="162"/>
      <c r="MYX16" s="162"/>
      <c r="MYY16" s="162"/>
      <c r="MYZ16" s="162"/>
      <c r="MZA16" s="162"/>
      <c r="MZB16" s="162"/>
      <c r="MZC16" s="162"/>
      <c r="MZD16" s="162"/>
      <c r="MZE16" s="162"/>
      <c r="MZF16" s="162"/>
      <c r="MZG16" s="162"/>
      <c r="MZH16" s="162"/>
      <c r="MZI16" s="162"/>
      <c r="MZJ16" s="162"/>
      <c r="MZK16" s="162"/>
      <c r="MZL16" s="162"/>
      <c r="MZM16" s="162"/>
      <c r="MZN16" s="162"/>
      <c r="MZO16" s="162"/>
      <c r="MZP16" s="162"/>
      <c r="MZQ16" s="162"/>
      <c r="MZR16" s="162"/>
      <c r="MZS16" s="162"/>
      <c r="MZT16" s="162"/>
      <c r="MZU16" s="162"/>
      <c r="MZV16" s="162"/>
      <c r="MZW16" s="162"/>
      <c r="MZX16" s="162"/>
      <c r="MZY16" s="162"/>
      <c r="MZZ16" s="162"/>
      <c r="NAA16" s="162"/>
      <c r="NAB16" s="162"/>
      <c r="NAC16" s="162"/>
      <c r="NAD16" s="162"/>
      <c r="NAE16" s="162"/>
      <c r="NAF16" s="162"/>
      <c r="NAG16" s="162"/>
      <c r="NAH16" s="162"/>
      <c r="NAI16" s="162"/>
      <c r="NAJ16" s="162"/>
      <c r="NAK16" s="162"/>
      <c r="NAL16" s="162"/>
      <c r="NAM16" s="162"/>
      <c r="NAN16" s="162"/>
      <c r="NAO16" s="162"/>
      <c r="NAP16" s="162"/>
      <c r="NAQ16" s="162"/>
      <c r="NAR16" s="162"/>
      <c r="NAS16" s="162"/>
      <c r="NAT16" s="162"/>
      <c r="NAU16" s="162"/>
      <c r="NAV16" s="162"/>
      <c r="NAW16" s="162"/>
      <c r="NAX16" s="162"/>
      <c r="NAY16" s="162"/>
      <c r="NAZ16" s="162"/>
      <c r="NBA16" s="162"/>
      <c r="NBB16" s="162"/>
      <c r="NBC16" s="162"/>
      <c r="NBD16" s="162"/>
      <c r="NBE16" s="162"/>
      <c r="NBF16" s="162"/>
      <c r="NBG16" s="162"/>
      <c r="NBH16" s="162"/>
      <c r="NBI16" s="162"/>
      <c r="NBJ16" s="162"/>
      <c r="NBK16" s="162"/>
      <c r="NBL16" s="162"/>
      <c r="NBM16" s="162"/>
      <c r="NBN16" s="162"/>
      <c r="NBO16" s="162"/>
      <c r="NBP16" s="162"/>
      <c r="NBQ16" s="162"/>
      <c r="NBR16" s="162"/>
      <c r="NBS16" s="162"/>
      <c r="NBT16" s="162"/>
      <c r="NBU16" s="162"/>
      <c r="NBV16" s="162"/>
      <c r="NBW16" s="162"/>
      <c r="NBX16" s="162"/>
      <c r="NBY16" s="162"/>
      <c r="NBZ16" s="162"/>
      <c r="NCA16" s="162"/>
      <c r="NCB16" s="162"/>
      <c r="NCC16" s="162"/>
      <c r="NCD16" s="162"/>
      <c r="NCE16" s="162"/>
      <c r="NCF16" s="162"/>
      <c r="NCG16" s="162"/>
      <c r="NCH16" s="162"/>
      <c r="NCI16" s="162"/>
      <c r="NCJ16" s="162"/>
      <c r="NCK16" s="162"/>
      <c r="NCL16" s="162"/>
      <c r="NCM16" s="162"/>
      <c r="NCN16" s="162"/>
      <c r="NCO16" s="162"/>
      <c r="NCP16" s="162"/>
      <c r="NCQ16" s="162"/>
      <c r="NCR16" s="162"/>
      <c r="NCS16" s="162"/>
      <c r="NCT16" s="162"/>
      <c r="NCU16" s="162"/>
      <c r="NCV16" s="162"/>
      <c r="NCW16" s="162"/>
      <c r="NCX16" s="162"/>
      <c r="NCY16" s="162"/>
      <c r="NCZ16" s="162"/>
      <c r="NDA16" s="162"/>
      <c r="NDB16" s="162"/>
      <c r="NDC16" s="162"/>
      <c r="NDD16" s="162"/>
      <c r="NDE16" s="162"/>
      <c r="NDF16" s="162"/>
      <c r="NDG16" s="162"/>
      <c r="NDH16" s="162"/>
      <c r="NDI16" s="162"/>
      <c r="NDJ16" s="162"/>
      <c r="NDK16" s="162"/>
      <c r="NDL16" s="162"/>
      <c r="NDM16" s="162"/>
      <c r="NDN16" s="162"/>
      <c r="NDO16" s="162"/>
      <c r="NDP16" s="162"/>
      <c r="NDQ16" s="162"/>
      <c r="NDR16" s="162"/>
      <c r="NDS16" s="162"/>
      <c r="NDT16" s="162"/>
      <c r="NDU16" s="162"/>
      <c r="NDV16" s="162"/>
      <c r="NDW16" s="162"/>
      <c r="NDX16" s="162"/>
      <c r="NDY16" s="162"/>
      <c r="NDZ16" s="162"/>
      <c r="NEA16" s="162"/>
      <c r="NEB16" s="162"/>
      <c r="NEC16" s="162"/>
      <c r="NED16" s="162"/>
      <c r="NEE16" s="162"/>
      <c r="NEF16" s="162"/>
      <c r="NEG16" s="162"/>
      <c r="NEH16" s="162"/>
      <c r="NEI16" s="162"/>
      <c r="NEJ16" s="162"/>
      <c r="NEK16" s="162"/>
      <c r="NEL16" s="162"/>
      <c r="NEM16" s="162"/>
      <c r="NEN16" s="162"/>
      <c r="NEO16" s="162"/>
      <c r="NEP16" s="162"/>
      <c r="NEQ16" s="162"/>
      <c r="NER16" s="162"/>
      <c r="NES16" s="162"/>
      <c r="NET16" s="162"/>
      <c r="NEU16" s="162"/>
      <c r="NEV16" s="162"/>
      <c r="NEW16" s="162"/>
      <c r="NEX16" s="162"/>
      <c r="NEY16" s="162"/>
      <c r="NEZ16" s="162"/>
      <c r="NFA16" s="162"/>
      <c r="NFB16" s="162"/>
      <c r="NFC16" s="162"/>
      <c r="NFD16" s="162"/>
      <c r="NFE16" s="162"/>
      <c r="NFF16" s="162"/>
      <c r="NFG16" s="162"/>
      <c r="NFH16" s="162"/>
      <c r="NFI16" s="162"/>
      <c r="NFJ16" s="162"/>
      <c r="NFK16" s="162"/>
      <c r="NFL16" s="162"/>
      <c r="NFM16" s="162"/>
      <c r="NFN16" s="162"/>
      <c r="NFO16" s="162"/>
      <c r="NFP16" s="162"/>
      <c r="NFQ16" s="162"/>
      <c r="NFR16" s="162"/>
      <c r="NFS16" s="162"/>
      <c r="NFT16" s="162"/>
      <c r="NFU16" s="162"/>
      <c r="NFV16" s="162"/>
      <c r="NFW16" s="162"/>
      <c r="NFX16" s="162"/>
      <c r="NFY16" s="162"/>
      <c r="NFZ16" s="162"/>
      <c r="NGA16" s="162"/>
      <c r="NGB16" s="162"/>
      <c r="NGC16" s="162"/>
      <c r="NGD16" s="162"/>
      <c r="NGE16" s="162"/>
      <c r="NGF16" s="162"/>
      <c r="NGG16" s="162"/>
      <c r="NGH16" s="162"/>
      <c r="NGI16" s="162"/>
      <c r="NGJ16" s="162"/>
      <c r="NGK16" s="162"/>
      <c r="NGL16" s="162"/>
      <c r="NGM16" s="162"/>
      <c r="NGN16" s="162"/>
      <c r="NGO16" s="162"/>
      <c r="NGP16" s="162"/>
      <c r="NGQ16" s="162"/>
      <c r="NGR16" s="162"/>
      <c r="NGS16" s="162"/>
      <c r="NGT16" s="162"/>
      <c r="NGU16" s="162"/>
      <c r="NGV16" s="162"/>
      <c r="NGW16" s="162"/>
      <c r="NGX16" s="162"/>
      <c r="NGY16" s="162"/>
      <c r="NGZ16" s="162"/>
      <c r="NHA16" s="162"/>
      <c r="NHB16" s="162"/>
      <c r="NHC16" s="162"/>
      <c r="NHD16" s="162"/>
      <c r="NHE16" s="162"/>
      <c r="NHF16" s="162"/>
      <c r="NHG16" s="162"/>
      <c r="NHH16" s="162"/>
      <c r="NHI16" s="162"/>
      <c r="NHJ16" s="162"/>
      <c r="NHK16" s="162"/>
      <c r="NHL16" s="162"/>
      <c r="NHM16" s="162"/>
      <c r="NHN16" s="162"/>
      <c r="NHO16" s="162"/>
      <c r="NHP16" s="162"/>
      <c r="NHQ16" s="162"/>
      <c r="NHR16" s="162"/>
      <c r="NHS16" s="162"/>
      <c r="NHT16" s="162"/>
      <c r="NHU16" s="162"/>
      <c r="NHV16" s="162"/>
      <c r="NHW16" s="162"/>
      <c r="NHX16" s="162"/>
      <c r="NHY16" s="162"/>
      <c r="NHZ16" s="162"/>
      <c r="NIA16" s="162"/>
      <c r="NIB16" s="162"/>
      <c r="NIC16" s="162"/>
      <c r="NID16" s="162"/>
      <c r="NIE16" s="162"/>
      <c r="NIF16" s="162"/>
      <c r="NIG16" s="162"/>
      <c r="NIH16" s="162"/>
      <c r="NII16" s="162"/>
      <c r="NIJ16" s="162"/>
      <c r="NIK16" s="162"/>
      <c r="NIL16" s="162"/>
      <c r="NIM16" s="162"/>
      <c r="NIN16" s="162"/>
      <c r="NIO16" s="162"/>
      <c r="NIP16" s="162"/>
      <c r="NIQ16" s="162"/>
      <c r="NIR16" s="162"/>
      <c r="NIS16" s="162"/>
      <c r="NIT16" s="162"/>
      <c r="NIU16" s="162"/>
      <c r="NIV16" s="162"/>
      <c r="NIW16" s="162"/>
      <c r="NIX16" s="162"/>
      <c r="NIY16" s="162"/>
      <c r="NIZ16" s="162"/>
      <c r="NJA16" s="162"/>
      <c r="NJB16" s="162"/>
      <c r="NJC16" s="162"/>
      <c r="NJD16" s="162"/>
      <c r="NJE16" s="162"/>
      <c r="NJF16" s="162"/>
      <c r="NJG16" s="162"/>
      <c r="NJH16" s="162"/>
      <c r="NJI16" s="162"/>
      <c r="NJJ16" s="162"/>
      <c r="NJK16" s="162"/>
      <c r="NJL16" s="162"/>
      <c r="NJM16" s="162"/>
      <c r="NJN16" s="162"/>
      <c r="NJO16" s="162"/>
      <c r="NJP16" s="162"/>
      <c r="NJQ16" s="162"/>
      <c r="NJR16" s="162"/>
      <c r="NJS16" s="162"/>
      <c r="NJT16" s="162"/>
      <c r="NJU16" s="162"/>
      <c r="NJV16" s="162"/>
      <c r="NJW16" s="162"/>
      <c r="NJX16" s="162"/>
      <c r="NJY16" s="162"/>
      <c r="NJZ16" s="162"/>
      <c r="NKA16" s="162"/>
      <c r="NKB16" s="162"/>
      <c r="NKC16" s="162"/>
      <c r="NKD16" s="162"/>
      <c r="NKE16" s="162"/>
      <c r="NKF16" s="162"/>
      <c r="NKG16" s="162"/>
      <c r="NKH16" s="162"/>
      <c r="NKI16" s="162"/>
      <c r="NKJ16" s="162"/>
      <c r="NKK16" s="162"/>
      <c r="NKL16" s="162"/>
      <c r="NKM16" s="162"/>
      <c r="NKN16" s="162"/>
      <c r="NKO16" s="162"/>
      <c r="NKP16" s="162"/>
      <c r="NKQ16" s="162"/>
      <c r="NKR16" s="162"/>
      <c r="NKS16" s="162"/>
      <c r="NKT16" s="162"/>
      <c r="NKU16" s="162"/>
      <c r="NKV16" s="162"/>
      <c r="NKW16" s="162"/>
      <c r="NKX16" s="162"/>
      <c r="NKY16" s="162"/>
      <c r="NKZ16" s="162"/>
      <c r="NLA16" s="162"/>
      <c r="NLB16" s="162"/>
      <c r="NLC16" s="162"/>
      <c r="NLD16" s="162"/>
      <c r="NLE16" s="162"/>
      <c r="NLF16" s="162"/>
      <c r="NLG16" s="162"/>
      <c r="NLH16" s="162"/>
      <c r="NLI16" s="162"/>
      <c r="NLJ16" s="162"/>
      <c r="NLK16" s="162"/>
      <c r="NLL16" s="162"/>
      <c r="NLM16" s="162"/>
      <c r="NLN16" s="162"/>
      <c r="NLO16" s="162"/>
      <c r="NLP16" s="162"/>
      <c r="NLQ16" s="162"/>
      <c r="NLR16" s="162"/>
      <c r="NLS16" s="162"/>
      <c r="NLT16" s="162"/>
      <c r="NLU16" s="162"/>
      <c r="NLV16" s="162"/>
      <c r="NLW16" s="162"/>
      <c r="NLX16" s="162"/>
      <c r="NLY16" s="162"/>
      <c r="NLZ16" s="162"/>
      <c r="NMA16" s="162"/>
      <c r="NMB16" s="162"/>
      <c r="NMC16" s="162"/>
      <c r="NMD16" s="162"/>
      <c r="NME16" s="162"/>
      <c r="NMF16" s="162"/>
      <c r="NMG16" s="162"/>
      <c r="NMH16" s="162"/>
      <c r="NMI16" s="162"/>
      <c r="NMJ16" s="162"/>
      <c r="NMK16" s="162"/>
      <c r="NML16" s="162"/>
      <c r="NMM16" s="162"/>
      <c r="NMN16" s="162"/>
      <c r="NMO16" s="162"/>
      <c r="NMP16" s="162"/>
      <c r="NMQ16" s="162"/>
      <c r="NMR16" s="162"/>
      <c r="NMS16" s="162"/>
      <c r="NMT16" s="162"/>
      <c r="NMU16" s="162"/>
      <c r="NMV16" s="162"/>
      <c r="NMW16" s="162"/>
      <c r="NMX16" s="162"/>
      <c r="NMY16" s="162"/>
      <c r="NMZ16" s="162"/>
      <c r="NNA16" s="162"/>
      <c r="NNB16" s="162"/>
      <c r="NNC16" s="162"/>
      <c r="NND16" s="162"/>
      <c r="NNE16" s="162"/>
      <c r="NNF16" s="162"/>
      <c r="NNG16" s="162"/>
      <c r="NNH16" s="162"/>
      <c r="NNI16" s="162"/>
      <c r="NNJ16" s="162"/>
      <c r="NNK16" s="162"/>
      <c r="NNL16" s="162"/>
      <c r="NNM16" s="162"/>
      <c r="NNN16" s="162"/>
      <c r="NNO16" s="162"/>
      <c r="NNP16" s="162"/>
      <c r="NNQ16" s="162"/>
      <c r="NNR16" s="162"/>
      <c r="NNS16" s="162"/>
      <c r="NNT16" s="162"/>
      <c r="NNU16" s="162"/>
      <c r="NNV16" s="162"/>
      <c r="NNW16" s="162"/>
      <c r="NNX16" s="162"/>
      <c r="NNY16" s="162"/>
      <c r="NNZ16" s="162"/>
      <c r="NOA16" s="162"/>
      <c r="NOB16" s="162"/>
      <c r="NOC16" s="162"/>
      <c r="NOD16" s="162"/>
      <c r="NOE16" s="162"/>
      <c r="NOF16" s="162"/>
      <c r="NOG16" s="162"/>
      <c r="NOH16" s="162"/>
      <c r="NOI16" s="162"/>
      <c r="NOJ16" s="162"/>
      <c r="NOK16" s="162"/>
      <c r="NOL16" s="162"/>
      <c r="NOM16" s="162"/>
      <c r="NON16" s="162"/>
      <c r="NOO16" s="162"/>
      <c r="NOP16" s="162"/>
      <c r="NOQ16" s="162"/>
      <c r="NOR16" s="162"/>
      <c r="NOS16" s="162"/>
      <c r="NOT16" s="162"/>
      <c r="NOU16" s="162"/>
      <c r="NOV16" s="162"/>
      <c r="NOW16" s="162"/>
      <c r="NOX16" s="162"/>
      <c r="NOY16" s="162"/>
      <c r="NOZ16" s="162"/>
      <c r="NPA16" s="162"/>
      <c r="NPB16" s="162"/>
      <c r="NPC16" s="162"/>
      <c r="NPD16" s="162"/>
      <c r="NPE16" s="162"/>
      <c r="NPF16" s="162"/>
      <c r="NPG16" s="162"/>
      <c r="NPH16" s="162"/>
      <c r="NPI16" s="162"/>
      <c r="NPJ16" s="162"/>
      <c r="NPK16" s="162"/>
      <c r="NPL16" s="162"/>
      <c r="NPM16" s="162"/>
      <c r="NPN16" s="162"/>
      <c r="NPO16" s="162"/>
      <c r="NPP16" s="162"/>
      <c r="NPQ16" s="162"/>
      <c r="NPR16" s="162"/>
      <c r="NPS16" s="162"/>
      <c r="NPT16" s="162"/>
      <c r="NPU16" s="162"/>
      <c r="NPV16" s="162"/>
      <c r="NPW16" s="162"/>
      <c r="NPX16" s="162"/>
      <c r="NPY16" s="162"/>
      <c r="NPZ16" s="162"/>
      <c r="NQA16" s="162"/>
      <c r="NQB16" s="162"/>
      <c r="NQC16" s="162"/>
      <c r="NQD16" s="162"/>
      <c r="NQE16" s="162"/>
      <c r="NQF16" s="162"/>
      <c r="NQG16" s="162"/>
      <c r="NQH16" s="162"/>
      <c r="NQI16" s="162"/>
      <c r="NQJ16" s="162"/>
      <c r="NQK16" s="162"/>
      <c r="NQL16" s="162"/>
      <c r="NQM16" s="162"/>
      <c r="NQN16" s="162"/>
      <c r="NQO16" s="162"/>
      <c r="NQP16" s="162"/>
      <c r="NQQ16" s="162"/>
      <c r="NQR16" s="162"/>
      <c r="NQS16" s="162"/>
      <c r="NQT16" s="162"/>
      <c r="NQU16" s="162"/>
      <c r="NQV16" s="162"/>
      <c r="NQW16" s="162"/>
      <c r="NQX16" s="162"/>
      <c r="NQY16" s="162"/>
      <c r="NQZ16" s="162"/>
      <c r="NRA16" s="162"/>
      <c r="NRB16" s="162"/>
      <c r="NRC16" s="162"/>
      <c r="NRD16" s="162"/>
      <c r="NRE16" s="162"/>
      <c r="NRF16" s="162"/>
      <c r="NRG16" s="162"/>
      <c r="NRH16" s="162"/>
      <c r="NRI16" s="162"/>
      <c r="NRJ16" s="162"/>
      <c r="NRK16" s="162"/>
      <c r="NRL16" s="162"/>
      <c r="NRM16" s="162"/>
      <c r="NRN16" s="162"/>
      <c r="NRO16" s="162"/>
      <c r="NRP16" s="162"/>
      <c r="NRQ16" s="162"/>
      <c r="NRR16" s="162"/>
      <c r="NRS16" s="162"/>
      <c r="NRT16" s="162"/>
      <c r="NRU16" s="162"/>
      <c r="NRV16" s="162"/>
      <c r="NRW16" s="162"/>
      <c r="NRX16" s="162"/>
      <c r="NRY16" s="162"/>
      <c r="NRZ16" s="162"/>
      <c r="NSA16" s="162"/>
      <c r="NSB16" s="162"/>
      <c r="NSC16" s="162"/>
      <c r="NSD16" s="162"/>
      <c r="NSE16" s="162"/>
      <c r="NSF16" s="162"/>
      <c r="NSG16" s="162"/>
      <c r="NSH16" s="162"/>
      <c r="NSI16" s="162"/>
      <c r="NSJ16" s="162"/>
      <c r="NSK16" s="162"/>
      <c r="NSL16" s="162"/>
      <c r="NSM16" s="162"/>
      <c r="NSN16" s="162"/>
      <c r="NSO16" s="162"/>
      <c r="NSP16" s="162"/>
      <c r="NSQ16" s="162"/>
      <c r="NSR16" s="162"/>
      <c r="NSS16" s="162"/>
      <c r="NST16" s="162"/>
      <c r="NSU16" s="162"/>
      <c r="NSV16" s="162"/>
      <c r="NSW16" s="162"/>
      <c r="NSX16" s="162"/>
      <c r="NSY16" s="162"/>
      <c r="NSZ16" s="162"/>
      <c r="NTA16" s="162"/>
      <c r="NTB16" s="162"/>
      <c r="NTC16" s="162"/>
      <c r="NTD16" s="162"/>
      <c r="NTE16" s="162"/>
      <c r="NTF16" s="162"/>
      <c r="NTG16" s="162"/>
      <c r="NTH16" s="162"/>
      <c r="NTI16" s="162"/>
      <c r="NTJ16" s="162"/>
      <c r="NTK16" s="162"/>
      <c r="NTL16" s="162"/>
      <c r="NTM16" s="162"/>
      <c r="NTN16" s="162"/>
      <c r="NTO16" s="162"/>
      <c r="NTP16" s="162"/>
      <c r="NTQ16" s="162"/>
      <c r="NTR16" s="162"/>
      <c r="NTS16" s="162"/>
      <c r="NTT16" s="162"/>
      <c r="NTU16" s="162"/>
      <c r="NTV16" s="162"/>
      <c r="NTW16" s="162"/>
      <c r="NTX16" s="162"/>
      <c r="NTY16" s="162"/>
      <c r="NTZ16" s="162"/>
      <c r="NUA16" s="162"/>
      <c r="NUB16" s="162"/>
      <c r="NUC16" s="162"/>
      <c r="NUD16" s="162"/>
      <c r="NUE16" s="162"/>
      <c r="NUF16" s="162"/>
      <c r="NUG16" s="162"/>
      <c r="NUH16" s="162"/>
      <c r="NUI16" s="162"/>
      <c r="NUJ16" s="162"/>
      <c r="NUK16" s="162"/>
      <c r="NUL16" s="162"/>
      <c r="NUM16" s="162"/>
      <c r="NUN16" s="162"/>
      <c r="NUO16" s="162"/>
      <c r="NUP16" s="162"/>
      <c r="NUQ16" s="162"/>
      <c r="NUR16" s="162"/>
      <c r="NUS16" s="162"/>
      <c r="NUT16" s="162"/>
      <c r="NUU16" s="162"/>
      <c r="NUV16" s="162"/>
      <c r="NUW16" s="162"/>
      <c r="NUX16" s="162"/>
      <c r="NUY16" s="162"/>
      <c r="NUZ16" s="162"/>
      <c r="NVA16" s="162"/>
      <c r="NVB16" s="162"/>
      <c r="NVC16" s="162"/>
      <c r="NVD16" s="162"/>
      <c r="NVE16" s="162"/>
      <c r="NVF16" s="162"/>
      <c r="NVG16" s="162"/>
      <c r="NVH16" s="162"/>
      <c r="NVI16" s="162"/>
      <c r="NVJ16" s="162"/>
      <c r="NVK16" s="162"/>
      <c r="NVL16" s="162"/>
      <c r="NVM16" s="162"/>
      <c r="NVN16" s="162"/>
      <c r="NVO16" s="162"/>
      <c r="NVP16" s="162"/>
      <c r="NVQ16" s="162"/>
      <c r="NVR16" s="162"/>
      <c r="NVS16" s="162"/>
      <c r="NVT16" s="162"/>
      <c r="NVU16" s="162"/>
      <c r="NVV16" s="162"/>
      <c r="NVW16" s="162"/>
      <c r="NVX16" s="162"/>
      <c r="NVY16" s="162"/>
      <c r="NVZ16" s="162"/>
      <c r="NWA16" s="162"/>
      <c r="NWB16" s="162"/>
      <c r="NWC16" s="162"/>
      <c r="NWD16" s="162"/>
      <c r="NWE16" s="162"/>
      <c r="NWF16" s="162"/>
      <c r="NWG16" s="162"/>
      <c r="NWH16" s="162"/>
      <c r="NWI16" s="162"/>
      <c r="NWJ16" s="162"/>
      <c r="NWK16" s="162"/>
      <c r="NWL16" s="162"/>
      <c r="NWM16" s="162"/>
      <c r="NWN16" s="162"/>
      <c r="NWO16" s="162"/>
      <c r="NWP16" s="162"/>
      <c r="NWQ16" s="162"/>
      <c r="NWR16" s="162"/>
      <c r="NWS16" s="162"/>
      <c r="NWT16" s="162"/>
      <c r="NWU16" s="162"/>
      <c r="NWV16" s="162"/>
      <c r="NWW16" s="162"/>
      <c r="NWX16" s="162"/>
      <c r="NWY16" s="162"/>
      <c r="NWZ16" s="162"/>
      <c r="NXA16" s="162"/>
      <c r="NXB16" s="162"/>
      <c r="NXC16" s="162"/>
      <c r="NXD16" s="162"/>
      <c r="NXE16" s="162"/>
      <c r="NXF16" s="162"/>
      <c r="NXG16" s="162"/>
      <c r="NXH16" s="162"/>
      <c r="NXI16" s="162"/>
      <c r="NXJ16" s="162"/>
      <c r="NXK16" s="162"/>
      <c r="NXL16" s="162"/>
      <c r="NXM16" s="162"/>
      <c r="NXN16" s="162"/>
      <c r="NXO16" s="162"/>
      <c r="NXP16" s="162"/>
      <c r="NXQ16" s="162"/>
      <c r="NXR16" s="162"/>
      <c r="NXS16" s="162"/>
      <c r="NXT16" s="162"/>
      <c r="NXU16" s="162"/>
      <c r="NXV16" s="162"/>
      <c r="NXW16" s="162"/>
      <c r="NXX16" s="162"/>
      <c r="NXY16" s="162"/>
      <c r="NXZ16" s="162"/>
      <c r="NYA16" s="162"/>
      <c r="NYB16" s="162"/>
      <c r="NYC16" s="162"/>
      <c r="NYD16" s="162"/>
      <c r="NYE16" s="162"/>
      <c r="NYF16" s="162"/>
      <c r="NYG16" s="162"/>
      <c r="NYH16" s="162"/>
      <c r="NYI16" s="162"/>
      <c r="NYJ16" s="162"/>
      <c r="NYK16" s="162"/>
      <c r="NYL16" s="162"/>
      <c r="NYM16" s="162"/>
      <c r="NYN16" s="162"/>
      <c r="NYO16" s="162"/>
      <c r="NYP16" s="162"/>
      <c r="NYQ16" s="162"/>
      <c r="NYR16" s="162"/>
      <c r="NYS16" s="162"/>
      <c r="NYT16" s="162"/>
      <c r="NYU16" s="162"/>
      <c r="NYV16" s="162"/>
      <c r="NYW16" s="162"/>
      <c r="NYX16" s="162"/>
      <c r="NYY16" s="162"/>
      <c r="NYZ16" s="162"/>
      <c r="NZA16" s="162"/>
      <c r="NZB16" s="162"/>
      <c r="NZC16" s="162"/>
      <c r="NZD16" s="162"/>
      <c r="NZE16" s="162"/>
      <c r="NZF16" s="162"/>
      <c r="NZG16" s="162"/>
      <c r="NZH16" s="162"/>
      <c r="NZI16" s="162"/>
      <c r="NZJ16" s="162"/>
      <c r="NZK16" s="162"/>
      <c r="NZL16" s="162"/>
      <c r="NZM16" s="162"/>
      <c r="NZN16" s="162"/>
      <c r="NZO16" s="162"/>
      <c r="NZP16" s="162"/>
      <c r="NZQ16" s="162"/>
      <c r="NZR16" s="162"/>
      <c r="NZS16" s="162"/>
      <c r="NZT16" s="162"/>
      <c r="NZU16" s="162"/>
      <c r="NZV16" s="162"/>
      <c r="NZW16" s="162"/>
      <c r="NZX16" s="162"/>
      <c r="NZY16" s="162"/>
      <c r="NZZ16" s="162"/>
      <c r="OAA16" s="162"/>
      <c r="OAB16" s="162"/>
      <c r="OAC16" s="162"/>
      <c r="OAD16" s="162"/>
      <c r="OAE16" s="162"/>
      <c r="OAF16" s="162"/>
      <c r="OAG16" s="162"/>
      <c r="OAH16" s="162"/>
      <c r="OAI16" s="162"/>
      <c r="OAJ16" s="162"/>
      <c r="OAK16" s="162"/>
      <c r="OAL16" s="162"/>
      <c r="OAM16" s="162"/>
      <c r="OAN16" s="162"/>
      <c r="OAO16" s="162"/>
      <c r="OAP16" s="162"/>
      <c r="OAQ16" s="162"/>
      <c r="OAR16" s="162"/>
      <c r="OAS16" s="162"/>
      <c r="OAT16" s="162"/>
      <c r="OAU16" s="162"/>
      <c r="OAV16" s="162"/>
      <c r="OAW16" s="162"/>
      <c r="OAX16" s="162"/>
      <c r="OAY16" s="162"/>
      <c r="OAZ16" s="162"/>
      <c r="OBA16" s="162"/>
      <c r="OBB16" s="162"/>
      <c r="OBC16" s="162"/>
      <c r="OBD16" s="162"/>
      <c r="OBE16" s="162"/>
      <c r="OBF16" s="162"/>
      <c r="OBG16" s="162"/>
      <c r="OBH16" s="162"/>
      <c r="OBI16" s="162"/>
      <c r="OBJ16" s="162"/>
      <c r="OBK16" s="162"/>
      <c r="OBL16" s="162"/>
      <c r="OBM16" s="162"/>
      <c r="OBN16" s="162"/>
      <c r="OBO16" s="162"/>
      <c r="OBP16" s="162"/>
      <c r="OBQ16" s="162"/>
      <c r="OBR16" s="162"/>
      <c r="OBS16" s="162"/>
      <c r="OBT16" s="162"/>
      <c r="OBU16" s="162"/>
      <c r="OBV16" s="162"/>
      <c r="OBW16" s="162"/>
      <c r="OBX16" s="162"/>
      <c r="OBY16" s="162"/>
      <c r="OBZ16" s="162"/>
      <c r="OCA16" s="162"/>
      <c r="OCB16" s="162"/>
      <c r="OCC16" s="162"/>
      <c r="OCD16" s="162"/>
      <c r="OCE16" s="162"/>
      <c r="OCF16" s="162"/>
      <c r="OCG16" s="162"/>
      <c r="OCH16" s="162"/>
      <c r="OCI16" s="162"/>
      <c r="OCJ16" s="162"/>
      <c r="OCK16" s="162"/>
      <c r="OCL16" s="162"/>
      <c r="OCM16" s="162"/>
      <c r="OCN16" s="162"/>
      <c r="OCO16" s="162"/>
      <c r="OCP16" s="162"/>
      <c r="OCQ16" s="162"/>
      <c r="OCR16" s="162"/>
      <c r="OCS16" s="162"/>
      <c r="OCT16" s="162"/>
      <c r="OCU16" s="162"/>
      <c r="OCV16" s="162"/>
      <c r="OCW16" s="162"/>
      <c r="OCX16" s="162"/>
      <c r="OCY16" s="162"/>
      <c r="OCZ16" s="162"/>
      <c r="ODA16" s="162"/>
      <c r="ODB16" s="162"/>
      <c r="ODC16" s="162"/>
      <c r="ODD16" s="162"/>
      <c r="ODE16" s="162"/>
      <c r="ODF16" s="162"/>
      <c r="ODG16" s="162"/>
      <c r="ODH16" s="162"/>
      <c r="ODI16" s="162"/>
      <c r="ODJ16" s="162"/>
      <c r="ODK16" s="162"/>
      <c r="ODL16" s="162"/>
      <c r="ODM16" s="162"/>
      <c r="ODN16" s="162"/>
      <c r="ODO16" s="162"/>
      <c r="ODP16" s="162"/>
      <c r="ODQ16" s="162"/>
      <c r="ODR16" s="162"/>
      <c r="ODS16" s="162"/>
      <c r="ODT16" s="162"/>
      <c r="ODU16" s="162"/>
      <c r="ODV16" s="162"/>
      <c r="ODW16" s="162"/>
      <c r="ODX16" s="162"/>
      <c r="ODY16" s="162"/>
      <c r="ODZ16" s="162"/>
      <c r="OEA16" s="162"/>
      <c r="OEB16" s="162"/>
      <c r="OEC16" s="162"/>
      <c r="OED16" s="162"/>
      <c r="OEE16" s="162"/>
      <c r="OEF16" s="162"/>
      <c r="OEG16" s="162"/>
      <c r="OEH16" s="162"/>
      <c r="OEI16" s="162"/>
      <c r="OEJ16" s="162"/>
      <c r="OEK16" s="162"/>
      <c r="OEL16" s="162"/>
      <c r="OEM16" s="162"/>
      <c r="OEN16" s="162"/>
      <c r="OEO16" s="162"/>
      <c r="OEP16" s="162"/>
      <c r="OEQ16" s="162"/>
      <c r="OER16" s="162"/>
      <c r="OES16" s="162"/>
      <c r="OET16" s="162"/>
      <c r="OEU16" s="162"/>
      <c r="OEV16" s="162"/>
      <c r="OEW16" s="162"/>
      <c r="OEX16" s="162"/>
      <c r="OEY16" s="162"/>
      <c r="OEZ16" s="162"/>
      <c r="OFA16" s="162"/>
      <c r="OFB16" s="162"/>
      <c r="OFC16" s="162"/>
      <c r="OFD16" s="162"/>
      <c r="OFE16" s="162"/>
      <c r="OFF16" s="162"/>
      <c r="OFG16" s="162"/>
      <c r="OFH16" s="162"/>
      <c r="OFI16" s="162"/>
      <c r="OFJ16" s="162"/>
      <c r="OFK16" s="162"/>
      <c r="OFL16" s="162"/>
      <c r="OFM16" s="162"/>
      <c r="OFN16" s="162"/>
      <c r="OFO16" s="162"/>
      <c r="OFP16" s="162"/>
      <c r="OFQ16" s="162"/>
      <c r="OFR16" s="162"/>
      <c r="OFS16" s="162"/>
      <c r="OFT16" s="162"/>
      <c r="OFU16" s="162"/>
      <c r="OFV16" s="162"/>
      <c r="OFW16" s="162"/>
      <c r="OFX16" s="162"/>
      <c r="OFY16" s="162"/>
      <c r="OFZ16" s="162"/>
      <c r="OGA16" s="162"/>
      <c r="OGB16" s="162"/>
      <c r="OGC16" s="162"/>
      <c r="OGD16" s="162"/>
      <c r="OGE16" s="162"/>
      <c r="OGF16" s="162"/>
      <c r="OGG16" s="162"/>
      <c r="OGH16" s="162"/>
      <c r="OGI16" s="162"/>
      <c r="OGJ16" s="162"/>
      <c r="OGK16" s="162"/>
      <c r="OGL16" s="162"/>
      <c r="OGM16" s="162"/>
      <c r="OGN16" s="162"/>
      <c r="OGO16" s="162"/>
      <c r="OGP16" s="162"/>
      <c r="OGQ16" s="162"/>
      <c r="OGR16" s="162"/>
      <c r="OGS16" s="162"/>
      <c r="OGT16" s="162"/>
      <c r="OGU16" s="162"/>
      <c r="OGV16" s="162"/>
      <c r="OGW16" s="162"/>
      <c r="OGX16" s="162"/>
      <c r="OGY16" s="162"/>
      <c r="OGZ16" s="162"/>
      <c r="OHA16" s="162"/>
      <c r="OHB16" s="162"/>
      <c r="OHC16" s="162"/>
      <c r="OHD16" s="162"/>
      <c r="OHE16" s="162"/>
      <c r="OHF16" s="162"/>
      <c r="OHG16" s="162"/>
      <c r="OHH16" s="162"/>
      <c r="OHI16" s="162"/>
      <c r="OHJ16" s="162"/>
      <c r="OHK16" s="162"/>
      <c r="OHL16" s="162"/>
      <c r="OHM16" s="162"/>
      <c r="OHN16" s="162"/>
      <c r="OHO16" s="162"/>
      <c r="OHP16" s="162"/>
      <c r="OHQ16" s="162"/>
      <c r="OHR16" s="162"/>
      <c r="OHS16" s="162"/>
      <c r="OHT16" s="162"/>
      <c r="OHU16" s="162"/>
      <c r="OHV16" s="162"/>
      <c r="OHW16" s="162"/>
      <c r="OHX16" s="162"/>
      <c r="OHY16" s="162"/>
      <c r="OHZ16" s="162"/>
      <c r="OIA16" s="162"/>
      <c r="OIB16" s="162"/>
      <c r="OIC16" s="162"/>
      <c r="OID16" s="162"/>
      <c r="OIE16" s="162"/>
      <c r="OIF16" s="162"/>
      <c r="OIG16" s="162"/>
      <c r="OIH16" s="162"/>
      <c r="OII16" s="162"/>
      <c r="OIJ16" s="162"/>
      <c r="OIK16" s="162"/>
      <c r="OIL16" s="162"/>
      <c r="OIM16" s="162"/>
      <c r="OIN16" s="162"/>
      <c r="OIO16" s="162"/>
      <c r="OIP16" s="162"/>
      <c r="OIQ16" s="162"/>
      <c r="OIR16" s="162"/>
      <c r="OIS16" s="162"/>
      <c r="OIT16" s="162"/>
      <c r="OIU16" s="162"/>
      <c r="OIV16" s="162"/>
      <c r="OIW16" s="162"/>
      <c r="OIX16" s="162"/>
      <c r="OIY16" s="162"/>
      <c r="OIZ16" s="162"/>
      <c r="OJA16" s="162"/>
      <c r="OJB16" s="162"/>
      <c r="OJC16" s="162"/>
      <c r="OJD16" s="162"/>
      <c r="OJE16" s="162"/>
      <c r="OJF16" s="162"/>
      <c r="OJG16" s="162"/>
      <c r="OJH16" s="162"/>
      <c r="OJI16" s="162"/>
      <c r="OJJ16" s="162"/>
      <c r="OJK16" s="162"/>
      <c r="OJL16" s="162"/>
      <c r="OJM16" s="162"/>
      <c r="OJN16" s="162"/>
      <c r="OJO16" s="162"/>
      <c r="OJP16" s="162"/>
      <c r="OJQ16" s="162"/>
      <c r="OJR16" s="162"/>
      <c r="OJS16" s="162"/>
      <c r="OJT16" s="162"/>
      <c r="OJU16" s="162"/>
      <c r="OJV16" s="162"/>
      <c r="OJW16" s="162"/>
      <c r="OJX16" s="162"/>
      <c r="OJY16" s="162"/>
      <c r="OJZ16" s="162"/>
      <c r="OKA16" s="162"/>
      <c r="OKB16" s="162"/>
      <c r="OKC16" s="162"/>
      <c r="OKD16" s="162"/>
      <c r="OKE16" s="162"/>
      <c r="OKF16" s="162"/>
      <c r="OKG16" s="162"/>
      <c r="OKH16" s="162"/>
      <c r="OKI16" s="162"/>
      <c r="OKJ16" s="162"/>
      <c r="OKK16" s="162"/>
      <c r="OKL16" s="162"/>
      <c r="OKM16" s="162"/>
      <c r="OKN16" s="162"/>
      <c r="OKO16" s="162"/>
      <c r="OKP16" s="162"/>
      <c r="OKQ16" s="162"/>
      <c r="OKR16" s="162"/>
      <c r="OKS16" s="162"/>
      <c r="OKT16" s="162"/>
      <c r="OKU16" s="162"/>
      <c r="OKV16" s="162"/>
      <c r="OKW16" s="162"/>
      <c r="OKX16" s="162"/>
      <c r="OKY16" s="162"/>
      <c r="OKZ16" s="162"/>
      <c r="OLA16" s="162"/>
      <c r="OLB16" s="162"/>
      <c r="OLC16" s="162"/>
      <c r="OLD16" s="162"/>
      <c r="OLE16" s="162"/>
      <c r="OLF16" s="162"/>
      <c r="OLG16" s="162"/>
      <c r="OLH16" s="162"/>
      <c r="OLI16" s="162"/>
      <c r="OLJ16" s="162"/>
      <c r="OLK16" s="162"/>
      <c r="OLL16" s="162"/>
      <c r="OLM16" s="162"/>
      <c r="OLN16" s="162"/>
      <c r="OLO16" s="162"/>
      <c r="OLP16" s="162"/>
      <c r="OLQ16" s="162"/>
      <c r="OLR16" s="162"/>
      <c r="OLS16" s="162"/>
      <c r="OLT16" s="162"/>
      <c r="OLU16" s="162"/>
      <c r="OLV16" s="162"/>
      <c r="OLW16" s="162"/>
      <c r="OLX16" s="162"/>
      <c r="OLY16" s="162"/>
      <c r="OLZ16" s="162"/>
      <c r="OMA16" s="162"/>
      <c r="OMB16" s="162"/>
      <c r="OMC16" s="162"/>
      <c r="OMD16" s="162"/>
      <c r="OME16" s="162"/>
      <c r="OMF16" s="162"/>
      <c r="OMG16" s="162"/>
      <c r="OMH16" s="162"/>
      <c r="OMI16" s="162"/>
      <c r="OMJ16" s="162"/>
      <c r="OMK16" s="162"/>
      <c r="OML16" s="162"/>
      <c r="OMM16" s="162"/>
      <c r="OMN16" s="162"/>
      <c r="OMO16" s="162"/>
      <c r="OMP16" s="162"/>
      <c r="OMQ16" s="162"/>
      <c r="OMR16" s="162"/>
      <c r="OMS16" s="162"/>
      <c r="OMT16" s="162"/>
      <c r="OMU16" s="162"/>
      <c r="OMV16" s="162"/>
      <c r="OMW16" s="162"/>
      <c r="OMX16" s="162"/>
      <c r="OMY16" s="162"/>
      <c r="OMZ16" s="162"/>
      <c r="ONA16" s="162"/>
      <c r="ONB16" s="162"/>
      <c r="ONC16" s="162"/>
      <c r="OND16" s="162"/>
      <c r="ONE16" s="162"/>
      <c r="ONF16" s="162"/>
      <c r="ONG16" s="162"/>
      <c r="ONH16" s="162"/>
      <c r="ONI16" s="162"/>
      <c r="ONJ16" s="162"/>
      <c r="ONK16" s="162"/>
      <c r="ONL16" s="162"/>
      <c r="ONM16" s="162"/>
      <c r="ONN16" s="162"/>
      <c r="ONO16" s="162"/>
      <c r="ONP16" s="162"/>
      <c r="ONQ16" s="162"/>
      <c r="ONR16" s="162"/>
      <c r="ONS16" s="162"/>
      <c r="ONT16" s="162"/>
      <c r="ONU16" s="162"/>
      <c r="ONV16" s="162"/>
      <c r="ONW16" s="162"/>
      <c r="ONX16" s="162"/>
      <c r="ONY16" s="162"/>
      <c r="ONZ16" s="162"/>
      <c r="OOA16" s="162"/>
      <c r="OOB16" s="162"/>
      <c r="OOC16" s="162"/>
      <c r="OOD16" s="162"/>
      <c r="OOE16" s="162"/>
      <c r="OOF16" s="162"/>
      <c r="OOG16" s="162"/>
      <c r="OOH16" s="162"/>
      <c r="OOI16" s="162"/>
      <c r="OOJ16" s="162"/>
      <c r="OOK16" s="162"/>
      <c r="OOL16" s="162"/>
      <c r="OOM16" s="162"/>
      <c r="OON16" s="162"/>
      <c r="OOO16" s="162"/>
      <c r="OOP16" s="162"/>
      <c r="OOQ16" s="162"/>
      <c r="OOR16" s="162"/>
      <c r="OOS16" s="162"/>
      <c r="OOT16" s="162"/>
      <c r="OOU16" s="162"/>
      <c r="OOV16" s="162"/>
      <c r="OOW16" s="162"/>
      <c r="OOX16" s="162"/>
      <c r="OOY16" s="162"/>
      <c r="OOZ16" s="162"/>
      <c r="OPA16" s="162"/>
      <c r="OPB16" s="162"/>
      <c r="OPC16" s="162"/>
      <c r="OPD16" s="162"/>
      <c r="OPE16" s="162"/>
      <c r="OPF16" s="162"/>
      <c r="OPG16" s="162"/>
      <c r="OPH16" s="162"/>
      <c r="OPI16" s="162"/>
      <c r="OPJ16" s="162"/>
      <c r="OPK16" s="162"/>
      <c r="OPL16" s="162"/>
      <c r="OPM16" s="162"/>
      <c r="OPN16" s="162"/>
      <c r="OPO16" s="162"/>
      <c r="OPP16" s="162"/>
      <c r="OPQ16" s="162"/>
      <c r="OPR16" s="162"/>
      <c r="OPS16" s="162"/>
      <c r="OPT16" s="162"/>
      <c r="OPU16" s="162"/>
      <c r="OPV16" s="162"/>
      <c r="OPW16" s="162"/>
      <c r="OPX16" s="162"/>
      <c r="OPY16" s="162"/>
      <c r="OPZ16" s="162"/>
      <c r="OQA16" s="162"/>
      <c r="OQB16" s="162"/>
      <c r="OQC16" s="162"/>
      <c r="OQD16" s="162"/>
      <c r="OQE16" s="162"/>
      <c r="OQF16" s="162"/>
      <c r="OQG16" s="162"/>
      <c r="OQH16" s="162"/>
      <c r="OQI16" s="162"/>
      <c r="OQJ16" s="162"/>
      <c r="OQK16" s="162"/>
      <c r="OQL16" s="162"/>
      <c r="OQM16" s="162"/>
      <c r="OQN16" s="162"/>
      <c r="OQO16" s="162"/>
      <c r="OQP16" s="162"/>
      <c r="OQQ16" s="162"/>
      <c r="OQR16" s="162"/>
      <c r="OQS16" s="162"/>
      <c r="OQT16" s="162"/>
      <c r="OQU16" s="162"/>
      <c r="OQV16" s="162"/>
      <c r="OQW16" s="162"/>
      <c r="OQX16" s="162"/>
      <c r="OQY16" s="162"/>
      <c r="OQZ16" s="162"/>
      <c r="ORA16" s="162"/>
      <c r="ORB16" s="162"/>
      <c r="ORC16" s="162"/>
      <c r="ORD16" s="162"/>
      <c r="ORE16" s="162"/>
      <c r="ORF16" s="162"/>
      <c r="ORG16" s="162"/>
      <c r="ORH16" s="162"/>
      <c r="ORI16" s="162"/>
      <c r="ORJ16" s="162"/>
      <c r="ORK16" s="162"/>
      <c r="ORL16" s="162"/>
      <c r="ORM16" s="162"/>
      <c r="ORN16" s="162"/>
      <c r="ORO16" s="162"/>
      <c r="ORP16" s="162"/>
      <c r="ORQ16" s="162"/>
      <c r="ORR16" s="162"/>
      <c r="ORS16" s="162"/>
      <c r="ORT16" s="162"/>
      <c r="ORU16" s="162"/>
      <c r="ORV16" s="162"/>
      <c r="ORW16" s="162"/>
      <c r="ORX16" s="162"/>
      <c r="ORY16" s="162"/>
      <c r="ORZ16" s="162"/>
      <c r="OSA16" s="162"/>
      <c r="OSB16" s="162"/>
      <c r="OSC16" s="162"/>
      <c r="OSD16" s="162"/>
      <c r="OSE16" s="162"/>
      <c r="OSF16" s="162"/>
      <c r="OSG16" s="162"/>
      <c r="OSH16" s="162"/>
      <c r="OSI16" s="162"/>
      <c r="OSJ16" s="162"/>
      <c r="OSK16" s="162"/>
      <c r="OSL16" s="162"/>
      <c r="OSM16" s="162"/>
      <c r="OSN16" s="162"/>
      <c r="OSO16" s="162"/>
      <c r="OSP16" s="162"/>
      <c r="OSQ16" s="162"/>
      <c r="OSR16" s="162"/>
      <c r="OSS16" s="162"/>
      <c r="OST16" s="162"/>
      <c r="OSU16" s="162"/>
      <c r="OSV16" s="162"/>
      <c r="OSW16" s="162"/>
      <c r="OSX16" s="162"/>
      <c r="OSY16" s="162"/>
      <c r="OSZ16" s="162"/>
      <c r="OTA16" s="162"/>
      <c r="OTB16" s="162"/>
      <c r="OTC16" s="162"/>
      <c r="OTD16" s="162"/>
      <c r="OTE16" s="162"/>
      <c r="OTF16" s="162"/>
      <c r="OTG16" s="162"/>
      <c r="OTH16" s="162"/>
      <c r="OTI16" s="162"/>
      <c r="OTJ16" s="162"/>
      <c r="OTK16" s="162"/>
      <c r="OTL16" s="162"/>
      <c r="OTM16" s="162"/>
      <c r="OTN16" s="162"/>
      <c r="OTO16" s="162"/>
      <c r="OTP16" s="162"/>
      <c r="OTQ16" s="162"/>
      <c r="OTR16" s="162"/>
      <c r="OTS16" s="162"/>
      <c r="OTT16" s="162"/>
      <c r="OTU16" s="162"/>
      <c r="OTV16" s="162"/>
      <c r="OTW16" s="162"/>
      <c r="OTX16" s="162"/>
      <c r="OTY16" s="162"/>
      <c r="OTZ16" s="162"/>
      <c r="OUA16" s="162"/>
      <c r="OUB16" s="162"/>
      <c r="OUC16" s="162"/>
      <c r="OUD16" s="162"/>
      <c r="OUE16" s="162"/>
      <c r="OUF16" s="162"/>
      <c r="OUG16" s="162"/>
      <c r="OUH16" s="162"/>
      <c r="OUI16" s="162"/>
      <c r="OUJ16" s="162"/>
      <c r="OUK16" s="162"/>
      <c r="OUL16" s="162"/>
      <c r="OUM16" s="162"/>
      <c r="OUN16" s="162"/>
      <c r="OUO16" s="162"/>
      <c r="OUP16" s="162"/>
      <c r="OUQ16" s="162"/>
      <c r="OUR16" s="162"/>
      <c r="OUS16" s="162"/>
      <c r="OUT16" s="162"/>
      <c r="OUU16" s="162"/>
      <c r="OUV16" s="162"/>
      <c r="OUW16" s="162"/>
      <c r="OUX16" s="162"/>
      <c r="OUY16" s="162"/>
      <c r="OUZ16" s="162"/>
      <c r="OVA16" s="162"/>
      <c r="OVB16" s="162"/>
      <c r="OVC16" s="162"/>
      <c r="OVD16" s="162"/>
      <c r="OVE16" s="162"/>
      <c r="OVF16" s="162"/>
      <c r="OVG16" s="162"/>
      <c r="OVH16" s="162"/>
      <c r="OVI16" s="162"/>
      <c r="OVJ16" s="162"/>
      <c r="OVK16" s="162"/>
      <c r="OVL16" s="162"/>
      <c r="OVM16" s="162"/>
      <c r="OVN16" s="162"/>
      <c r="OVO16" s="162"/>
      <c r="OVP16" s="162"/>
      <c r="OVQ16" s="162"/>
      <c r="OVR16" s="162"/>
      <c r="OVS16" s="162"/>
      <c r="OVT16" s="162"/>
      <c r="OVU16" s="162"/>
      <c r="OVV16" s="162"/>
      <c r="OVW16" s="162"/>
      <c r="OVX16" s="162"/>
      <c r="OVY16" s="162"/>
      <c r="OVZ16" s="162"/>
      <c r="OWA16" s="162"/>
      <c r="OWB16" s="162"/>
      <c r="OWC16" s="162"/>
      <c r="OWD16" s="162"/>
      <c r="OWE16" s="162"/>
      <c r="OWF16" s="162"/>
      <c r="OWG16" s="162"/>
      <c r="OWH16" s="162"/>
      <c r="OWI16" s="162"/>
      <c r="OWJ16" s="162"/>
      <c r="OWK16" s="162"/>
      <c r="OWL16" s="162"/>
      <c r="OWM16" s="162"/>
      <c r="OWN16" s="162"/>
      <c r="OWO16" s="162"/>
      <c r="OWP16" s="162"/>
      <c r="OWQ16" s="162"/>
      <c r="OWR16" s="162"/>
      <c r="OWS16" s="162"/>
      <c r="OWT16" s="162"/>
      <c r="OWU16" s="162"/>
      <c r="OWV16" s="162"/>
      <c r="OWW16" s="162"/>
      <c r="OWX16" s="162"/>
      <c r="OWY16" s="162"/>
      <c r="OWZ16" s="162"/>
      <c r="OXA16" s="162"/>
      <c r="OXB16" s="162"/>
      <c r="OXC16" s="162"/>
      <c r="OXD16" s="162"/>
      <c r="OXE16" s="162"/>
      <c r="OXF16" s="162"/>
      <c r="OXG16" s="162"/>
      <c r="OXH16" s="162"/>
      <c r="OXI16" s="162"/>
      <c r="OXJ16" s="162"/>
      <c r="OXK16" s="162"/>
      <c r="OXL16" s="162"/>
      <c r="OXM16" s="162"/>
      <c r="OXN16" s="162"/>
      <c r="OXO16" s="162"/>
      <c r="OXP16" s="162"/>
      <c r="OXQ16" s="162"/>
      <c r="OXR16" s="162"/>
      <c r="OXS16" s="162"/>
      <c r="OXT16" s="162"/>
      <c r="OXU16" s="162"/>
      <c r="OXV16" s="162"/>
      <c r="OXW16" s="162"/>
      <c r="OXX16" s="162"/>
      <c r="OXY16" s="162"/>
      <c r="OXZ16" s="162"/>
      <c r="OYA16" s="162"/>
      <c r="OYB16" s="162"/>
      <c r="OYC16" s="162"/>
      <c r="OYD16" s="162"/>
      <c r="OYE16" s="162"/>
      <c r="OYF16" s="162"/>
      <c r="OYG16" s="162"/>
      <c r="OYH16" s="162"/>
      <c r="OYI16" s="162"/>
      <c r="OYJ16" s="162"/>
      <c r="OYK16" s="162"/>
      <c r="OYL16" s="162"/>
      <c r="OYM16" s="162"/>
      <c r="OYN16" s="162"/>
      <c r="OYO16" s="162"/>
      <c r="OYP16" s="162"/>
      <c r="OYQ16" s="162"/>
      <c r="OYR16" s="162"/>
      <c r="OYS16" s="162"/>
      <c r="OYT16" s="162"/>
      <c r="OYU16" s="162"/>
      <c r="OYV16" s="162"/>
      <c r="OYW16" s="162"/>
      <c r="OYX16" s="162"/>
      <c r="OYY16" s="162"/>
      <c r="OYZ16" s="162"/>
      <c r="OZA16" s="162"/>
      <c r="OZB16" s="162"/>
      <c r="OZC16" s="162"/>
      <c r="OZD16" s="162"/>
      <c r="OZE16" s="162"/>
      <c r="OZF16" s="162"/>
      <c r="OZG16" s="162"/>
      <c r="OZH16" s="162"/>
      <c r="OZI16" s="162"/>
      <c r="OZJ16" s="162"/>
      <c r="OZK16" s="162"/>
      <c r="OZL16" s="162"/>
      <c r="OZM16" s="162"/>
      <c r="OZN16" s="162"/>
      <c r="OZO16" s="162"/>
      <c r="OZP16" s="162"/>
      <c r="OZQ16" s="162"/>
      <c r="OZR16" s="162"/>
      <c r="OZS16" s="162"/>
      <c r="OZT16" s="162"/>
      <c r="OZU16" s="162"/>
      <c r="OZV16" s="162"/>
      <c r="OZW16" s="162"/>
      <c r="OZX16" s="162"/>
      <c r="OZY16" s="162"/>
      <c r="OZZ16" s="162"/>
      <c r="PAA16" s="162"/>
      <c r="PAB16" s="162"/>
      <c r="PAC16" s="162"/>
      <c r="PAD16" s="162"/>
      <c r="PAE16" s="162"/>
      <c r="PAF16" s="162"/>
      <c r="PAG16" s="162"/>
      <c r="PAH16" s="162"/>
      <c r="PAI16" s="162"/>
      <c r="PAJ16" s="162"/>
      <c r="PAK16" s="162"/>
      <c r="PAL16" s="162"/>
      <c r="PAM16" s="162"/>
      <c r="PAN16" s="162"/>
      <c r="PAO16" s="162"/>
      <c r="PAP16" s="162"/>
      <c r="PAQ16" s="162"/>
      <c r="PAR16" s="162"/>
      <c r="PAS16" s="162"/>
      <c r="PAT16" s="162"/>
      <c r="PAU16" s="162"/>
      <c r="PAV16" s="162"/>
      <c r="PAW16" s="162"/>
      <c r="PAX16" s="162"/>
      <c r="PAY16" s="162"/>
      <c r="PAZ16" s="162"/>
      <c r="PBA16" s="162"/>
      <c r="PBB16" s="162"/>
      <c r="PBC16" s="162"/>
      <c r="PBD16" s="162"/>
      <c r="PBE16" s="162"/>
      <c r="PBF16" s="162"/>
      <c r="PBG16" s="162"/>
      <c r="PBH16" s="162"/>
      <c r="PBI16" s="162"/>
      <c r="PBJ16" s="162"/>
      <c r="PBK16" s="162"/>
      <c r="PBL16" s="162"/>
      <c r="PBM16" s="162"/>
      <c r="PBN16" s="162"/>
      <c r="PBO16" s="162"/>
      <c r="PBP16" s="162"/>
      <c r="PBQ16" s="162"/>
      <c r="PBR16" s="162"/>
      <c r="PBS16" s="162"/>
      <c r="PBT16" s="162"/>
      <c r="PBU16" s="162"/>
      <c r="PBV16" s="162"/>
      <c r="PBW16" s="162"/>
      <c r="PBX16" s="162"/>
      <c r="PBY16" s="162"/>
      <c r="PBZ16" s="162"/>
      <c r="PCA16" s="162"/>
      <c r="PCB16" s="162"/>
      <c r="PCC16" s="162"/>
      <c r="PCD16" s="162"/>
      <c r="PCE16" s="162"/>
      <c r="PCF16" s="162"/>
      <c r="PCG16" s="162"/>
      <c r="PCH16" s="162"/>
      <c r="PCI16" s="162"/>
      <c r="PCJ16" s="162"/>
      <c r="PCK16" s="162"/>
      <c r="PCL16" s="162"/>
      <c r="PCM16" s="162"/>
      <c r="PCN16" s="162"/>
      <c r="PCO16" s="162"/>
      <c r="PCP16" s="162"/>
      <c r="PCQ16" s="162"/>
      <c r="PCR16" s="162"/>
      <c r="PCS16" s="162"/>
      <c r="PCT16" s="162"/>
      <c r="PCU16" s="162"/>
      <c r="PCV16" s="162"/>
      <c r="PCW16" s="162"/>
      <c r="PCX16" s="162"/>
      <c r="PCY16" s="162"/>
      <c r="PCZ16" s="162"/>
      <c r="PDA16" s="162"/>
      <c r="PDB16" s="162"/>
      <c r="PDC16" s="162"/>
      <c r="PDD16" s="162"/>
      <c r="PDE16" s="162"/>
      <c r="PDF16" s="162"/>
      <c r="PDG16" s="162"/>
      <c r="PDH16" s="162"/>
      <c r="PDI16" s="162"/>
      <c r="PDJ16" s="162"/>
      <c r="PDK16" s="162"/>
      <c r="PDL16" s="162"/>
      <c r="PDM16" s="162"/>
      <c r="PDN16" s="162"/>
      <c r="PDO16" s="162"/>
      <c r="PDP16" s="162"/>
      <c r="PDQ16" s="162"/>
      <c r="PDR16" s="162"/>
      <c r="PDS16" s="162"/>
      <c r="PDT16" s="162"/>
      <c r="PDU16" s="162"/>
      <c r="PDV16" s="162"/>
      <c r="PDW16" s="162"/>
      <c r="PDX16" s="162"/>
      <c r="PDY16" s="162"/>
      <c r="PDZ16" s="162"/>
      <c r="PEA16" s="162"/>
      <c r="PEB16" s="162"/>
      <c r="PEC16" s="162"/>
      <c r="PED16" s="162"/>
      <c r="PEE16" s="162"/>
      <c r="PEF16" s="162"/>
      <c r="PEG16" s="162"/>
      <c r="PEH16" s="162"/>
      <c r="PEI16" s="162"/>
      <c r="PEJ16" s="162"/>
      <c r="PEK16" s="162"/>
      <c r="PEL16" s="162"/>
      <c r="PEM16" s="162"/>
      <c r="PEN16" s="162"/>
      <c r="PEO16" s="162"/>
      <c r="PEP16" s="162"/>
      <c r="PEQ16" s="162"/>
      <c r="PER16" s="162"/>
      <c r="PES16" s="162"/>
      <c r="PET16" s="162"/>
      <c r="PEU16" s="162"/>
      <c r="PEV16" s="162"/>
      <c r="PEW16" s="162"/>
      <c r="PEX16" s="162"/>
      <c r="PEY16" s="162"/>
      <c r="PEZ16" s="162"/>
      <c r="PFA16" s="162"/>
      <c r="PFB16" s="162"/>
      <c r="PFC16" s="162"/>
      <c r="PFD16" s="162"/>
      <c r="PFE16" s="162"/>
      <c r="PFF16" s="162"/>
      <c r="PFG16" s="162"/>
      <c r="PFH16" s="162"/>
      <c r="PFI16" s="162"/>
      <c r="PFJ16" s="162"/>
      <c r="PFK16" s="162"/>
      <c r="PFL16" s="162"/>
      <c r="PFM16" s="162"/>
      <c r="PFN16" s="162"/>
      <c r="PFO16" s="162"/>
      <c r="PFP16" s="162"/>
      <c r="PFQ16" s="162"/>
      <c r="PFR16" s="162"/>
      <c r="PFS16" s="162"/>
      <c r="PFT16" s="162"/>
      <c r="PFU16" s="162"/>
      <c r="PFV16" s="162"/>
      <c r="PFW16" s="162"/>
      <c r="PFX16" s="162"/>
      <c r="PFY16" s="162"/>
      <c r="PFZ16" s="162"/>
      <c r="PGA16" s="162"/>
      <c r="PGB16" s="162"/>
      <c r="PGC16" s="162"/>
      <c r="PGD16" s="162"/>
      <c r="PGE16" s="162"/>
      <c r="PGF16" s="162"/>
      <c r="PGG16" s="162"/>
      <c r="PGH16" s="162"/>
      <c r="PGI16" s="162"/>
      <c r="PGJ16" s="162"/>
      <c r="PGK16" s="162"/>
      <c r="PGL16" s="162"/>
      <c r="PGM16" s="162"/>
      <c r="PGN16" s="162"/>
      <c r="PGO16" s="162"/>
      <c r="PGP16" s="162"/>
      <c r="PGQ16" s="162"/>
      <c r="PGR16" s="162"/>
      <c r="PGS16" s="162"/>
      <c r="PGT16" s="162"/>
      <c r="PGU16" s="162"/>
      <c r="PGV16" s="162"/>
      <c r="PGW16" s="162"/>
      <c r="PGX16" s="162"/>
      <c r="PGY16" s="162"/>
      <c r="PGZ16" s="162"/>
      <c r="PHA16" s="162"/>
      <c r="PHB16" s="162"/>
      <c r="PHC16" s="162"/>
      <c r="PHD16" s="162"/>
      <c r="PHE16" s="162"/>
      <c r="PHF16" s="162"/>
      <c r="PHG16" s="162"/>
      <c r="PHH16" s="162"/>
      <c r="PHI16" s="162"/>
      <c r="PHJ16" s="162"/>
      <c r="PHK16" s="162"/>
      <c r="PHL16" s="162"/>
      <c r="PHM16" s="162"/>
      <c r="PHN16" s="162"/>
      <c r="PHO16" s="162"/>
      <c r="PHP16" s="162"/>
      <c r="PHQ16" s="162"/>
      <c r="PHR16" s="162"/>
      <c r="PHS16" s="162"/>
      <c r="PHT16" s="162"/>
      <c r="PHU16" s="162"/>
      <c r="PHV16" s="162"/>
      <c r="PHW16" s="162"/>
      <c r="PHX16" s="162"/>
      <c r="PHY16" s="162"/>
      <c r="PHZ16" s="162"/>
      <c r="PIA16" s="162"/>
      <c r="PIB16" s="162"/>
      <c r="PIC16" s="162"/>
      <c r="PID16" s="162"/>
      <c r="PIE16" s="162"/>
      <c r="PIF16" s="162"/>
      <c r="PIG16" s="162"/>
      <c r="PIH16" s="162"/>
      <c r="PII16" s="162"/>
      <c r="PIJ16" s="162"/>
      <c r="PIK16" s="162"/>
      <c r="PIL16" s="162"/>
      <c r="PIM16" s="162"/>
      <c r="PIN16" s="162"/>
      <c r="PIO16" s="162"/>
      <c r="PIP16" s="162"/>
      <c r="PIQ16" s="162"/>
      <c r="PIR16" s="162"/>
      <c r="PIS16" s="162"/>
      <c r="PIT16" s="162"/>
      <c r="PIU16" s="162"/>
      <c r="PIV16" s="162"/>
      <c r="PIW16" s="162"/>
      <c r="PIX16" s="162"/>
      <c r="PIY16" s="162"/>
      <c r="PIZ16" s="162"/>
      <c r="PJA16" s="162"/>
      <c r="PJB16" s="162"/>
      <c r="PJC16" s="162"/>
      <c r="PJD16" s="162"/>
      <c r="PJE16" s="162"/>
      <c r="PJF16" s="162"/>
      <c r="PJG16" s="162"/>
      <c r="PJH16" s="162"/>
      <c r="PJI16" s="162"/>
      <c r="PJJ16" s="162"/>
      <c r="PJK16" s="162"/>
      <c r="PJL16" s="162"/>
      <c r="PJM16" s="162"/>
      <c r="PJN16" s="162"/>
      <c r="PJO16" s="162"/>
      <c r="PJP16" s="162"/>
      <c r="PJQ16" s="162"/>
      <c r="PJR16" s="162"/>
      <c r="PJS16" s="162"/>
      <c r="PJT16" s="162"/>
      <c r="PJU16" s="162"/>
      <c r="PJV16" s="162"/>
      <c r="PJW16" s="162"/>
      <c r="PJX16" s="162"/>
      <c r="PJY16" s="162"/>
      <c r="PJZ16" s="162"/>
      <c r="PKA16" s="162"/>
      <c r="PKB16" s="162"/>
      <c r="PKC16" s="162"/>
      <c r="PKD16" s="162"/>
      <c r="PKE16" s="162"/>
      <c r="PKF16" s="162"/>
      <c r="PKG16" s="162"/>
      <c r="PKH16" s="162"/>
      <c r="PKI16" s="162"/>
      <c r="PKJ16" s="162"/>
      <c r="PKK16" s="162"/>
      <c r="PKL16" s="162"/>
      <c r="PKM16" s="162"/>
      <c r="PKN16" s="162"/>
      <c r="PKO16" s="162"/>
      <c r="PKP16" s="162"/>
      <c r="PKQ16" s="162"/>
      <c r="PKR16" s="162"/>
      <c r="PKS16" s="162"/>
      <c r="PKT16" s="162"/>
      <c r="PKU16" s="162"/>
      <c r="PKV16" s="162"/>
      <c r="PKW16" s="162"/>
      <c r="PKX16" s="162"/>
      <c r="PKY16" s="162"/>
      <c r="PKZ16" s="162"/>
      <c r="PLA16" s="162"/>
      <c r="PLB16" s="162"/>
      <c r="PLC16" s="162"/>
      <c r="PLD16" s="162"/>
      <c r="PLE16" s="162"/>
      <c r="PLF16" s="162"/>
      <c r="PLG16" s="162"/>
      <c r="PLH16" s="162"/>
      <c r="PLI16" s="162"/>
      <c r="PLJ16" s="162"/>
      <c r="PLK16" s="162"/>
      <c r="PLL16" s="162"/>
      <c r="PLM16" s="162"/>
      <c r="PLN16" s="162"/>
      <c r="PLO16" s="162"/>
      <c r="PLP16" s="162"/>
      <c r="PLQ16" s="162"/>
      <c r="PLR16" s="162"/>
      <c r="PLS16" s="162"/>
      <c r="PLT16" s="162"/>
      <c r="PLU16" s="162"/>
      <c r="PLV16" s="162"/>
      <c r="PLW16" s="162"/>
      <c r="PLX16" s="162"/>
      <c r="PLY16" s="162"/>
      <c r="PLZ16" s="162"/>
      <c r="PMA16" s="162"/>
      <c r="PMB16" s="162"/>
      <c r="PMC16" s="162"/>
      <c r="PMD16" s="162"/>
      <c r="PME16" s="162"/>
      <c r="PMF16" s="162"/>
      <c r="PMG16" s="162"/>
      <c r="PMH16" s="162"/>
      <c r="PMI16" s="162"/>
      <c r="PMJ16" s="162"/>
      <c r="PMK16" s="162"/>
      <c r="PML16" s="162"/>
      <c r="PMM16" s="162"/>
      <c r="PMN16" s="162"/>
      <c r="PMO16" s="162"/>
      <c r="PMP16" s="162"/>
      <c r="PMQ16" s="162"/>
      <c r="PMR16" s="162"/>
      <c r="PMS16" s="162"/>
      <c r="PMT16" s="162"/>
      <c r="PMU16" s="162"/>
      <c r="PMV16" s="162"/>
      <c r="PMW16" s="162"/>
      <c r="PMX16" s="162"/>
      <c r="PMY16" s="162"/>
      <c r="PMZ16" s="162"/>
      <c r="PNA16" s="162"/>
      <c r="PNB16" s="162"/>
      <c r="PNC16" s="162"/>
      <c r="PND16" s="162"/>
      <c r="PNE16" s="162"/>
      <c r="PNF16" s="162"/>
      <c r="PNG16" s="162"/>
      <c r="PNH16" s="162"/>
      <c r="PNI16" s="162"/>
      <c r="PNJ16" s="162"/>
      <c r="PNK16" s="162"/>
      <c r="PNL16" s="162"/>
      <c r="PNM16" s="162"/>
      <c r="PNN16" s="162"/>
      <c r="PNO16" s="162"/>
      <c r="PNP16" s="162"/>
      <c r="PNQ16" s="162"/>
      <c r="PNR16" s="162"/>
      <c r="PNS16" s="162"/>
      <c r="PNT16" s="162"/>
      <c r="PNU16" s="162"/>
      <c r="PNV16" s="162"/>
      <c r="PNW16" s="162"/>
      <c r="PNX16" s="162"/>
      <c r="PNY16" s="162"/>
      <c r="PNZ16" s="162"/>
      <c r="POA16" s="162"/>
      <c r="POB16" s="162"/>
      <c r="POC16" s="162"/>
      <c r="POD16" s="162"/>
      <c r="POE16" s="162"/>
      <c r="POF16" s="162"/>
      <c r="POG16" s="162"/>
      <c r="POH16" s="162"/>
      <c r="POI16" s="162"/>
      <c r="POJ16" s="162"/>
      <c r="POK16" s="162"/>
      <c r="POL16" s="162"/>
      <c r="POM16" s="162"/>
      <c r="PON16" s="162"/>
      <c r="POO16" s="162"/>
      <c r="POP16" s="162"/>
      <c r="POQ16" s="162"/>
      <c r="POR16" s="162"/>
      <c r="POS16" s="162"/>
      <c r="POT16" s="162"/>
      <c r="POU16" s="162"/>
      <c r="POV16" s="162"/>
      <c r="POW16" s="162"/>
      <c r="POX16" s="162"/>
      <c r="POY16" s="162"/>
      <c r="POZ16" s="162"/>
      <c r="PPA16" s="162"/>
      <c r="PPB16" s="162"/>
      <c r="PPC16" s="162"/>
      <c r="PPD16" s="162"/>
      <c r="PPE16" s="162"/>
      <c r="PPF16" s="162"/>
      <c r="PPG16" s="162"/>
      <c r="PPH16" s="162"/>
      <c r="PPI16" s="162"/>
      <c r="PPJ16" s="162"/>
      <c r="PPK16" s="162"/>
      <c r="PPL16" s="162"/>
      <c r="PPM16" s="162"/>
      <c r="PPN16" s="162"/>
      <c r="PPO16" s="162"/>
      <c r="PPP16" s="162"/>
      <c r="PPQ16" s="162"/>
      <c r="PPR16" s="162"/>
      <c r="PPS16" s="162"/>
      <c r="PPT16" s="162"/>
      <c r="PPU16" s="162"/>
      <c r="PPV16" s="162"/>
      <c r="PPW16" s="162"/>
      <c r="PPX16" s="162"/>
      <c r="PPY16" s="162"/>
      <c r="PPZ16" s="162"/>
      <c r="PQA16" s="162"/>
      <c r="PQB16" s="162"/>
      <c r="PQC16" s="162"/>
      <c r="PQD16" s="162"/>
      <c r="PQE16" s="162"/>
      <c r="PQF16" s="162"/>
      <c r="PQG16" s="162"/>
      <c r="PQH16" s="162"/>
      <c r="PQI16" s="162"/>
      <c r="PQJ16" s="162"/>
      <c r="PQK16" s="162"/>
      <c r="PQL16" s="162"/>
      <c r="PQM16" s="162"/>
      <c r="PQN16" s="162"/>
      <c r="PQO16" s="162"/>
      <c r="PQP16" s="162"/>
      <c r="PQQ16" s="162"/>
      <c r="PQR16" s="162"/>
      <c r="PQS16" s="162"/>
      <c r="PQT16" s="162"/>
      <c r="PQU16" s="162"/>
      <c r="PQV16" s="162"/>
      <c r="PQW16" s="162"/>
      <c r="PQX16" s="162"/>
      <c r="PQY16" s="162"/>
      <c r="PQZ16" s="162"/>
      <c r="PRA16" s="162"/>
      <c r="PRB16" s="162"/>
      <c r="PRC16" s="162"/>
      <c r="PRD16" s="162"/>
      <c r="PRE16" s="162"/>
      <c r="PRF16" s="162"/>
      <c r="PRG16" s="162"/>
      <c r="PRH16" s="162"/>
      <c r="PRI16" s="162"/>
      <c r="PRJ16" s="162"/>
      <c r="PRK16" s="162"/>
      <c r="PRL16" s="162"/>
      <c r="PRM16" s="162"/>
      <c r="PRN16" s="162"/>
      <c r="PRO16" s="162"/>
      <c r="PRP16" s="162"/>
      <c r="PRQ16" s="162"/>
      <c r="PRR16" s="162"/>
      <c r="PRS16" s="162"/>
      <c r="PRT16" s="162"/>
      <c r="PRU16" s="162"/>
      <c r="PRV16" s="162"/>
      <c r="PRW16" s="162"/>
      <c r="PRX16" s="162"/>
      <c r="PRY16" s="162"/>
      <c r="PRZ16" s="162"/>
      <c r="PSA16" s="162"/>
      <c r="PSB16" s="162"/>
      <c r="PSC16" s="162"/>
      <c r="PSD16" s="162"/>
      <c r="PSE16" s="162"/>
      <c r="PSF16" s="162"/>
      <c r="PSG16" s="162"/>
      <c r="PSH16" s="162"/>
      <c r="PSI16" s="162"/>
      <c r="PSJ16" s="162"/>
      <c r="PSK16" s="162"/>
      <c r="PSL16" s="162"/>
      <c r="PSM16" s="162"/>
      <c r="PSN16" s="162"/>
      <c r="PSO16" s="162"/>
      <c r="PSP16" s="162"/>
      <c r="PSQ16" s="162"/>
      <c r="PSR16" s="162"/>
      <c r="PSS16" s="162"/>
      <c r="PST16" s="162"/>
      <c r="PSU16" s="162"/>
      <c r="PSV16" s="162"/>
      <c r="PSW16" s="162"/>
      <c r="PSX16" s="162"/>
      <c r="PSY16" s="162"/>
      <c r="PSZ16" s="162"/>
      <c r="PTA16" s="162"/>
      <c r="PTB16" s="162"/>
      <c r="PTC16" s="162"/>
      <c r="PTD16" s="162"/>
      <c r="PTE16" s="162"/>
      <c r="PTF16" s="162"/>
      <c r="PTG16" s="162"/>
      <c r="PTH16" s="162"/>
      <c r="PTI16" s="162"/>
      <c r="PTJ16" s="162"/>
      <c r="PTK16" s="162"/>
      <c r="PTL16" s="162"/>
      <c r="PTM16" s="162"/>
      <c r="PTN16" s="162"/>
      <c r="PTO16" s="162"/>
      <c r="PTP16" s="162"/>
      <c r="PTQ16" s="162"/>
      <c r="PTR16" s="162"/>
      <c r="PTS16" s="162"/>
      <c r="PTT16" s="162"/>
      <c r="PTU16" s="162"/>
      <c r="PTV16" s="162"/>
      <c r="PTW16" s="162"/>
      <c r="PTX16" s="162"/>
      <c r="PTY16" s="162"/>
      <c r="PTZ16" s="162"/>
      <c r="PUA16" s="162"/>
      <c r="PUB16" s="162"/>
      <c r="PUC16" s="162"/>
      <c r="PUD16" s="162"/>
      <c r="PUE16" s="162"/>
      <c r="PUF16" s="162"/>
      <c r="PUG16" s="162"/>
      <c r="PUH16" s="162"/>
      <c r="PUI16" s="162"/>
      <c r="PUJ16" s="162"/>
      <c r="PUK16" s="162"/>
      <c r="PUL16" s="162"/>
      <c r="PUM16" s="162"/>
      <c r="PUN16" s="162"/>
      <c r="PUO16" s="162"/>
      <c r="PUP16" s="162"/>
      <c r="PUQ16" s="162"/>
      <c r="PUR16" s="162"/>
      <c r="PUS16" s="162"/>
      <c r="PUT16" s="162"/>
      <c r="PUU16" s="162"/>
      <c r="PUV16" s="162"/>
      <c r="PUW16" s="162"/>
      <c r="PUX16" s="162"/>
      <c r="PUY16" s="162"/>
      <c r="PUZ16" s="162"/>
      <c r="PVA16" s="162"/>
      <c r="PVB16" s="162"/>
      <c r="PVC16" s="162"/>
      <c r="PVD16" s="162"/>
      <c r="PVE16" s="162"/>
      <c r="PVF16" s="162"/>
      <c r="PVG16" s="162"/>
      <c r="PVH16" s="162"/>
      <c r="PVI16" s="162"/>
      <c r="PVJ16" s="162"/>
      <c r="PVK16" s="162"/>
      <c r="PVL16" s="162"/>
      <c r="PVM16" s="162"/>
      <c r="PVN16" s="162"/>
      <c r="PVO16" s="162"/>
      <c r="PVP16" s="162"/>
      <c r="PVQ16" s="162"/>
      <c r="PVR16" s="162"/>
      <c r="PVS16" s="162"/>
      <c r="PVT16" s="162"/>
      <c r="PVU16" s="162"/>
      <c r="PVV16" s="162"/>
      <c r="PVW16" s="162"/>
      <c r="PVX16" s="162"/>
      <c r="PVY16" s="162"/>
      <c r="PVZ16" s="162"/>
      <c r="PWA16" s="162"/>
      <c r="PWB16" s="162"/>
      <c r="PWC16" s="162"/>
      <c r="PWD16" s="162"/>
      <c r="PWE16" s="162"/>
      <c r="PWF16" s="162"/>
      <c r="PWG16" s="162"/>
      <c r="PWH16" s="162"/>
      <c r="PWI16" s="162"/>
      <c r="PWJ16" s="162"/>
      <c r="PWK16" s="162"/>
      <c r="PWL16" s="162"/>
      <c r="PWM16" s="162"/>
      <c r="PWN16" s="162"/>
      <c r="PWO16" s="162"/>
      <c r="PWP16" s="162"/>
      <c r="PWQ16" s="162"/>
      <c r="PWR16" s="162"/>
      <c r="PWS16" s="162"/>
      <c r="PWT16" s="162"/>
      <c r="PWU16" s="162"/>
      <c r="PWV16" s="162"/>
      <c r="PWW16" s="162"/>
      <c r="PWX16" s="162"/>
      <c r="PWY16" s="162"/>
      <c r="PWZ16" s="162"/>
      <c r="PXA16" s="162"/>
      <c r="PXB16" s="162"/>
      <c r="PXC16" s="162"/>
      <c r="PXD16" s="162"/>
      <c r="PXE16" s="162"/>
      <c r="PXF16" s="162"/>
      <c r="PXG16" s="162"/>
      <c r="PXH16" s="162"/>
      <c r="PXI16" s="162"/>
      <c r="PXJ16" s="162"/>
      <c r="PXK16" s="162"/>
      <c r="PXL16" s="162"/>
      <c r="PXM16" s="162"/>
      <c r="PXN16" s="162"/>
      <c r="PXO16" s="162"/>
      <c r="PXP16" s="162"/>
      <c r="PXQ16" s="162"/>
      <c r="PXR16" s="162"/>
      <c r="PXS16" s="162"/>
      <c r="PXT16" s="162"/>
      <c r="PXU16" s="162"/>
      <c r="PXV16" s="162"/>
      <c r="PXW16" s="162"/>
      <c r="PXX16" s="162"/>
      <c r="PXY16" s="162"/>
      <c r="PXZ16" s="162"/>
      <c r="PYA16" s="162"/>
      <c r="PYB16" s="162"/>
      <c r="PYC16" s="162"/>
      <c r="PYD16" s="162"/>
      <c r="PYE16" s="162"/>
      <c r="PYF16" s="162"/>
      <c r="PYG16" s="162"/>
      <c r="PYH16" s="162"/>
      <c r="PYI16" s="162"/>
      <c r="PYJ16" s="162"/>
      <c r="PYK16" s="162"/>
      <c r="PYL16" s="162"/>
      <c r="PYM16" s="162"/>
      <c r="PYN16" s="162"/>
      <c r="PYO16" s="162"/>
      <c r="PYP16" s="162"/>
      <c r="PYQ16" s="162"/>
      <c r="PYR16" s="162"/>
      <c r="PYS16" s="162"/>
      <c r="PYT16" s="162"/>
      <c r="PYU16" s="162"/>
      <c r="PYV16" s="162"/>
      <c r="PYW16" s="162"/>
      <c r="PYX16" s="162"/>
      <c r="PYY16" s="162"/>
      <c r="PYZ16" s="162"/>
      <c r="PZA16" s="162"/>
      <c r="PZB16" s="162"/>
      <c r="PZC16" s="162"/>
      <c r="PZD16" s="162"/>
      <c r="PZE16" s="162"/>
      <c r="PZF16" s="162"/>
      <c r="PZG16" s="162"/>
      <c r="PZH16" s="162"/>
      <c r="PZI16" s="162"/>
      <c r="PZJ16" s="162"/>
      <c r="PZK16" s="162"/>
      <c r="PZL16" s="162"/>
      <c r="PZM16" s="162"/>
      <c r="PZN16" s="162"/>
      <c r="PZO16" s="162"/>
      <c r="PZP16" s="162"/>
      <c r="PZQ16" s="162"/>
      <c r="PZR16" s="162"/>
      <c r="PZS16" s="162"/>
      <c r="PZT16" s="162"/>
      <c r="PZU16" s="162"/>
      <c r="PZV16" s="162"/>
      <c r="PZW16" s="162"/>
      <c r="PZX16" s="162"/>
      <c r="PZY16" s="162"/>
      <c r="PZZ16" s="162"/>
      <c r="QAA16" s="162"/>
      <c r="QAB16" s="162"/>
      <c r="QAC16" s="162"/>
      <c r="QAD16" s="162"/>
      <c r="QAE16" s="162"/>
      <c r="QAF16" s="162"/>
      <c r="QAG16" s="162"/>
      <c r="QAH16" s="162"/>
      <c r="QAI16" s="162"/>
      <c r="QAJ16" s="162"/>
      <c r="QAK16" s="162"/>
      <c r="QAL16" s="162"/>
      <c r="QAM16" s="162"/>
      <c r="QAN16" s="162"/>
      <c r="QAO16" s="162"/>
      <c r="QAP16" s="162"/>
      <c r="QAQ16" s="162"/>
      <c r="QAR16" s="162"/>
      <c r="QAS16" s="162"/>
      <c r="QAT16" s="162"/>
      <c r="QAU16" s="162"/>
      <c r="QAV16" s="162"/>
      <c r="QAW16" s="162"/>
      <c r="QAX16" s="162"/>
      <c r="QAY16" s="162"/>
      <c r="QAZ16" s="162"/>
      <c r="QBA16" s="162"/>
      <c r="QBB16" s="162"/>
      <c r="QBC16" s="162"/>
      <c r="QBD16" s="162"/>
      <c r="QBE16" s="162"/>
      <c r="QBF16" s="162"/>
      <c r="QBG16" s="162"/>
      <c r="QBH16" s="162"/>
      <c r="QBI16" s="162"/>
      <c r="QBJ16" s="162"/>
      <c r="QBK16" s="162"/>
      <c r="QBL16" s="162"/>
      <c r="QBM16" s="162"/>
      <c r="QBN16" s="162"/>
      <c r="QBO16" s="162"/>
      <c r="QBP16" s="162"/>
      <c r="QBQ16" s="162"/>
      <c r="QBR16" s="162"/>
      <c r="QBS16" s="162"/>
      <c r="QBT16" s="162"/>
      <c r="QBU16" s="162"/>
      <c r="QBV16" s="162"/>
      <c r="QBW16" s="162"/>
      <c r="QBX16" s="162"/>
      <c r="QBY16" s="162"/>
      <c r="QBZ16" s="162"/>
      <c r="QCA16" s="162"/>
      <c r="QCB16" s="162"/>
      <c r="QCC16" s="162"/>
      <c r="QCD16" s="162"/>
      <c r="QCE16" s="162"/>
      <c r="QCF16" s="162"/>
      <c r="QCG16" s="162"/>
      <c r="QCH16" s="162"/>
      <c r="QCI16" s="162"/>
      <c r="QCJ16" s="162"/>
      <c r="QCK16" s="162"/>
      <c r="QCL16" s="162"/>
      <c r="QCM16" s="162"/>
      <c r="QCN16" s="162"/>
      <c r="QCO16" s="162"/>
      <c r="QCP16" s="162"/>
      <c r="QCQ16" s="162"/>
      <c r="QCR16" s="162"/>
      <c r="QCS16" s="162"/>
      <c r="QCT16" s="162"/>
      <c r="QCU16" s="162"/>
      <c r="QCV16" s="162"/>
      <c r="QCW16" s="162"/>
      <c r="QCX16" s="162"/>
      <c r="QCY16" s="162"/>
      <c r="QCZ16" s="162"/>
      <c r="QDA16" s="162"/>
      <c r="QDB16" s="162"/>
      <c r="QDC16" s="162"/>
      <c r="QDD16" s="162"/>
      <c r="QDE16" s="162"/>
      <c r="QDF16" s="162"/>
      <c r="QDG16" s="162"/>
      <c r="QDH16" s="162"/>
      <c r="QDI16" s="162"/>
      <c r="QDJ16" s="162"/>
      <c r="QDK16" s="162"/>
      <c r="QDL16" s="162"/>
      <c r="QDM16" s="162"/>
      <c r="QDN16" s="162"/>
      <c r="QDO16" s="162"/>
      <c r="QDP16" s="162"/>
      <c r="QDQ16" s="162"/>
      <c r="QDR16" s="162"/>
      <c r="QDS16" s="162"/>
      <c r="QDT16" s="162"/>
      <c r="QDU16" s="162"/>
      <c r="QDV16" s="162"/>
      <c r="QDW16" s="162"/>
      <c r="QDX16" s="162"/>
      <c r="QDY16" s="162"/>
      <c r="QDZ16" s="162"/>
      <c r="QEA16" s="162"/>
      <c r="QEB16" s="162"/>
      <c r="QEC16" s="162"/>
      <c r="QED16" s="162"/>
      <c r="QEE16" s="162"/>
      <c r="QEF16" s="162"/>
      <c r="QEG16" s="162"/>
      <c r="QEH16" s="162"/>
      <c r="QEI16" s="162"/>
      <c r="QEJ16" s="162"/>
      <c r="QEK16" s="162"/>
      <c r="QEL16" s="162"/>
      <c r="QEM16" s="162"/>
      <c r="QEN16" s="162"/>
      <c r="QEO16" s="162"/>
      <c r="QEP16" s="162"/>
      <c r="QEQ16" s="162"/>
      <c r="QER16" s="162"/>
      <c r="QES16" s="162"/>
      <c r="QET16" s="162"/>
      <c r="QEU16" s="162"/>
      <c r="QEV16" s="162"/>
      <c r="QEW16" s="162"/>
      <c r="QEX16" s="162"/>
      <c r="QEY16" s="162"/>
      <c r="QEZ16" s="162"/>
      <c r="QFA16" s="162"/>
      <c r="QFB16" s="162"/>
      <c r="QFC16" s="162"/>
      <c r="QFD16" s="162"/>
      <c r="QFE16" s="162"/>
      <c r="QFF16" s="162"/>
      <c r="QFG16" s="162"/>
      <c r="QFH16" s="162"/>
      <c r="QFI16" s="162"/>
      <c r="QFJ16" s="162"/>
      <c r="QFK16" s="162"/>
      <c r="QFL16" s="162"/>
      <c r="QFM16" s="162"/>
      <c r="QFN16" s="162"/>
      <c r="QFO16" s="162"/>
      <c r="QFP16" s="162"/>
      <c r="QFQ16" s="162"/>
      <c r="QFR16" s="162"/>
      <c r="QFS16" s="162"/>
      <c r="QFT16" s="162"/>
      <c r="QFU16" s="162"/>
      <c r="QFV16" s="162"/>
      <c r="QFW16" s="162"/>
      <c r="QFX16" s="162"/>
      <c r="QFY16" s="162"/>
      <c r="QFZ16" s="162"/>
      <c r="QGA16" s="162"/>
      <c r="QGB16" s="162"/>
      <c r="QGC16" s="162"/>
      <c r="QGD16" s="162"/>
      <c r="QGE16" s="162"/>
      <c r="QGF16" s="162"/>
      <c r="QGG16" s="162"/>
      <c r="QGH16" s="162"/>
      <c r="QGI16" s="162"/>
      <c r="QGJ16" s="162"/>
      <c r="QGK16" s="162"/>
      <c r="QGL16" s="162"/>
      <c r="QGM16" s="162"/>
      <c r="QGN16" s="162"/>
      <c r="QGO16" s="162"/>
      <c r="QGP16" s="162"/>
      <c r="QGQ16" s="162"/>
      <c r="QGR16" s="162"/>
      <c r="QGS16" s="162"/>
      <c r="QGT16" s="162"/>
      <c r="QGU16" s="162"/>
      <c r="QGV16" s="162"/>
      <c r="QGW16" s="162"/>
      <c r="QGX16" s="162"/>
      <c r="QGY16" s="162"/>
      <c r="QGZ16" s="162"/>
      <c r="QHA16" s="162"/>
      <c r="QHB16" s="162"/>
      <c r="QHC16" s="162"/>
      <c r="QHD16" s="162"/>
      <c r="QHE16" s="162"/>
      <c r="QHF16" s="162"/>
      <c r="QHG16" s="162"/>
      <c r="QHH16" s="162"/>
      <c r="QHI16" s="162"/>
      <c r="QHJ16" s="162"/>
      <c r="QHK16" s="162"/>
      <c r="QHL16" s="162"/>
      <c r="QHM16" s="162"/>
      <c r="QHN16" s="162"/>
      <c r="QHO16" s="162"/>
      <c r="QHP16" s="162"/>
      <c r="QHQ16" s="162"/>
      <c r="QHR16" s="162"/>
      <c r="QHS16" s="162"/>
      <c r="QHT16" s="162"/>
      <c r="QHU16" s="162"/>
      <c r="QHV16" s="162"/>
      <c r="QHW16" s="162"/>
      <c r="QHX16" s="162"/>
      <c r="QHY16" s="162"/>
      <c r="QHZ16" s="162"/>
      <c r="QIA16" s="162"/>
      <c r="QIB16" s="162"/>
      <c r="QIC16" s="162"/>
      <c r="QID16" s="162"/>
      <c r="QIE16" s="162"/>
      <c r="QIF16" s="162"/>
      <c r="QIG16" s="162"/>
      <c r="QIH16" s="162"/>
      <c r="QII16" s="162"/>
      <c r="QIJ16" s="162"/>
      <c r="QIK16" s="162"/>
      <c r="QIL16" s="162"/>
      <c r="QIM16" s="162"/>
      <c r="QIN16" s="162"/>
      <c r="QIO16" s="162"/>
      <c r="QIP16" s="162"/>
      <c r="QIQ16" s="162"/>
      <c r="QIR16" s="162"/>
      <c r="QIS16" s="162"/>
      <c r="QIT16" s="162"/>
      <c r="QIU16" s="162"/>
      <c r="QIV16" s="162"/>
      <c r="QIW16" s="162"/>
      <c r="QIX16" s="162"/>
      <c r="QIY16" s="162"/>
      <c r="QIZ16" s="162"/>
      <c r="QJA16" s="162"/>
      <c r="QJB16" s="162"/>
      <c r="QJC16" s="162"/>
      <c r="QJD16" s="162"/>
      <c r="QJE16" s="162"/>
      <c r="QJF16" s="162"/>
      <c r="QJG16" s="162"/>
      <c r="QJH16" s="162"/>
      <c r="QJI16" s="162"/>
      <c r="QJJ16" s="162"/>
      <c r="QJK16" s="162"/>
      <c r="QJL16" s="162"/>
      <c r="QJM16" s="162"/>
      <c r="QJN16" s="162"/>
      <c r="QJO16" s="162"/>
      <c r="QJP16" s="162"/>
      <c r="QJQ16" s="162"/>
      <c r="QJR16" s="162"/>
      <c r="QJS16" s="162"/>
      <c r="QJT16" s="162"/>
      <c r="QJU16" s="162"/>
      <c r="QJV16" s="162"/>
      <c r="QJW16" s="162"/>
      <c r="QJX16" s="162"/>
      <c r="QJY16" s="162"/>
      <c r="QJZ16" s="162"/>
      <c r="QKA16" s="162"/>
      <c r="QKB16" s="162"/>
      <c r="QKC16" s="162"/>
      <c r="QKD16" s="162"/>
      <c r="QKE16" s="162"/>
      <c r="QKF16" s="162"/>
      <c r="QKG16" s="162"/>
      <c r="QKH16" s="162"/>
      <c r="QKI16" s="162"/>
      <c r="QKJ16" s="162"/>
      <c r="QKK16" s="162"/>
      <c r="QKL16" s="162"/>
      <c r="QKM16" s="162"/>
      <c r="QKN16" s="162"/>
      <c r="QKO16" s="162"/>
      <c r="QKP16" s="162"/>
      <c r="QKQ16" s="162"/>
      <c r="QKR16" s="162"/>
      <c r="QKS16" s="162"/>
      <c r="QKT16" s="162"/>
      <c r="QKU16" s="162"/>
      <c r="QKV16" s="162"/>
      <c r="QKW16" s="162"/>
      <c r="QKX16" s="162"/>
      <c r="QKY16" s="162"/>
      <c r="QKZ16" s="162"/>
      <c r="QLA16" s="162"/>
      <c r="QLB16" s="162"/>
      <c r="QLC16" s="162"/>
      <c r="QLD16" s="162"/>
      <c r="QLE16" s="162"/>
      <c r="QLF16" s="162"/>
      <c r="QLG16" s="162"/>
      <c r="QLH16" s="162"/>
      <c r="QLI16" s="162"/>
      <c r="QLJ16" s="162"/>
      <c r="QLK16" s="162"/>
      <c r="QLL16" s="162"/>
      <c r="QLM16" s="162"/>
      <c r="QLN16" s="162"/>
      <c r="QLO16" s="162"/>
      <c r="QLP16" s="162"/>
      <c r="QLQ16" s="162"/>
      <c r="QLR16" s="162"/>
      <c r="QLS16" s="162"/>
      <c r="QLT16" s="162"/>
      <c r="QLU16" s="162"/>
      <c r="QLV16" s="162"/>
      <c r="QLW16" s="162"/>
      <c r="QLX16" s="162"/>
      <c r="QLY16" s="162"/>
      <c r="QLZ16" s="162"/>
      <c r="QMA16" s="162"/>
      <c r="QMB16" s="162"/>
      <c r="QMC16" s="162"/>
      <c r="QMD16" s="162"/>
      <c r="QME16" s="162"/>
      <c r="QMF16" s="162"/>
      <c r="QMG16" s="162"/>
      <c r="QMH16" s="162"/>
      <c r="QMI16" s="162"/>
      <c r="QMJ16" s="162"/>
      <c r="QMK16" s="162"/>
      <c r="QML16" s="162"/>
      <c r="QMM16" s="162"/>
      <c r="QMN16" s="162"/>
      <c r="QMO16" s="162"/>
      <c r="QMP16" s="162"/>
      <c r="QMQ16" s="162"/>
      <c r="QMR16" s="162"/>
      <c r="QMS16" s="162"/>
      <c r="QMT16" s="162"/>
      <c r="QMU16" s="162"/>
      <c r="QMV16" s="162"/>
      <c r="QMW16" s="162"/>
      <c r="QMX16" s="162"/>
      <c r="QMY16" s="162"/>
      <c r="QMZ16" s="162"/>
      <c r="QNA16" s="162"/>
      <c r="QNB16" s="162"/>
      <c r="QNC16" s="162"/>
      <c r="QND16" s="162"/>
      <c r="QNE16" s="162"/>
      <c r="QNF16" s="162"/>
      <c r="QNG16" s="162"/>
      <c r="QNH16" s="162"/>
      <c r="QNI16" s="162"/>
      <c r="QNJ16" s="162"/>
      <c r="QNK16" s="162"/>
      <c r="QNL16" s="162"/>
      <c r="QNM16" s="162"/>
      <c r="QNN16" s="162"/>
      <c r="QNO16" s="162"/>
      <c r="QNP16" s="162"/>
      <c r="QNQ16" s="162"/>
      <c r="QNR16" s="162"/>
      <c r="QNS16" s="162"/>
      <c r="QNT16" s="162"/>
      <c r="QNU16" s="162"/>
      <c r="QNV16" s="162"/>
      <c r="QNW16" s="162"/>
      <c r="QNX16" s="162"/>
      <c r="QNY16" s="162"/>
      <c r="QNZ16" s="162"/>
      <c r="QOA16" s="162"/>
      <c r="QOB16" s="162"/>
      <c r="QOC16" s="162"/>
      <c r="QOD16" s="162"/>
      <c r="QOE16" s="162"/>
      <c r="QOF16" s="162"/>
      <c r="QOG16" s="162"/>
      <c r="QOH16" s="162"/>
      <c r="QOI16" s="162"/>
      <c r="QOJ16" s="162"/>
      <c r="QOK16" s="162"/>
      <c r="QOL16" s="162"/>
      <c r="QOM16" s="162"/>
      <c r="QON16" s="162"/>
      <c r="QOO16" s="162"/>
      <c r="QOP16" s="162"/>
      <c r="QOQ16" s="162"/>
      <c r="QOR16" s="162"/>
      <c r="QOS16" s="162"/>
      <c r="QOT16" s="162"/>
      <c r="QOU16" s="162"/>
      <c r="QOV16" s="162"/>
      <c r="QOW16" s="162"/>
      <c r="QOX16" s="162"/>
      <c r="QOY16" s="162"/>
      <c r="QOZ16" s="162"/>
      <c r="QPA16" s="162"/>
      <c r="QPB16" s="162"/>
      <c r="QPC16" s="162"/>
      <c r="QPD16" s="162"/>
      <c r="QPE16" s="162"/>
      <c r="QPF16" s="162"/>
      <c r="QPG16" s="162"/>
      <c r="QPH16" s="162"/>
      <c r="QPI16" s="162"/>
      <c r="QPJ16" s="162"/>
      <c r="QPK16" s="162"/>
      <c r="QPL16" s="162"/>
      <c r="QPM16" s="162"/>
      <c r="QPN16" s="162"/>
      <c r="QPO16" s="162"/>
      <c r="QPP16" s="162"/>
      <c r="QPQ16" s="162"/>
      <c r="QPR16" s="162"/>
      <c r="QPS16" s="162"/>
      <c r="QPT16" s="162"/>
      <c r="QPU16" s="162"/>
      <c r="QPV16" s="162"/>
      <c r="QPW16" s="162"/>
      <c r="QPX16" s="162"/>
      <c r="QPY16" s="162"/>
      <c r="QPZ16" s="162"/>
      <c r="QQA16" s="162"/>
      <c r="QQB16" s="162"/>
      <c r="QQC16" s="162"/>
      <c r="QQD16" s="162"/>
      <c r="QQE16" s="162"/>
      <c r="QQF16" s="162"/>
      <c r="QQG16" s="162"/>
      <c r="QQH16" s="162"/>
      <c r="QQI16" s="162"/>
      <c r="QQJ16" s="162"/>
      <c r="QQK16" s="162"/>
      <c r="QQL16" s="162"/>
      <c r="QQM16" s="162"/>
      <c r="QQN16" s="162"/>
      <c r="QQO16" s="162"/>
      <c r="QQP16" s="162"/>
      <c r="QQQ16" s="162"/>
      <c r="QQR16" s="162"/>
      <c r="QQS16" s="162"/>
      <c r="QQT16" s="162"/>
      <c r="QQU16" s="162"/>
      <c r="QQV16" s="162"/>
      <c r="QQW16" s="162"/>
      <c r="QQX16" s="162"/>
      <c r="QQY16" s="162"/>
      <c r="QQZ16" s="162"/>
      <c r="QRA16" s="162"/>
      <c r="QRB16" s="162"/>
      <c r="QRC16" s="162"/>
      <c r="QRD16" s="162"/>
      <c r="QRE16" s="162"/>
      <c r="QRF16" s="162"/>
      <c r="QRG16" s="162"/>
      <c r="QRH16" s="162"/>
      <c r="QRI16" s="162"/>
      <c r="QRJ16" s="162"/>
      <c r="QRK16" s="162"/>
      <c r="QRL16" s="162"/>
      <c r="QRM16" s="162"/>
      <c r="QRN16" s="162"/>
      <c r="QRO16" s="162"/>
      <c r="QRP16" s="162"/>
      <c r="QRQ16" s="162"/>
      <c r="QRR16" s="162"/>
      <c r="QRS16" s="162"/>
      <c r="QRT16" s="162"/>
      <c r="QRU16" s="162"/>
      <c r="QRV16" s="162"/>
      <c r="QRW16" s="162"/>
      <c r="QRX16" s="162"/>
      <c r="QRY16" s="162"/>
      <c r="QRZ16" s="162"/>
      <c r="QSA16" s="162"/>
      <c r="QSB16" s="162"/>
      <c r="QSC16" s="162"/>
      <c r="QSD16" s="162"/>
      <c r="QSE16" s="162"/>
      <c r="QSF16" s="162"/>
      <c r="QSG16" s="162"/>
      <c r="QSH16" s="162"/>
      <c r="QSI16" s="162"/>
      <c r="QSJ16" s="162"/>
      <c r="QSK16" s="162"/>
      <c r="QSL16" s="162"/>
      <c r="QSM16" s="162"/>
      <c r="QSN16" s="162"/>
      <c r="QSO16" s="162"/>
      <c r="QSP16" s="162"/>
      <c r="QSQ16" s="162"/>
      <c r="QSR16" s="162"/>
      <c r="QSS16" s="162"/>
      <c r="QST16" s="162"/>
      <c r="QSU16" s="162"/>
      <c r="QSV16" s="162"/>
      <c r="QSW16" s="162"/>
      <c r="QSX16" s="162"/>
      <c r="QSY16" s="162"/>
      <c r="QSZ16" s="162"/>
      <c r="QTA16" s="162"/>
      <c r="QTB16" s="162"/>
      <c r="QTC16" s="162"/>
      <c r="QTD16" s="162"/>
      <c r="QTE16" s="162"/>
      <c r="QTF16" s="162"/>
      <c r="QTG16" s="162"/>
      <c r="QTH16" s="162"/>
      <c r="QTI16" s="162"/>
      <c r="QTJ16" s="162"/>
      <c r="QTK16" s="162"/>
      <c r="QTL16" s="162"/>
      <c r="QTM16" s="162"/>
      <c r="QTN16" s="162"/>
      <c r="QTO16" s="162"/>
      <c r="QTP16" s="162"/>
      <c r="QTQ16" s="162"/>
      <c r="QTR16" s="162"/>
      <c r="QTS16" s="162"/>
      <c r="QTT16" s="162"/>
      <c r="QTU16" s="162"/>
      <c r="QTV16" s="162"/>
      <c r="QTW16" s="162"/>
      <c r="QTX16" s="162"/>
      <c r="QTY16" s="162"/>
      <c r="QTZ16" s="162"/>
      <c r="QUA16" s="162"/>
      <c r="QUB16" s="162"/>
      <c r="QUC16" s="162"/>
      <c r="QUD16" s="162"/>
      <c r="QUE16" s="162"/>
      <c r="QUF16" s="162"/>
      <c r="QUG16" s="162"/>
      <c r="QUH16" s="162"/>
      <c r="QUI16" s="162"/>
      <c r="QUJ16" s="162"/>
      <c r="QUK16" s="162"/>
      <c r="QUL16" s="162"/>
      <c r="QUM16" s="162"/>
      <c r="QUN16" s="162"/>
      <c r="QUO16" s="162"/>
      <c r="QUP16" s="162"/>
      <c r="QUQ16" s="162"/>
      <c r="QUR16" s="162"/>
      <c r="QUS16" s="162"/>
      <c r="QUT16" s="162"/>
      <c r="QUU16" s="162"/>
      <c r="QUV16" s="162"/>
      <c r="QUW16" s="162"/>
      <c r="QUX16" s="162"/>
      <c r="QUY16" s="162"/>
      <c r="QUZ16" s="162"/>
      <c r="QVA16" s="162"/>
      <c r="QVB16" s="162"/>
      <c r="QVC16" s="162"/>
      <c r="QVD16" s="162"/>
      <c r="QVE16" s="162"/>
      <c r="QVF16" s="162"/>
      <c r="QVG16" s="162"/>
      <c r="QVH16" s="162"/>
      <c r="QVI16" s="162"/>
      <c r="QVJ16" s="162"/>
      <c r="QVK16" s="162"/>
      <c r="QVL16" s="162"/>
      <c r="QVM16" s="162"/>
      <c r="QVN16" s="162"/>
      <c r="QVO16" s="162"/>
      <c r="QVP16" s="162"/>
      <c r="QVQ16" s="162"/>
      <c r="QVR16" s="162"/>
      <c r="QVS16" s="162"/>
      <c r="QVT16" s="162"/>
      <c r="QVU16" s="162"/>
      <c r="QVV16" s="162"/>
      <c r="QVW16" s="162"/>
      <c r="QVX16" s="162"/>
      <c r="QVY16" s="162"/>
      <c r="QVZ16" s="162"/>
      <c r="QWA16" s="162"/>
      <c r="QWB16" s="162"/>
      <c r="QWC16" s="162"/>
      <c r="QWD16" s="162"/>
      <c r="QWE16" s="162"/>
      <c r="QWF16" s="162"/>
      <c r="QWG16" s="162"/>
      <c r="QWH16" s="162"/>
      <c r="QWI16" s="162"/>
      <c r="QWJ16" s="162"/>
      <c r="QWK16" s="162"/>
      <c r="QWL16" s="162"/>
      <c r="QWM16" s="162"/>
      <c r="QWN16" s="162"/>
      <c r="QWO16" s="162"/>
      <c r="QWP16" s="162"/>
      <c r="QWQ16" s="162"/>
      <c r="QWR16" s="162"/>
      <c r="QWS16" s="162"/>
      <c r="QWT16" s="162"/>
      <c r="QWU16" s="162"/>
      <c r="QWV16" s="162"/>
      <c r="QWW16" s="162"/>
      <c r="QWX16" s="162"/>
      <c r="QWY16" s="162"/>
      <c r="QWZ16" s="162"/>
      <c r="QXA16" s="162"/>
      <c r="QXB16" s="162"/>
      <c r="QXC16" s="162"/>
      <c r="QXD16" s="162"/>
      <c r="QXE16" s="162"/>
      <c r="QXF16" s="162"/>
      <c r="QXG16" s="162"/>
      <c r="QXH16" s="162"/>
      <c r="QXI16" s="162"/>
      <c r="QXJ16" s="162"/>
      <c r="QXK16" s="162"/>
      <c r="QXL16" s="162"/>
      <c r="QXM16" s="162"/>
      <c r="QXN16" s="162"/>
      <c r="QXO16" s="162"/>
      <c r="QXP16" s="162"/>
      <c r="QXQ16" s="162"/>
      <c r="QXR16" s="162"/>
      <c r="QXS16" s="162"/>
      <c r="QXT16" s="162"/>
      <c r="QXU16" s="162"/>
      <c r="QXV16" s="162"/>
      <c r="QXW16" s="162"/>
      <c r="QXX16" s="162"/>
      <c r="QXY16" s="162"/>
      <c r="QXZ16" s="162"/>
      <c r="QYA16" s="162"/>
      <c r="QYB16" s="162"/>
      <c r="QYC16" s="162"/>
      <c r="QYD16" s="162"/>
      <c r="QYE16" s="162"/>
      <c r="QYF16" s="162"/>
      <c r="QYG16" s="162"/>
      <c r="QYH16" s="162"/>
      <c r="QYI16" s="162"/>
      <c r="QYJ16" s="162"/>
      <c r="QYK16" s="162"/>
      <c r="QYL16" s="162"/>
      <c r="QYM16" s="162"/>
      <c r="QYN16" s="162"/>
      <c r="QYO16" s="162"/>
      <c r="QYP16" s="162"/>
      <c r="QYQ16" s="162"/>
      <c r="QYR16" s="162"/>
      <c r="QYS16" s="162"/>
      <c r="QYT16" s="162"/>
      <c r="QYU16" s="162"/>
      <c r="QYV16" s="162"/>
      <c r="QYW16" s="162"/>
      <c r="QYX16" s="162"/>
      <c r="QYY16" s="162"/>
      <c r="QYZ16" s="162"/>
      <c r="QZA16" s="162"/>
      <c r="QZB16" s="162"/>
      <c r="QZC16" s="162"/>
      <c r="QZD16" s="162"/>
      <c r="QZE16" s="162"/>
      <c r="QZF16" s="162"/>
      <c r="QZG16" s="162"/>
      <c r="QZH16" s="162"/>
      <c r="QZI16" s="162"/>
      <c r="QZJ16" s="162"/>
      <c r="QZK16" s="162"/>
      <c r="QZL16" s="162"/>
      <c r="QZM16" s="162"/>
      <c r="QZN16" s="162"/>
      <c r="QZO16" s="162"/>
      <c r="QZP16" s="162"/>
      <c r="QZQ16" s="162"/>
      <c r="QZR16" s="162"/>
      <c r="QZS16" s="162"/>
      <c r="QZT16" s="162"/>
      <c r="QZU16" s="162"/>
      <c r="QZV16" s="162"/>
      <c r="QZW16" s="162"/>
      <c r="QZX16" s="162"/>
      <c r="QZY16" s="162"/>
      <c r="QZZ16" s="162"/>
      <c r="RAA16" s="162"/>
      <c r="RAB16" s="162"/>
      <c r="RAC16" s="162"/>
      <c r="RAD16" s="162"/>
      <c r="RAE16" s="162"/>
      <c r="RAF16" s="162"/>
      <c r="RAG16" s="162"/>
      <c r="RAH16" s="162"/>
      <c r="RAI16" s="162"/>
      <c r="RAJ16" s="162"/>
      <c r="RAK16" s="162"/>
      <c r="RAL16" s="162"/>
      <c r="RAM16" s="162"/>
      <c r="RAN16" s="162"/>
      <c r="RAO16" s="162"/>
      <c r="RAP16" s="162"/>
      <c r="RAQ16" s="162"/>
      <c r="RAR16" s="162"/>
      <c r="RAS16" s="162"/>
      <c r="RAT16" s="162"/>
      <c r="RAU16" s="162"/>
      <c r="RAV16" s="162"/>
      <c r="RAW16" s="162"/>
      <c r="RAX16" s="162"/>
      <c r="RAY16" s="162"/>
      <c r="RAZ16" s="162"/>
      <c r="RBA16" s="162"/>
      <c r="RBB16" s="162"/>
      <c r="RBC16" s="162"/>
      <c r="RBD16" s="162"/>
      <c r="RBE16" s="162"/>
      <c r="RBF16" s="162"/>
      <c r="RBG16" s="162"/>
      <c r="RBH16" s="162"/>
      <c r="RBI16" s="162"/>
      <c r="RBJ16" s="162"/>
      <c r="RBK16" s="162"/>
      <c r="RBL16" s="162"/>
      <c r="RBM16" s="162"/>
      <c r="RBN16" s="162"/>
      <c r="RBO16" s="162"/>
      <c r="RBP16" s="162"/>
      <c r="RBQ16" s="162"/>
      <c r="RBR16" s="162"/>
      <c r="RBS16" s="162"/>
      <c r="RBT16" s="162"/>
      <c r="RBU16" s="162"/>
      <c r="RBV16" s="162"/>
      <c r="RBW16" s="162"/>
      <c r="RBX16" s="162"/>
      <c r="RBY16" s="162"/>
      <c r="RBZ16" s="162"/>
      <c r="RCA16" s="162"/>
      <c r="RCB16" s="162"/>
      <c r="RCC16" s="162"/>
      <c r="RCD16" s="162"/>
      <c r="RCE16" s="162"/>
      <c r="RCF16" s="162"/>
      <c r="RCG16" s="162"/>
      <c r="RCH16" s="162"/>
      <c r="RCI16" s="162"/>
      <c r="RCJ16" s="162"/>
      <c r="RCK16" s="162"/>
      <c r="RCL16" s="162"/>
      <c r="RCM16" s="162"/>
      <c r="RCN16" s="162"/>
      <c r="RCO16" s="162"/>
      <c r="RCP16" s="162"/>
      <c r="RCQ16" s="162"/>
      <c r="RCR16" s="162"/>
      <c r="RCS16" s="162"/>
      <c r="RCT16" s="162"/>
      <c r="RCU16" s="162"/>
      <c r="RCV16" s="162"/>
      <c r="RCW16" s="162"/>
      <c r="RCX16" s="162"/>
      <c r="RCY16" s="162"/>
      <c r="RCZ16" s="162"/>
      <c r="RDA16" s="162"/>
      <c r="RDB16" s="162"/>
      <c r="RDC16" s="162"/>
      <c r="RDD16" s="162"/>
      <c r="RDE16" s="162"/>
      <c r="RDF16" s="162"/>
      <c r="RDG16" s="162"/>
      <c r="RDH16" s="162"/>
      <c r="RDI16" s="162"/>
      <c r="RDJ16" s="162"/>
      <c r="RDK16" s="162"/>
      <c r="RDL16" s="162"/>
      <c r="RDM16" s="162"/>
      <c r="RDN16" s="162"/>
      <c r="RDO16" s="162"/>
      <c r="RDP16" s="162"/>
      <c r="RDQ16" s="162"/>
      <c r="RDR16" s="162"/>
      <c r="RDS16" s="162"/>
      <c r="RDT16" s="162"/>
      <c r="RDU16" s="162"/>
      <c r="RDV16" s="162"/>
      <c r="RDW16" s="162"/>
      <c r="RDX16" s="162"/>
      <c r="RDY16" s="162"/>
      <c r="RDZ16" s="162"/>
      <c r="REA16" s="162"/>
      <c r="REB16" s="162"/>
      <c r="REC16" s="162"/>
      <c r="RED16" s="162"/>
      <c r="REE16" s="162"/>
      <c r="REF16" s="162"/>
      <c r="REG16" s="162"/>
      <c r="REH16" s="162"/>
      <c r="REI16" s="162"/>
      <c r="REJ16" s="162"/>
      <c r="REK16" s="162"/>
      <c r="REL16" s="162"/>
      <c r="REM16" s="162"/>
      <c r="REN16" s="162"/>
      <c r="REO16" s="162"/>
      <c r="REP16" s="162"/>
      <c r="REQ16" s="162"/>
      <c r="RER16" s="162"/>
      <c r="RES16" s="162"/>
      <c r="RET16" s="162"/>
      <c r="REU16" s="162"/>
      <c r="REV16" s="162"/>
      <c r="REW16" s="162"/>
      <c r="REX16" s="162"/>
      <c r="REY16" s="162"/>
      <c r="REZ16" s="162"/>
      <c r="RFA16" s="162"/>
      <c r="RFB16" s="162"/>
      <c r="RFC16" s="162"/>
      <c r="RFD16" s="162"/>
      <c r="RFE16" s="162"/>
      <c r="RFF16" s="162"/>
      <c r="RFG16" s="162"/>
      <c r="RFH16" s="162"/>
      <c r="RFI16" s="162"/>
      <c r="RFJ16" s="162"/>
      <c r="RFK16" s="162"/>
      <c r="RFL16" s="162"/>
      <c r="RFM16" s="162"/>
      <c r="RFN16" s="162"/>
      <c r="RFO16" s="162"/>
      <c r="RFP16" s="162"/>
      <c r="RFQ16" s="162"/>
      <c r="RFR16" s="162"/>
      <c r="RFS16" s="162"/>
      <c r="RFT16" s="162"/>
      <c r="RFU16" s="162"/>
      <c r="RFV16" s="162"/>
      <c r="RFW16" s="162"/>
      <c r="RFX16" s="162"/>
      <c r="RFY16" s="162"/>
      <c r="RFZ16" s="162"/>
      <c r="RGA16" s="162"/>
      <c r="RGB16" s="162"/>
      <c r="RGC16" s="162"/>
      <c r="RGD16" s="162"/>
      <c r="RGE16" s="162"/>
      <c r="RGF16" s="162"/>
      <c r="RGG16" s="162"/>
      <c r="RGH16" s="162"/>
      <c r="RGI16" s="162"/>
      <c r="RGJ16" s="162"/>
      <c r="RGK16" s="162"/>
      <c r="RGL16" s="162"/>
      <c r="RGM16" s="162"/>
      <c r="RGN16" s="162"/>
      <c r="RGO16" s="162"/>
      <c r="RGP16" s="162"/>
      <c r="RGQ16" s="162"/>
      <c r="RGR16" s="162"/>
      <c r="RGS16" s="162"/>
      <c r="RGT16" s="162"/>
      <c r="RGU16" s="162"/>
      <c r="RGV16" s="162"/>
      <c r="RGW16" s="162"/>
      <c r="RGX16" s="162"/>
      <c r="RGY16" s="162"/>
      <c r="RGZ16" s="162"/>
      <c r="RHA16" s="162"/>
      <c r="RHB16" s="162"/>
      <c r="RHC16" s="162"/>
      <c r="RHD16" s="162"/>
      <c r="RHE16" s="162"/>
      <c r="RHF16" s="162"/>
      <c r="RHG16" s="162"/>
      <c r="RHH16" s="162"/>
      <c r="RHI16" s="162"/>
      <c r="RHJ16" s="162"/>
      <c r="RHK16" s="162"/>
      <c r="RHL16" s="162"/>
      <c r="RHM16" s="162"/>
      <c r="RHN16" s="162"/>
      <c r="RHO16" s="162"/>
      <c r="RHP16" s="162"/>
      <c r="RHQ16" s="162"/>
      <c r="RHR16" s="162"/>
      <c r="RHS16" s="162"/>
      <c r="RHT16" s="162"/>
      <c r="RHU16" s="162"/>
      <c r="RHV16" s="162"/>
      <c r="RHW16" s="162"/>
      <c r="RHX16" s="162"/>
      <c r="RHY16" s="162"/>
      <c r="RHZ16" s="162"/>
      <c r="RIA16" s="162"/>
      <c r="RIB16" s="162"/>
      <c r="RIC16" s="162"/>
      <c r="RID16" s="162"/>
      <c r="RIE16" s="162"/>
      <c r="RIF16" s="162"/>
      <c r="RIG16" s="162"/>
      <c r="RIH16" s="162"/>
      <c r="RII16" s="162"/>
      <c r="RIJ16" s="162"/>
      <c r="RIK16" s="162"/>
      <c r="RIL16" s="162"/>
      <c r="RIM16" s="162"/>
      <c r="RIN16" s="162"/>
      <c r="RIO16" s="162"/>
      <c r="RIP16" s="162"/>
      <c r="RIQ16" s="162"/>
      <c r="RIR16" s="162"/>
      <c r="RIS16" s="162"/>
      <c r="RIT16" s="162"/>
      <c r="RIU16" s="162"/>
      <c r="RIV16" s="162"/>
      <c r="RIW16" s="162"/>
      <c r="RIX16" s="162"/>
      <c r="RIY16" s="162"/>
      <c r="RIZ16" s="162"/>
      <c r="RJA16" s="162"/>
      <c r="RJB16" s="162"/>
      <c r="RJC16" s="162"/>
      <c r="RJD16" s="162"/>
      <c r="RJE16" s="162"/>
      <c r="RJF16" s="162"/>
      <c r="RJG16" s="162"/>
      <c r="RJH16" s="162"/>
      <c r="RJI16" s="162"/>
      <c r="RJJ16" s="162"/>
      <c r="RJK16" s="162"/>
      <c r="RJL16" s="162"/>
      <c r="RJM16" s="162"/>
      <c r="RJN16" s="162"/>
      <c r="RJO16" s="162"/>
      <c r="RJP16" s="162"/>
      <c r="RJQ16" s="162"/>
      <c r="RJR16" s="162"/>
      <c r="RJS16" s="162"/>
      <c r="RJT16" s="162"/>
      <c r="RJU16" s="162"/>
      <c r="RJV16" s="162"/>
      <c r="RJW16" s="162"/>
      <c r="RJX16" s="162"/>
      <c r="RJY16" s="162"/>
      <c r="RJZ16" s="162"/>
      <c r="RKA16" s="162"/>
      <c r="RKB16" s="162"/>
      <c r="RKC16" s="162"/>
      <c r="RKD16" s="162"/>
      <c r="RKE16" s="162"/>
      <c r="RKF16" s="162"/>
      <c r="RKG16" s="162"/>
      <c r="RKH16" s="162"/>
      <c r="RKI16" s="162"/>
      <c r="RKJ16" s="162"/>
      <c r="RKK16" s="162"/>
      <c r="RKL16" s="162"/>
      <c r="RKM16" s="162"/>
      <c r="RKN16" s="162"/>
      <c r="RKO16" s="162"/>
      <c r="RKP16" s="162"/>
      <c r="RKQ16" s="162"/>
      <c r="RKR16" s="162"/>
      <c r="RKS16" s="162"/>
      <c r="RKT16" s="162"/>
      <c r="RKU16" s="162"/>
      <c r="RKV16" s="162"/>
      <c r="RKW16" s="162"/>
      <c r="RKX16" s="162"/>
      <c r="RKY16" s="162"/>
      <c r="RKZ16" s="162"/>
      <c r="RLA16" s="162"/>
      <c r="RLB16" s="162"/>
      <c r="RLC16" s="162"/>
      <c r="RLD16" s="162"/>
      <c r="RLE16" s="162"/>
      <c r="RLF16" s="162"/>
      <c r="RLG16" s="162"/>
      <c r="RLH16" s="162"/>
      <c r="RLI16" s="162"/>
      <c r="RLJ16" s="162"/>
      <c r="RLK16" s="162"/>
      <c r="RLL16" s="162"/>
      <c r="RLM16" s="162"/>
      <c r="RLN16" s="162"/>
      <c r="RLO16" s="162"/>
      <c r="RLP16" s="162"/>
      <c r="RLQ16" s="162"/>
      <c r="RLR16" s="162"/>
      <c r="RLS16" s="162"/>
      <c r="RLT16" s="162"/>
      <c r="RLU16" s="162"/>
      <c r="RLV16" s="162"/>
      <c r="RLW16" s="162"/>
      <c r="RLX16" s="162"/>
      <c r="RLY16" s="162"/>
      <c r="RLZ16" s="162"/>
      <c r="RMA16" s="162"/>
      <c r="RMB16" s="162"/>
      <c r="RMC16" s="162"/>
      <c r="RMD16" s="162"/>
      <c r="RME16" s="162"/>
      <c r="RMF16" s="162"/>
      <c r="RMG16" s="162"/>
      <c r="RMH16" s="162"/>
      <c r="RMI16" s="162"/>
      <c r="RMJ16" s="162"/>
      <c r="RMK16" s="162"/>
      <c r="RML16" s="162"/>
      <c r="RMM16" s="162"/>
      <c r="RMN16" s="162"/>
      <c r="RMO16" s="162"/>
      <c r="RMP16" s="162"/>
      <c r="RMQ16" s="162"/>
      <c r="RMR16" s="162"/>
      <c r="RMS16" s="162"/>
      <c r="RMT16" s="162"/>
      <c r="RMU16" s="162"/>
      <c r="RMV16" s="162"/>
      <c r="RMW16" s="162"/>
      <c r="RMX16" s="162"/>
      <c r="RMY16" s="162"/>
      <c r="RMZ16" s="162"/>
      <c r="RNA16" s="162"/>
      <c r="RNB16" s="162"/>
      <c r="RNC16" s="162"/>
      <c r="RND16" s="162"/>
      <c r="RNE16" s="162"/>
      <c r="RNF16" s="162"/>
      <c r="RNG16" s="162"/>
      <c r="RNH16" s="162"/>
      <c r="RNI16" s="162"/>
      <c r="RNJ16" s="162"/>
      <c r="RNK16" s="162"/>
      <c r="RNL16" s="162"/>
      <c r="RNM16" s="162"/>
      <c r="RNN16" s="162"/>
      <c r="RNO16" s="162"/>
      <c r="RNP16" s="162"/>
      <c r="RNQ16" s="162"/>
      <c r="RNR16" s="162"/>
      <c r="RNS16" s="162"/>
      <c r="RNT16" s="162"/>
      <c r="RNU16" s="162"/>
      <c r="RNV16" s="162"/>
      <c r="RNW16" s="162"/>
      <c r="RNX16" s="162"/>
      <c r="RNY16" s="162"/>
      <c r="RNZ16" s="162"/>
      <c r="ROA16" s="162"/>
      <c r="ROB16" s="162"/>
      <c r="ROC16" s="162"/>
      <c r="ROD16" s="162"/>
      <c r="ROE16" s="162"/>
      <c r="ROF16" s="162"/>
      <c r="ROG16" s="162"/>
      <c r="ROH16" s="162"/>
      <c r="ROI16" s="162"/>
      <c r="ROJ16" s="162"/>
      <c r="ROK16" s="162"/>
      <c r="ROL16" s="162"/>
      <c r="ROM16" s="162"/>
      <c r="RON16" s="162"/>
      <c r="ROO16" s="162"/>
      <c r="ROP16" s="162"/>
      <c r="ROQ16" s="162"/>
      <c r="ROR16" s="162"/>
      <c r="ROS16" s="162"/>
      <c r="ROT16" s="162"/>
      <c r="ROU16" s="162"/>
      <c r="ROV16" s="162"/>
      <c r="ROW16" s="162"/>
      <c r="ROX16" s="162"/>
      <c r="ROY16" s="162"/>
      <c r="ROZ16" s="162"/>
      <c r="RPA16" s="162"/>
      <c r="RPB16" s="162"/>
      <c r="RPC16" s="162"/>
      <c r="RPD16" s="162"/>
      <c r="RPE16" s="162"/>
      <c r="RPF16" s="162"/>
      <c r="RPG16" s="162"/>
      <c r="RPH16" s="162"/>
      <c r="RPI16" s="162"/>
      <c r="RPJ16" s="162"/>
      <c r="RPK16" s="162"/>
      <c r="RPL16" s="162"/>
      <c r="RPM16" s="162"/>
      <c r="RPN16" s="162"/>
      <c r="RPO16" s="162"/>
      <c r="RPP16" s="162"/>
      <c r="RPQ16" s="162"/>
      <c r="RPR16" s="162"/>
      <c r="RPS16" s="162"/>
      <c r="RPT16" s="162"/>
      <c r="RPU16" s="162"/>
      <c r="RPV16" s="162"/>
      <c r="RPW16" s="162"/>
      <c r="RPX16" s="162"/>
      <c r="RPY16" s="162"/>
      <c r="RPZ16" s="162"/>
      <c r="RQA16" s="162"/>
      <c r="RQB16" s="162"/>
      <c r="RQC16" s="162"/>
      <c r="RQD16" s="162"/>
      <c r="RQE16" s="162"/>
      <c r="RQF16" s="162"/>
      <c r="RQG16" s="162"/>
      <c r="RQH16" s="162"/>
      <c r="RQI16" s="162"/>
      <c r="RQJ16" s="162"/>
      <c r="RQK16" s="162"/>
      <c r="RQL16" s="162"/>
      <c r="RQM16" s="162"/>
      <c r="RQN16" s="162"/>
      <c r="RQO16" s="162"/>
      <c r="RQP16" s="162"/>
      <c r="RQQ16" s="162"/>
      <c r="RQR16" s="162"/>
      <c r="RQS16" s="162"/>
      <c r="RQT16" s="162"/>
      <c r="RQU16" s="162"/>
      <c r="RQV16" s="162"/>
      <c r="RQW16" s="162"/>
      <c r="RQX16" s="162"/>
      <c r="RQY16" s="162"/>
      <c r="RQZ16" s="162"/>
      <c r="RRA16" s="162"/>
      <c r="RRB16" s="162"/>
      <c r="RRC16" s="162"/>
      <c r="RRD16" s="162"/>
      <c r="RRE16" s="162"/>
      <c r="RRF16" s="162"/>
      <c r="RRG16" s="162"/>
      <c r="RRH16" s="162"/>
      <c r="RRI16" s="162"/>
      <c r="RRJ16" s="162"/>
      <c r="RRK16" s="162"/>
      <c r="RRL16" s="162"/>
      <c r="RRM16" s="162"/>
      <c r="RRN16" s="162"/>
      <c r="RRO16" s="162"/>
      <c r="RRP16" s="162"/>
      <c r="RRQ16" s="162"/>
      <c r="RRR16" s="162"/>
      <c r="RRS16" s="162"/>
      <c r="RRT16" s="162"/>
      <c r="RRU16" s="162"/>
      <c r="RRV16" s="162"/>
      <c r="RRW16" s="162"/>
      <c r="RRX16" s="162"/>
      <c r="RRY16" s="162"/>
      <c r="RRZ16" s="162"/>
      <c r="RSA16" s="162"/>
      <c r="RSB16" s="162"/>
      <c r="RSC16" s="162"/>
      <c r="RSD16" s="162"/>
      <c r="RSE16" s="162"/>
      <c r="RSF16" s="162"/>
      <c r="RSG16" s="162"/>
      <c r="RSH16" s="162"/>
      <c r="RSI16" s="162"/>
      <c r="RSJ16" s="162"/>
      <c r="RSK16" s="162"/>
      <c r="RSL16" s="162"/>
      <c r="RSM16" s="162"/>
      <c r="RSN16" s="162"/>
      <c r="RSO16" s="162"/>
      <c r="RSP16" s="162"/>
      <c r="RSQ16" s="162"/>
      <c r="RSR16" s="162"/>
      <c r="RSS16" s="162"/>
      <c r="RST16" s="162"/>
      <c r="RSU16" s="162"/>
      <c r="RSV16" s="162"/>
      <c r="RSW16" s="162"/>
      <c r="RSX16" s="162"/>
      <c r="RSY16" s="162"/>
      <c r="RSZ16" s="162"/>
      <c r="RTA16" s="162"/>
      <c r="RTB16" s="162"/>
      <c r="RTC16" s="162"/>
      <c r="RTD16" s="162"/>
      <c r="RTE16" s="162"/>
      <c r="RTF16" s="162"/>
      <c r="RTG16" s="162"/>
      <c r="RTH16" s="162"/>
      <c r="RTI16" s="162"/>
      <c r="RTJ16" s="162"/>
      <c r="RTK16" s="162"/>
      <c r="RTL16" s="162"/>
      <c r="RTM16" s="162"/>
      <c r="RTN16" s="162"/>
      <c r="RTO16" s="162"/>
      <c r="RTP16" s="162"/>
      <c r="RTQ16" s="162"/>
      <c r="RTR16" s="162"/>
      <c r="RTS16" s="162"/>
      <c r="RTT16" s="162"/>
      <c r="RTU16" s="162"/>
      <c r="RTV16" s="162"/>
      <c r="RTW16" s="162"/>
      <c r="RTX16" s="162"/>
      <c r="RTY16" s="162"/>
      <c r="RTZ16" s="162"/>
      <c r="RUA16" s="162"/>
      <c r="RUB16" s="162"/>
      <c r="RUC16" s="162"/>
      <c r="RUD16" s="162"/>
      <c r="RUE16" s="162"/>
      <c r="RUF16" s="162"/>
      <c r="RUG16" s="162"/>
      <c r="RUH16" s="162"/>
      <c r="RUI16" s="162"/>
      <c r="RUJ16" s="162"/>
      <c r="RUK16" s="162"/>
      <c r="RUL16" s="162"/>
      <c r="RUM16" s="162"/>
      <c r="RUN16" s="162"/>
      <c r="RUO16" s="162"/>
      <c r="RUP16" s="162"/>
      <c r="RUQ16" s="162"/>
      <c r="RUR16" s="162"/>
      <c r="RUS16" s="162"/>
      <c r="RUT16" s="162"/>
      <c r="RUU16" s="162"/>
      <c r="RUV16" s="162"/>
      <c r="RUW16" s="162"/>
      <c r="RUX16" s="162"/>
      <c r="RUY16" s="162"/>
      <c r="RUZ16" s="162"/>
      <c r="RVA16" s="162"/>
      <c r="RVB16" s="162"/>
      <c r="RVC16" s="162"/>
      <c r="RVD16" s="162"/>
      <c r="RVE16" s="162"/>
      <c r="RVF16" s="162"/>
      <c r="RVG16" s="162"/>
      <c r="RVH16" s="162"/>
      <c r="RVI16" s="162"/>
      <c r="RVJ16" s="162"/>
      <c r="RVK16" s="162"/>
      <c r="RVL16" s="162"/>
      <c r="RVM16" s="162"/>
      <c r="RVN16" s="162"/>
      <c r="RVO16" s="162"/>
      <c r="RVP16" s="162"/>
      <c r="RVQ16" s="162"/>
      <c r="RVR16" s="162"/>
      <c r="RVS16" s="162"/>
      <c r="RVT16" s="162"/>
      <c r="RVU16" s="162"/>
      <c r="RVV16" s="162"/>
      <c r="RVW16" s="162"/>
      <c r="RVX16" s="162"/>
      <c r="RVY16" s="162"/>
      <c r="RVZ16" s="162"/>
      <c r="RWA16" s="162"/>
      <c r="RWB16" s="162"/>
      <c r="RWC16" s="162"/>
      <c r="RWD16" s="162"/>
      <c r="RWE16" s="162"/>
      <c r="RWF16" s="162"/>
      <c r="RWG16" s="162"/>
      <c r="RWH16" s="162"/>
      <c r="RWI16" s="162"/>
      <c r="RWJ16" s="162"/>
      <c r="RWK16" s="162"/>
      <c r="RWL16" s="162"/>
      <c r="RWM16" s="162"/>
      <c r="RWN16" s="162"/>
      <c r="RWO16" s="162"/>
      <c r="RWP16" s="162"/>
      <c r="RWQ16" s="162"/>
      <c r="RWR16" s="162"/>
      <c r="RWS16" s="162"/>
      <c r="RWT16" s="162"/>
      <c r="RWU16" s="162"/>
      <c r="RWV16" s="162"/>
      <c r="RWW16" s="162"/>
      <c r="RWX16" s="162"/>
      <c r="RWY16" s="162"/>
      <c r="RWZ16" s="162"/>
      <c r="RXA16" s="162"/>
      <c r="RXB16" s="162"/>
      <c r="RXC16" s="162"/>
      <c r="RXD16" s="162"/>
      <c r="RXE16" s="162"/>
      <c r="RXF16" s="162"/>
      <c r="RXG16" s="162"/>
      <c r="RXH16" s="162"/>
      <c r="RXI16" s="162"/>
      <c r="RXJ16" s="162"/>
      <c r="RXK16" s="162"/>
      <c r="RXL16" s="162"/>
      <c r="RXM16" s="162"/>
      <c r="RXN16" s="162"/>
      <c r="RXO16" s="162"/>
      <c r="RXP16" s="162"/>
      <c r="RXQ16" s="162"/>
      <c r="RXR16" s="162"/>
      <c r="RXS16" s="162"/>
      <c r="RXT16" s="162"/>
      <c r="RXU16" s="162"/>
      <c r="RXV16" s="162"/>
      <c r="RXW16" s="162"/>
      <c r="RXX16" s="162"/>
      <c r="RXY16" s="162"/>
      <c r="RXZ16" s="162"/>
      <c r="RYA16" s="162"/>
      <c r="RYB16" s="162"/>
      <c r="RYC16" s="162"/>
      <c r="RYD16" s="162"/>
      <c r="RYE16" s="162"/>
      <c r="RYF16" s="162"/>
      <c r="RYG16" s="162"/>
      <c r="RYH16" s="162"/>
      <c r="RYI16" s="162"/>
      <c r="RYJ16" s="162"/>
      <c r="RYK16" s="162"/>
      <c r="RYL16" s="162"/>
      <c r="RYM16" s="162"/>
      <c r="RYN16" s="162"/>
      <c r="RYO16" s="162"/>
      <c r="RYP16" s="162"/>
      <c r="RYQ16" s="162"/>
      <c r="RYR16" s="162"/>
      <c r="RYS16" s="162"/>
      <c r="RYT16" s="162"/>
      <c r="RYU16" s="162"/>
      <c r="RYV16" s="162"/>
      <c r="RYW16" s="162"/>
      <c r="RYX16" s="162"/>
      <c r="RYY16" s="162"/>
      <c r="RYZ16" s="162"/>
      <c r="RZA16" s="162"/>
      <c r="RZB16" s="162"/>
      <c r="RZC16" s="162"/>
      <c r="RZD16" s="162"/>
      <c r="RZE16" s="162"/>
      <c r="RZF16" s="162"/>
      <c r="RZG16" s="162"/>
      <c r="RZH16" s="162"/>
      <c r="RZI16" s="162"/>
      <c r="RZJ16" s="162"/>
      <c r="RZK16" s="162"/>
      <c r="RZL16" s="162"/>
      <c r="RZM16" s="162"/>
      <c r="RZN16" s="162"/>
      <c r="RZO16" s="162"/>
      <c r="RZP16" s="162"/>
      <c r="RZQ16" s="162"/>
      <c r="RZR16" s="162"/>
      <c r="RZS16" s="162"/>
      <c r="RZT16" s="162"/>
      <c r="RZU16" s="162"/>
      <c r="RZV16" s="162"/>
      <c r="RZW16" s="162"/>
      <c r="RZX16" s="162"/>
      <c r="RZY16" s="162"/>
      <c r="RZZ16" s="162"/>
      <c r="SAA16" s="162"/>
      <c r="SAB16" s="162"/>
      <c r="SAC16" s="162"/>
      <c r="SAD16" s="162"/>
      <c r="SAE16" s="162"/>
      <c r="SAF16" s="162"/>
      <c r="SAG16" s="162"/>
      <c r="SAH16" s="162"/>
      <c r="SAI16" s="162"/>
      <c r="SAJ16" s="162"/>
      <c r="SAK16" s="162"/>
      <c r="SAL16" s="162"/>
      <c r="SAM16" s="162"/>
      <c r="SAN16" s="162"/>
      <c r="SAO16" s="162"/>
      <c r="SAP16" s="162"/>
      <c r="SAQ16" s="162"/>
      <c r="SAR16" s="162"/>
      <c r="SAS16" s="162"/>
      <c r="SAT16" s="162"/>
      <c r="SAU16" s="162"/>
      <c r="SAV16" s="162"/>
      <c r="SAW16" s="162"/>
      <c r="SAX16" s="162"/>
      <c r="SAY16" s="162"/>
      <c r="SAZ16" s="162"/>
      <c r="SBA16" s="162"/>
      <c r="SBB16" s="162"/>
      <c r="SBC16" s="162"/>
      <c r="SBD16" s="162"/>
      <c r="SBE16" s="162"/>
      <c r="SBF16" s="162"/>
      <c r="SBG16" s="162"/>
      <c r="SBH16" s="162"/>
      <c r="SBI16" s="162"/>
      <c r="SBJ16" s="162"/>
      <c r="SBK16" s="162"/>
      <c r="SBL16" s="162"/>
      <c r="SBM16" s="162"/>
      <c r="SBN16" s="162"/>
      <c r="SBO16" s="162"/>
      <c r="SBP16" s="162"/>
      <c r="SBQ16" s="162"/>
      <c r="SBR16" s="162"/>
      <c r="SBS16" s="162"/>
      <c r="SBT16" s="162"/>
      <c r="SBU16" s="162"/>
      <c r="SBV16" s="162"/>
      <c r="SBW16" s="162"/>
      <c r="SBX16" s="162"/>
      <c r="SBY16" s="162"/>
      <c r="SBZ16" s="162"/>
      <c r="SCA16" s="162"/>
      <c r="SCB16" s="162"/>
      <c r="SCC16" s="162"/>
      <c r="SCD16" s="162"/>
      <c r="SCE16" s="162"/>
      <c r="SCF16" s="162"/>
      <c r="SCG16" s="162"/>
      <c r="SCH16" s="162"/>
      <c r="SCI16" s="162"/>
      <c r="SCJ16" s="162"/>
      <c r="SCK16" s="162"/>
      <c r="SCL16" s="162"/>
      <c r="SCM16" s="162"/>
      <c r="SCN16" s="162"/>
      <c r="SCO16" s="162"/>
      <c r="SCP16" s="162"/>
      <c r="SCQ16" s="162"/>
      <c r="SCR16" s="162"/>
      <c r="SCS16" s="162"/>
      <c r="SCT16" s="162"/>
      <c r="SCU16" s="162"/>
      <c r="SCV16" s="162"/>
      <c r="SCW16" s="162"/>
      <c r="SCX16" s="162"/>
      <c r="SCY16" s="162"/>
      <c r="SCZ16" s="162"/>
      <c r="SDA16" s="162"/>
      <c r="SDB16" s="162"/>
      <c r="SDC16" s="162"/>
      <c r="SDD16" s="162"/>
      <c r="SDE16" s="162"/>
      <c r="SDF16" s="162"/>
      <c r="SDG16" s="162"/>
      <c r="SDH16" s="162"/>
      <c r="SDI16" s="162"/>
      <c r="SDJ16" s="162"/>
      <c r="SDK16" s="162"/>
      <c r="SDL16" s="162"/>
      <c r="SDM16" s="162"/>
      <c r="SDN16" s="162"/>
      <c r="SDO16" s="162"/>
      <c r="SDP16" s="162"/>
      <c r="SDQ16" s="162"/>
      <c r="SDR16" s="162"/>
      <c r="SDS16" s="162"/>
      <c r="SDT16" s="162"/>
      <c r="SDU16" s="162"/>
      <c r="SDV16" s="162"/>
      <c r="SDW16" s="162"/>
      <c r="SDX16" s="162"/>
      <c r="SDY16" s="162"/>
      <c r="SDZ16" s="162"/>
      <c r="SEA16" s="162"/>
      <c r="SEB16" s="162"/>
      <c r="SEC16" s="162"/>
      <c r="SED16" s="162"/>
      <c r="SEE16" s="162"/>
      <c r="SEF16" s="162"/>
      <c r="SEG16" s="162"/>
      <c r="SEH16" s="162"/>
      <c r="SEI16" s="162"/>
      <c r="SEJ16" s="162"/>
      <c r="SEK16" s="162"/>
      <c r="SEL16" s="162"/>
      <c r="SEM16" s="162"/>
      <c r="SEN16" s="162"/>
      <c r="SEO16" s="162"/>
      <c r="SEP16" s="162"/>
      <c r="SEQ16" s="162"/>
      <c r="SER16" s="162"/>
      <c r="SES16" s="162"/>
      <c r="SET16" s="162"/>
      <c r="SEU16" s="162"/>
      <c r="SEV16" s="162"/>
      <c r="SEW16" s="162"/>
      <c r="SEX16" s="162"/>
      <c r="SEY16" s="162"/>
      <c r="SEZ16" s="162"/>
      <c r="SFA16" s="162"/>
      <c r="SFB16" s="162"/>
      <c r="SFC16" s="162"/>
      <c r="SFD16" s="162"/>
      <c r="SFE16" s="162"/>
      <c r="SFF16" s="162"/>
      <c r="SFG16" s="162"/>
      <c r="SFH16" s="162"/>
      <c r="SFI16" s="162"/>
      <c r="SFJ16" s="162"/>
      <c r="SFK16" s="162"/>
      <c r="SFL16" s="162"/>
      <c r="SFM16" s="162"/>
      <c r="SFN16" s="162"/>
      <c r="SFO16" s="162"/>
      <c r="SFP16" s="162"/>
      <c r="SFQ16" s="162"/>
      <c r="SFR16" s="162"/>
      <c r="SFS16" s="162"/>
      <c r="SFT16" s="162"/>
      <c r="SFU16" s="162"/>
      <c r="SFV16" s="162"/>
      <c r="SFW16" s="162"/>
      <c r="SFX16" s="162"/>
      <c r="SFY16" s="162"/>
      <c r="SFZ16" s="162"/>
      <c r="SGA16" s="162"/>
      <c r="SGB16" s="162"/>
      <c r="SGC16" s="162"/>
      <c r="SGD16" s="162"/>
      <c r="SGE16" s="162"/>
      <c r="SGF16" s="162"/>
      <c r="SGG16" s="162"/>
      <c r="SGH16" s="162"/>
      <c r="SGI16" s="162"/>
      <c r="SGJ16" s="162"/>
      <c r="SGK16" s="162"/>
      <c r="SGL16" s="162"/>
      <c r="SGM16" s="162"/>
      <c r="SGN16" s="162"/>
      <c r="SGO16" s="162"/>
      <c r="SGP16" s="162"/>
      <c r="SGQ16" s="162"/>
      <c r="SGR16" s="162"/>
      <c r="SGS16" s="162"/>
      <c r="SGT16" s="162"/>
      <c r="SGU16" s="162"/>
      <c r="SGV16" s="162"/>
      <c r="SGW16" s="162"/>
      <c r="SGX16" s="162"/>
      <c r="SGY16" s="162"/>
      <c r="SGZ16" s="162"/>
      <c r="SHA16" s="162"/>
      <c r="SHB16" s="162"/>
      <c r="SHC16" s="162"/>
      <c r="SHD16" s="162"/>
      <c r="SHE16" s="162"/>
      <c r="SHF16" s="162"/>
      <c r="SHG16" s="162"/>
      <c r="SHH16" s="162"/>
      <c r="SHI16" s="162"/>
      <c r="SHJ16" s="162"/>
      <c r="SHK16" s="162"/>
      <c r="SHL16" s="162"/>
      <c r="SHM16" s="162"/>
      <c r="SHN16" s="162"/>
      <c r="SHO16" s="162"/>
      <c r="SHP16" s="162"/>
      <c r="SHQ16" s="162"/>
      <c r="SHR16" s="162"/>
      <c r="SHS16" s="162"/>
      <c r="SHT16" s="162"/>
      <c r="SHU16" s="162"/>
      <c r="SHV16" s="162"/>
      <c r="SHW16" s="162"/>
      <c r="SHX16" s="162"/>
      <c r="SHY16" s="162"/>
      <c r="SHZ16" s="162"/>
      <c r="SIA16" s="162"/>
      <c r="SIB16" s="162"/>
      <c r="SIC16" s="162"/>
      <c r="SID16" s="162"/>
      <c r="SIE16" s="162"/>
      <c r="SIF16" s="162"/>
      <c r="SIG16" s="162"/>
      <c r="SIH16" s="162"/>
      <c r="SII16" s="162"/>
      <c r="SIJ16" s="162"/>
      <c r="SIK16" s="162"/>
      <c r="SIL16" s="162"/>
      <c r="SIM16" s="162"/>
      <c r="SIN16" s="162"/>
      <c r="SIO16" s="162"/>
      <c r="SIP16" s="162"/>
      <c r="SIQ16" s="162"/>
      <c r="SIR16" s="162"/>
      <c r="SIS16" s="162"/>
      <c r="SIT16" s="162"/>
      <c r="SIU16" s="162"/>
      <c r="SIV16" s="162"/>
      <c r="SIW16" s="162"/>
      <c r="SIX16" s="162"/>
      <c r="SIY16" s="162"/>
      <c r="SIZ16" s="162"/>
      <c r="SJA16" s="162"/>
      <c r="SJB16" s="162"/>
      <c r="SJC16" s="162"/>
      <c r="SJD16" s="162"/>
      <c r="SJE16" s="162"/>
      <c r="SJF16" s="162"/>
      <c r="SJG16" s="162"/>
      <c r="SJH16" s="162"/>
      <c r="SJI16" s="162"/>
      <c r="SJJ16" s="162"/>
      <c r="SJK16" s="162"/>
      <c r="SJL16" s="162"/>
      <c r="SJM16" s="162"/>
      <c r="SJN16" s="162"/>
      <c r="SJO16" s="162"/>
      <c r="SJP16" s="162"/>
      <c r="SJQ16" s="162"/>
      <c r="SJR16" s="162"/>
      <c r="SJS16" s="162"/>
      <c r="SJT16" s="162"/>
      <c r="SJU16" s="162"/>
      <c r="SJV16" s="162"/>
      <c r="SJW16" s="162"/>
      <c r="SJX16" s="162"/>
      <c r="SJY16" s="162"/>
      <c r="SJZ16" s="162"/>
      <c r="SKA16" s="162"/>
      <c r="SKB16" s="162"/>
      <c r="SKC16" s="162"/>
      <c r="SKD16" s="162"/>
      <c r="SKE16" s="162"/>
      <c r="SKF16" s="162"/>
      <c r="SKG16" s="162"/>
      <c r="SKH16" s="162"/>
      <c r="SKI16" s="162"/>
      <c r="SKJ16" s="162"/>
      <c r="SKK16" s="162"/>
      <c r="SKL16" s="162"/>
      <c r="SKM16" s="162"/>
      <c r="SKN16" s="162"/>
      <c r="SKO16" s="162"/>
      <c r="SKP16" s="162"/>
      <c r="SKQ16" s="162"/>
      <c r="SKR16" s="162"/>
      <c r="SKS16" s="162"/>
      <c r="SKT16" s="162"/>
      <c r="SKU16" s="162"/>
      <c r="SKV16" s="162"/>
      <c r="SKW16" s="162"/>
      <c r="SKX16" s="162"/>
      <c r="SKY16" s="162"/>
      <c r="SKZ16" s="162"/>
      <c r="SLA16" s="162"/>
      <c r="SLB16" s="162"/>
      <c r="SLC16" s="162"/>
      <c r="SLD16" s="162"/>
      <c r="SLE16" s="162"/>
      <c r="SLF16" s="162"/>
      <c r="SLG16" s="162"/>
      <c r="SLH16" s="162"/>
      <c r="SLI16" s="162"/>
      <c r="SLJ16" s="162"/>
      <c r="SLK16" s="162"/>
      <c r="SLL16" s="162"/>
      <c r="SLM16" s="162"/>
      <c r="SLN16" s="162"/>
      <c r="SLO16" s="162"/>
      <c r="SLP16" s="162"/>
      <c r="SLQ16" s="162"/>
      <c r="SLR16" s="162"/>
      <c r="SLS16" s="162"/>
      <c r="SLT16" s="162"/>
      <c r="SLU16" s="162"/>
      <c r="SLV16" s="162"/>
      <c r="SLW16" s="162"/>
      <c r="SLX16" s="162"/>
      <c r="SLY16" s="162"/>
      <c r="SLZ16" s="162"/>
      <c r="SMA16" s="162"/>
      <c r="SMB16" s="162"/>
      <c r="SMC16" s="162"/>
      <c r="SMD16" s="162"/>
      <c r="SME16" s="162"/>
      <c r="SMF16" s="162"/>
      <c r="SMG16" s="162"/>
      <c r="SMH16" s="162"/>
      <c r="SMI16" s="162"/>
      <c r="SMJ16" s="162"/>
      <c r="SMK16" s="162"/>
      <c r="SML16" s="162"/>
      <c r="SMM16" s="162"/>
      <c r="SMN16" s="162"/>
      <c r="SMO16" s="162"/>
      <c r="SMP16" s="162"/>
      <c r="SMQ16" s="162"/>
      <c r="SMR16" s="162"/>
      <c r="SMS16" s="162"/>
      <c r="SMT16" s="162"/>
      <c r="SMU16" s="162"/>
      <c r="SMV16" s="162"/>
      <c r="SMW16" s="162"/>
      <c r="SMX16" s="162"/>
      <c r="SMY16" s="162"/>
      <c r="SMZ16" s="162"/>
      <c r="SNA16" s="162"/>
      <c r="SNB16" s="162"/>
      <c r="SNC16" s="162"/>
      <c r="SND16" s="162"/>
      <c r="SNE16" s="162"/>
      <c r="SNF16" s="162"/>
      <c r="SNG16" s="162"/>
      <c r="SNH16" s="162"/>
      <c r="SNI16" s="162"/>
      <c r="SNJ16" s="162"/>
      <c r="SNK16" s="162"/>
      <c r="SNL16" s="162"/>
      <c r="SNM16" s="162"/>
      <c r="SNN16" s="162"/>
      <c r="SNO16" s="162"/>
      <c r="SNP16" s="162"/>
      <c r="SNQ16" s="162"/>
      <c r="SNR16" s="162"/>
      <c r="SNS16" s="162"/>
      <c r="SNT16" s="162"/>
      <c r="SNU16" s="162"/>
      <c r="SNV16" s="162"/>
      <c r="SNW16" s="162"/>
      <c r="SNX16" s="162"/>
      <c r="SNY16" s="162"/>
      <c r="SNZ16" s="162"/>
      <c r="SOA16" s="162"/>
      <c r="SOB16" s="162"/>
      <c r="SOC16" s="162"/>
      <c r="SOD16" s="162"/>
      <c r="SOE16" s="162"/>
      <c r="SOF16" s="162"/>
      <c r="SOG16" s="162"/>
      <c r="SOH16" s="162"/>
      <c r="SOI16" s="162"/>
      <c r="SOJ16" s="162"/>
      <c r="SOK16" s="162"/>
      <c r="SOL16" s="162"/>
      <c r="SOM16" s="162"/>
      <c r="SON16" s="162"/>
      <c r="SOO16" s="162"/>
      <c r="SOP16" s="162"/>
      <c r="SOQ16" s="162"/>
      <c r="SOR16" s="162"/>
      <c r="SOS16" s="162"/>
      <c r="SOT16" s="162"/>
      <c r="SOU16" s="162"/>
      <c r="SOV16" s="162"/>
      <c r="SOW16" s="162"/>
      <c r="SOX16" s="162"/>
      <c r="SOY16" s="162"/>
      <c r="SOZ16" s="162"/>
      <c r="SPA16" s="162"/>
      <c r="SPB16" s="162"/>
      <c r="SPC16" s="162"/>
      <c r="SPD16" s="162"/>
      <c r="SPE16" s="162"/>
      <c r="SPF16" s="162"/>
      <c r="SPG16" s="162"/>
      <c r="SPH16" s="162"/>
      <c r="SPI16" s="162"/>
      <c r="SPJ16" s="162"/>
      <c r="SPK16" s="162"/>
      <c r="SPL16" s="162"/>
      <c r="SPM16" s="162"/>
      <c r="SPN16" s="162"/>
      <c r="SPO16" s="162"/>
      <c r="SPP16" s="162"/>
      <c r="SPQ16" s="162"/>
      <c r="SPR16" s="162"/>
      <c r="SPS16" s="162"/>
      <c r="SPT16" s="162"/>
      <c r="SPU16" s="162"/>
      <c r="SPV16" s="162"/>
      <c r="SPW16" s="162"/>
      <c r="SPX16" s="162"/>
      <c r="SPY16" s="162"/>
      <c r="SPZ16" s="162"/>
      <c r="SQA16" s="162"/>
      <c r="SQB16" s="162"/>
      <c r="SQC16" s="162"/>
      <c r="SQD16" s="162"/>
      <c r="SQE16" s="162"/>
      <c r="SQF16" s="162"/>
      <c r="SQG16" s="162"/>
      <c r="SQH16" s="162"/>
      <c r="SQI16" s="162"/>
      <c r="SQJ16" s="162"/>
      <c r="SQK16" s="162"/>
      <c r="SQL16" s="162"/>
      <c r="SQM16" s="162"/>
      <c r="SQN16" s="162"/>
      <c r="SQO16" s="162"/>
      <c r="SQP16" s="162"/>
      <c r="SQQ16" s="162"/>
      <c r="SQR16" s="162"/>
      <c r="SQS16" s="162"/>
      <c r="SQT16" s="162"/>
      <c r="SQU16" s="162"/>
      <c r="SQV16" s="162"/>
      <c r="SQW16" s="162"/>
      <c r="SQX16" s="162"/>
      <c r="SQY16" s="162"/>
      <c r="SQZ16" s="162"/>
      <c r="SRA16" s="162"/>
      <c r="SRB16" s="162"/>
      <c r="SRC16" s="162"/>
      <c r="SRD16" s="162"/>
      <c r="SRE16" s="162"/>
      <c r="SRF16" s="162"/>
      <c r="SRG16" s="162"/>
      <c r="SRH16" s="162"/>
      <c r="SRI16" s="162"/>
      <c r="SRJ16" s="162"/>
      <c r="SRK16" s="162"/>
      <c r="SRL16" s="162"/>
      <c r="SRM16" s="162"/>
      <c r="SRN16" s="162"/>
      <c r="SRO16" s="162"/>
      <c r="SRP16" s="162"/>
      <c r="SRQ16" s="162"/>
      <c r="SRR16" s="162"/>
      <c r="SRS16" s="162"/>
      <c r="SRT16" s="162"/>
      <c r="SRU16" s="162"/>
      <c r="SRV16" s="162"/>
      <c r="SRW16" s="162"/>
      <c r="SRX16" s="162"/>
      <c r="SRY16" s="162"/>
      <c r="SRZ16" s="162"/>
      <c r="SSA16" s="162"/>
      <c r="SSB16" s="162"/>
      <c r="SSC16" s="162"/>
      <c r="SSD16" s="162"/>
      <c r="SSE16" s="162"/>
      <c r="SSF16" s="162"/>
      <c r="SSG16" s="162"/>
      <c r="SSH16" s="162"/>
      <c r="SSI16" s="162"/>
      <c r="SSJ16" s="162"/>
      <c r="SSK16" s="162"/>
      <c r="SSL16" s="162"/>
      <c r="SSM16" s="162"/>
      <c r="SSN16" s="162"/>
      <c r="SSO16" s="162"/>
      <c r="SSP16" s="162"/>
      <c r="SSQ16" s="162"/>
      <c r="SSR16" s="162"/>
      <c r="SSS16" s="162"/>
      <c r="SST16" s="162"/>
      <c r="SSU16" s="162"/>
      <c r="SSV16" s="162"/>
      <c r="SSW16" s="162"/>
      <c r="SSX16" s="162"/>
      <c r="SSY16" s="162"/>
      <c r="SSZ16" s="162"/>
      <c r="STA16" s="162"/>
      <c r="STB16" s="162"/>
      <c r="STC16" s="162"/>
      <c r="STD16" s="162"/>
      <c r="STE16" s="162"/>
      <c r="STF16" s="162"/>
      <c r="STG16" s="162"/>
      <c r="STH16" s="162"/>
      <c r="STI16" s="162"/>
      <c r="STJ16" s="162"/>
      <c r="STK16" s="162"/>
      <c r="STL16" s="162"/>
      <c r="STM16" s="162"/>
      <c r="STN16" s="162"/>
      <c r="STO16" s="162"/>
      <c r="STP16" s="162"/>
      <c r="STQ16" s="162"/>
      <c r="STR16" s="162"/>
      <c r="STS16" s="162"/>
      <c r="STT16" s="162"/>
      <c r="STU16" s="162"/>
      <c r="STV16" s="162"/>
      <c r="STW16" s="162"/>
      <c r="STX16" s="162"/>
      <c r="STY16" s="162"/>
      <c r="STZ16" s="162"/>
      <c r="SUA16" s="162"/>
      <c r="SUB16" s="162"/>
      <c r="SUC16" s="162"/>
      <c r="SUD16" s="162"/>
      <c r="SUE16" s="162"/>
      <c r="SUF16" s="162"/>
      <c r="SUG16" s="162"/>
      <c r="SUH16" s="162"/>
      <c r="SUI16" s="162"/>
      <c r="SUJ16" s="162"/>
      <c r="SUK16" s="162"/>
      <c r="SUL16" s="162"/>
      <c r="SUM16" s="162"/>
      <c r="SUN16" s="162"/>
      <c r="SUO16" s="162"/>
      <c r="SUP16" s="162"/>
      <c r="SUQ16" s="162"/>
      <c r="SUR16" s="162"/>
      <c r="SUS16" s="162"/>
      <c r="SUT16" s="162"/>
      <c r="SUU16" s="162"/>
      <c r="SUV16" s="162"/>
      <c r="SUW16" s="162"/>
      <c r="SUX16" s="162"/>
      <c r="SUY16" s="162"/>
      <c r="SUZ16" s="162"/>
      <c r="SVA16" s="162"/>
      <c r="SVB16" s="162"/>
      <c r="SVC16" s="162"/>
      <c r="SVD16" s="162"/>
      <c r="SVE16" s="162"/>
      <c r="SVF16" s="162"/>
      <c r="SVG16" s="162"/>
      <c r="SVH16" s="162"/>
      <c r="SVI16" s="162"/>
      <c r="SVJ16" s="162"/>
      <c r="SVK16" s="162"/>
      <c r="SVL16" s="162"/>
      <c r="SVM16" s="162"/>
      <c r="SVN16" s="162"/>
      <c r="SVO16" s="162"/>
      <c r="SVP16" s="162"/>
      <c r="SVQ16" s="162"/>
      <c r="SVR16" s="162"/>
      <c r="SVS16" s="162"/>
      <c r="SVT16" s="162"/>
      <c r="SVU16" s="162"/>
      <c r="SVV16" s="162"/>
      <c r="SVW16" s="162"/>
      <c r="SVX16" s="162"/>
      <c r="SVY16" s="162"/>
      <c r="SVZ16" s="162"/>
      <c r="SWA16" s="162"/>
      <c r="SWB16" s="162"/>
      <c r="SWC16" s="162"/>
      <c r="SWD16" s="162"/>
      <c r="SWE16" s="162"/>
      <c r="SWF16" s="162"/>
      <c r="SWG16" s="162"/>
      <c r="SWH16" s="162"/>
      <c r="SWI16" s="162"/>
      <c r="SWJ16" s="162"/>
      <c r="SWK16" s="162"/>
      <c r="SWL16" s="162"/>
      <c r="SWM16" s="162"/>
      <c r="SWN16" s="162"/>
      <c r="SWO16" s="162"/>
      <c r="SWP16" s="162"/>
      <c r="SWQ16" s="162"/>
      <c r="SWR16" s="162"/>
      <c r="SWS16" s="162"/>
      <c r="SWT16" s="162"/>
      <c r="SWU16" s="162"/>
      <c r="SWV16" s="162"/>
      <c r="SWW16" s="162"/>
      <c r="SWX16" s="162"/>
      <c r="SWY16" s="162"/>
      <c r="SWZ16" s="162"/>
      <c r="SXA16" s="162"/>
      <c r="SXB16" s="162"/>
      <c r="SXC16" s="162"/>
      <c r="SXD16" s="162"/>
      <c r="SXE16" s="162"/>
      <c r="SXF16" s="162"/>
      <c r="SXG16" s="162"/>
      <c r="SXH16" s="162"/>
      <c r="SXI16" s="162"/>
      <c r="SXJ16" s="162"/>
      <c r="SXK16" s="162"/>
      <c r="SXL16" s="162"/>
      <c r="SXM16" s="162"/>
      <c r="SXN16" s="162"/>
      <c r="SXO16" s="162"/>
      <c r="SXP16" s="162"/>
      <c r="SXQ16" s="162"/>
      <c r="SXR16" s="162"/>
      <c r="SXS16" s="162"/>
      <c r="SXT16" s="162"/>
      <c r="SXU16" s="162"/>
      <c r="SXV16" s="162"/>
      <c r="SXW16" s="162"/>
      <c r="SXX16" s="162"/>
      <c r="SXY16" s="162"/>
      <c r="SXZ16" s="162"/>
      <c r="SYA16" s="162"/>
      <c r="SYB16" s="162"/>
      <c r="SYC16" s="162"/>
      <c r="SYD16" s="162"/>
      <c r="SYE16" s="162"/>
      <c r="SYF16" s="162"/>
      <c r="SYG16" s="162"/>
      <c r="SYH16" s="162"/>
      <c r="SYI16" s="162"/>
      <c r="SYJ16" s="162"/>
      <c r="SYK16" s="162"/>
      <c r="SYL16" s="162"/>
      <c r="SYM16" s="162"/>
      <c r="SYN16" s="162"/>
      <c r="SYO16" s="162"/>
      <c r="SYP16" s="162"/>
      <c r="SYQ16" s="162"/>
      <c r="SYR16" s="162"/>
      <c r="SYS16" s="162"/>
      <c r="SYT16" s="162"/>
      <c r="SYU16" s="162"/>
      <c r="SYV16" s="162"/>
      <c r="SYW16" s="162"/>
      <c r="SYX16" s="162"/>
      <c r="SYY16" s="162"/>
      <c r="SYZ16" s="162"/>
      <c r="SZA16" s="162"/>
      <c r="SZB16" s="162"/>
      <c r="SZC16" s="162"/>
      <c r="SZD16" s="162"/>
      <c r="SZE16" s="162"/>
      <c r="SZF16" s="162"/>
      <c r="SZG16" s="162"/>
      <c r="SZH16" s="162"/>
      <c r="SZI16" s="162"/>
      <c r="SZJ16" s="162"/>
      <c r="SZK16" s="162"/>
      <c r="SZL16" s="162"/>
      <c r="SZM16" s="162"/>
      <c r="SZN16" s="162"/>
      <c r="SZO16" s="162"/>
      <c r="SZP16" s="162"/>
      <c r="SZQ16" s="162"/>
      <c r="SZR16" s="162"/>
      <c r="SZS16" s="162"/>
      <c r="SZT16" s="162"/>
      <c r="SZU16" s="162"/>
      <c r="SZV16" s="162"/>
      <c r="SZW16" s="162"/>
      <c r="SZX16" s="162"/>
      <c r="SZY16" s="162"/>
      <c r="SZZ16" s="162"/>
      <c r="TAA16" s="162"/>
      <c r="TAB16" s="162"/>
      <c r="TAC16" s="162"/>
      <c r="TAD16" s="162"/>
      <c r="TAE16" s="162"/>
      <c r="TAF16" s="162"/>
      <c r="TAG16" s="162"/>
      <c r="TAH16" s="162"/>
      <c r="TAI16" s="162"/>
      <c r="TAJ16" s="162"/>
      <c r="TAK16" s="162"/>
      <c r="TAL16" s="162"/>
      <c r="TAM16" s="162"/>
      <c r="TAN16" s="162"/>
      <c r="TAO16" s="162"/>
      <c r="TAP16" s="162"/>
      <c r="TAQ16" s="162"/>
      <c r="TAR16" s="162"/>
      <c r="TAS16" s="162"/>
      <c r="TAT16" s="162"/>
      <c r="TAU16" s="162"/>
      <c r="TAV16" s="162"/>
      <c r="TAW16" s="162"/>
      <c r="TAX16" s="162"/>
      <c r="TAY16" s="162"/>
      <c r="TAZ16" s="162"/>
      <c r="TBA16" s="162"/>
      <c r="TBB16" s="162"/>
      <c r="TBC16" s="162"/>
      <c r="TBD16" s="162"/>
      <c r="TBE16" s="162"/>
      <c r="TBF16" s="162"/>
      <c r="TBG16" s="162"/>
      <c r="TBH16" s="162"/>
      <c r="TBI16" s="162"/>
      <c r="TBJ16" s="162"/>
      <c r="TBK16" s="162"/>
      <c r="TBL16" s="162"/>
      <c r="TBM16" s="162"/>
      <c r="TBN16" s="162"/>
      <c r="TBO16" s="162"/>
      <c r="TBP16" s="162"/>
      <c r="TBQ16" s="162"/>
      <c r="TBR16" s="162"/>
      <c r="TBS16" s="162"/>
      <c r="TBT16" s="162"/>
      <c r="TBU16" s="162"/>
      <c r="TBV16" s="162"/>
      <c r="TBW16" s="162"/>
      <c r="TBX16" s="162"/>
      <c r="TBY16" s="162"/>
      <c r="TBZ16" s="162"/>
      <c r="TCA16" s="162"/>
      <c r="TCB16" s="162"/>
      <c r="TCC16" s="162"/>
      <c r="TCD16" s="162"/>
      <c r="TCE16" s="162"/>
      <c r="TCF16" s="162"/>
      <c r="TCG16" s="162"/>
      <c r="TCH16" s="162"/>
      <c r="TCI16" s="162"/>
      <c r="TCJ16" s="162"/>
      <c r="TCK16" s="162"/>
      <c r="TCL16" s="162"/>
      <c r="TCM16" s="162"/>
      <c r="TCN16" s="162"/>
      <c r="TCO16" s="162"/>
      <c r="TCP16" s="162"/>
      <c r="TCQ16" s="162"/>
      <c r="TCR16" s="162"/>
      <c r="TCS16" s="162"/>
      <c r="TCT16" s="162"/>
      <c r="TCU16" s="162"/>
      <c r="TCV16" s="162"/>
      <c r="TCW16" s="162"/>
      <c r="TCX16" s="162"/>
      <c r="TCY16" s="162"/>
      <c r="TCZ16" s="162"/>
      <c r="TDA16" s="162"/>
      <c r="TDB16" s="162"/>
      <c r="TDC16" s="162"/>
      <c r="TDD16" s="162"/>
      <c r="TDE16" s="162"/>
      <c r="TDF16" s="162"/>
      <c r="TDG16" s="162"/>
      <c r="TDH16" s="162"/>
      <c r="TDI16" s="162"/>
      <c r="TDJ16" s="162"/>
      <c r="TDK16" s="162"/>
      <c r="TDL16" s="162"/>
      <c r="TDM16" s="162"/>
      <c r="TDN16" s="162"/>
      <c r="TDO16" s="162"/>
      <c r="TDP16" s="162"/>
      <c r="TDQ16" s="162"/>
      <c r="TDR16" s="162"/>
      <c r="TDS16" s="162"/>
      <c r="TDT16" s="162"/>
      <c r="TDU16" s="162"/>
      <c r="TDV16" s="162"/>
      <c r="TDW16" s="162"/>
      <c r="TDX16" s="162"/>
      <c r="TDY16" s="162"/>
      <c r="TDZ16" s="162"/>
      <c r="TEA16" s="162"/>
      <c r="TEB16" s="162"/>
      <c r="TEC16" s="162"/>
      <c r="TED16" s="162"/>
      <c r="TEE16" s="162"/>
      <c r="TEF16" s="162"/>
      <c r="TEG16" s="162"/>
      <c r="TEH16" s="162"/>
      <c r="TEI16" s="162"/>
      <c r="TEJ16" s="162"/>
      <c r="TEK16" s="162"/>
      <c r="TEL16" s="162"/>
      <c r="TEM16" s="162"/>
      <c r="TEN16" s="162"/>
      <c r="TEO16" s="162"/>
      <c r="TEP16" s="162"/>
      <c r="TEQ16" s="162"/>
      <c r="TER16" s="162"/>
      <c r="TES16" s="162"/>
      <c r="TET16" s="162"/>
      <c r="TEU16" s="162"/>
      <c r="TEV16" s="162"/>
      <c r="TEW16" s="162"/>
      <c r="TEX16" s="162"/>
      <c r="TEY16" s="162"/>
      <c r="TEZ16" s="162"/>
      <c r="TFA16" s="162"/>
      <c r="TFB16" s="162"/>
      <c r="TFC16" s="162"/>
      <c r="TFD16" s="162"/>
      <c r="TFE16" s="162"/>
      <c r="TFF16" s="162"/>
      <c r="TFG16" s="162"/>
      <c r="TFH16" s="162"/>
      <c r="TFI16" s="162"/>
      <c r="TFJ16" s="162"/>
      <c r="TFK16" s="162"/>
      <c r="TFL16" s="162"/>
      <c r="TFM16" s="162"/>
      <c r="TFN16" s="162"/>
      <c r="TFO16" s="162"/>
      <c r="TFP16" s="162"/>
      <c r="TFQ16" s="162"/>
      <c r="TFR16" s="162"/>
      <c r="TFS16" s="162"/>
      <c r="TFT16" s="162"/>
      <c r="TFU16" s="162"/>
      <c r="TFV16" s="162"/>
      <c r="TFW16" s="162"/>
      <c r="TFX16" s="162"/>
      <c r="TFY16" s="162"/>
      <c r="TFZ16" s="162"/>
      <c r="TGA16" s="162"/>
      <c r="TGB16" s="162"/>
      <c r="TGC16" s="162"/>
      <c r="TGD16" s="162"/>
      <c r="TGE16" s="162"/>
      <c r="TGF16" s="162"/>
      <c r="TGG16" s="162"/>
      <c r="TGH16" s="162"/>
      <c r="TGI16" s="162"/>
      <c r="TGJ16" s="162"/>
      <c r="TGK16" s="162"/>
      <c r="TGL16" s="162"/>
      <c r="TGM16" s="162"/>
      <c r="TGN16" s="162"/>
      <c r="TGO16" s="162"/>
      <c r="TGP16" s="162"/>
      <c r="TGQ16" s="162"/>
      <c r="TGR16" s="162"/>
      <c r="TGS16" s="162"/>
      <c r="TGT16" s="162"/>
      <c r="TGU16" s="162"/>
      <c r="TGV16" s="162"/>
      <c r="TGW16" s="162"/>
      <c r="TGX16" s="162"/>
      <c r="TGY16" s="162"/>
      <c r="TGZ16" s="162"/>
      <c r="THA16" s="162"/>
      <c r="THB16" s="162"/>
      <c r="THC16" s="162"/>
      <c r="THD16" s="162"/>
      <c r="THE16" s="162"/>
      <c r="THF16" s="162"/>
      <c r="THG16" s="162"/>
      <c r="THH16" s="162"/>
      <c r="THI16" s="162"/>
      <c r="THJ16" s="162"/>
      <c r="THK16" s="162"/>
      <c r="THL16" s="162"/>
      <c r="THM16" s="162"/>
      <c r="THN16" s="162"/>
      <c r="THO16" s="162"/>
      <c r="THP16" s="162"/>
      <c r="THQ16" s="162"/>
      <c r="THR16" s="162"/>
      <c r="THS16" s="162"/>
      <c r="THT16" s="162"/>
      <c r="THU16" s="162"/>
      <c r="THV16" s="162"/>
      <c r="THW16" s="162"/>
      <c r="THX16" s="162"/>
      <c r="THY16" s="162"/>
      <c r="THZ16" s="162"/>
      <c r="TIA16" s="162"/>
      <c r="TIB16" s="162"/>
      <c r="TIC16" s="162"/>
      <c r="TID16" s="162"/>
      <c r="TIE16" s="162"/>
      <c r="TIF16" s="162"/>
      <c r="TIG16" s="162"/>
      <c r="TIH16" s="162"/>
      <c r="TII16" s="162"/>
      <c r="TIJ16" s="162"/>
      <c r="TIK16" s="162"/>
      <c r="TIL16" s="162"/>
      <c r="TIM16" s="162"/>
      <c r="TIN16" s="162"/>
      <c r="TIO16" s="162"/>
      <c r="TIP16" s="162"/>
      <c r="TIQ16" s="162"/>
      <c r="TIR16" s="162"/>
      <c r="TIS16" s="162"/>
      <c r="TIT16" s="162"/>
      <c r="TIU16" s="162"/>
      <c r="TIV16" s="162"/>
      <c r="TIW16" s="162"/>
      <c r="TIX16" s="162"/>
      <c r="TIY16" s="162"/>
      <c r="TIZ16" s="162"/>
      <c r="TJA16" s="162"/>
      <c r="TJB16" s="162"/>
      <c r="TJC16" s="162"/>
      <c r="TJD16" s="162"/>
      <c r="TJE16" s="162"/>
      <c r="TJF16" s="162"/>
      <c r="TJG16" s="162"/>
      <c r="TJH16" s="162"/>
      <c r="TJI16" s="162"/>
      <c r="TJJ16" s="162"/>
      <c r="TJK16" s="162"/>
      <c r="TJL16" s="162"/>
      <c r="TJM16" s="162"/>
      <c r="TJN16" s="162"/>
      <c r="TJO16" s="162"/>
      <c r="TJP16" s="162"/>
      <c r="TJQ16" s="162"/>
      <c r="TJR16" s="162"/>
      <c r="TJS16" s="162"/>
      <c r="TJT16" s="162"/>
      <c r="TJU16" s="162"/>
      <c r="TJV16" s="162"/>
      <c r="TJW16" s="162"/>
      <c r="TJX16" s="162"/>
      <c r="TJY16" s="162"/>
      <c r="TJZ16" s="162"/>
      <c r="TKA16" s="162"/>
      <c r="TKB16" s="162"/>
      <c r="TKC16" s="162"/>
      <c r="TKD16" s="162"/>
      <c r="TKE16" s="162"/>
      <c r="TKF16" s="162"/>
      <c r="TKG16" s="162"/>
      <c r="TKH16" s="162"/>
      <c r="TKI16" s="162"/>
      <c r="TKJ16" s="162"/>
      <c r="TKK16" s="162"/>
      <c r="TKL16" s="162"/>
      <c r="TKM16" s="162"/>
      <c r="TKN16" s="162"/>
      <c r="TKO16" s="162"/>
      <c r="TKP16" s="162"/>
      <c r="TKQ16" s="162"/>
      <c r="TKR16" s="162"/>
      <c r="TKS16" s="162"/>
      <c r="TKT16" s="162"/>
      <c r="TKU16" s="162"/>
      <c r="TKV16" s="162"/>
      <c r="TKW16" s="162"/>
      <c r="TKX16" s="162"/>
      <c r="TKY16" s="162"/>
      <c r="TKZ16" s="162"/>
      <c r="TLA16" s="162"/>
      <c r="TLB16" s="162"/>
      <c r="TLC16" s="162"/>
      <c r="TLD16" s="162"/>
      <c r="TLE16" s="162"/>
      <c r="TLF16" s="162"/>
      <c r="TLG16" s="162"/>
      <c r="TLH16" s="162"/>
      <c r="TLI16" s="162"/>
      <c r="TLJ16" s="162"/>
      <c r="TLK16" s="162"/>
      <c r="TLL16" s="162"/>
      <c r="TLM16" s="162"/>
      <c r="TLN16" s="162"/>
      <c r="TLO16" s="162"/>
      <c r="TLP16" s="162"/>
      <c r="TLQ16" s="162"/>
      <c r="TLR16" s="162"/>
      <c r="TLS16" s="162"/>
      <c r="TLT16" s="162"/>
      <c r="TLU16" s="162"/>
      <c r="TLV16" s="162"/>
      <c r="TLW16" s="162"/>
      <c r="TLX16" s="162"/>
      <c r="TLY16" s="162"/>
      <c r="TLZ16" s="162"/>
      <c r="TMA16" s="162"/>
      <c r="TMB16" s="162"/>
      <c r="TMC16" s="162"/>
      <c r="TMD16" s="162"/>
      <c r="TME16" s="162"/>
      <c r="TMF16" s="162"/>
      <c r="TMG16" s="162"/>
      <c r="TMH16" s="162"/>
      <c r="TMI16" s="162"/>
      <c r="TMJ16" s="162"/>
      <c r="TMK16" s="162"/>
      <c r="TML16" s="162"/>
      <c r="TMM16" s="162"/>
      <c r="TMN16" s="162"/>
      <c r="TMO16" s="162"/>
      <c r="TMP16" s="162"/>
      <c r="TMQ16" s="162"/>
      <c r="TMR16" s="162"/>
      <c r="TMS16" s="162"/>
      <c r="TMT16" s="162"/>
      <c r="TMU16" s="162"/>
      <c r="TMV16" s="162"/>
      <c r="TMW16" s="162"/>
      <c r="TMX16" s="162"/>
      <c r="TMY16" s="162"/>
      <c r="TMZ16" s="162"/>
      <c r="TNA16" s="162"/>
      <c r="TNB16" s="162"/>
      <c r="TNC16" s="162"/>
      <c r="TND16" s="162"/>
      <c r="TNE16" s="162"/>
      <c r="TNF16" s="162"/>
      <c r="TNG16" s="162"/>
      <c r="TNH16" s="162"/>
      <c r="TNI16" s="162"/>
      <c r="TNJ16" s="162"/>
      <c r="TNK16" s="162"/>
      <c r="TNL16" s="162"/>
      <c r="TNM16" s="162"/>
      <c r="TNN16" s="162"/>
      <c r="TNO16" s="162"/>
      <c r="TNP16" s="162"/>
      <c r="TNQ16" s="162"/>
      <c r="TNR16" s="162"/>
      <c r="TNS16" s="162"/>
      <c r="TNT16" s="162"/>
      <c r="TNU16" s="162"/>
      <c r="TNV16" s="162"/>
      <c r="TNW16" s="162"/>
      <c r="TNX16" s="162"/>
      <c r="TNY16" s="162"/>
      <c r="TNZ16" s="162"/>
      <c r="TOA16" s="162"/>
      <c r="TOB16" s="162"/>
      <c r="TOC16" s="162"/>
      <c r="TOD16" s="162"/>
      <c r="TOE16" s="162"/>
      <c r="TOF16" s="162"/>
      <c r="TOG16" s="162"/>
      <c r="TOH16" s="162"/>
      <c r="TOI16" s="162"/>
      <c r="TOJ16" s="162"/>
      <c r="TOK16" s="162"/>
      <c r="TOL16" s="162"/>
      <c r="TOM16" s="162"/>
      <c r="TON16" s="162"/>
      <c r="TOO16" s="162"/>
      <c r="TOP16" s="162"/>
      <c r="TOQ16" s="162"/>
      <c r="TOR16" s="162"/>
      <c r="TOS16" s="162"/>
      <c r="TOT16" s="162"/>
      <c r="TOU16" s="162"/>
      <c r="TOV16" s="162"/>
      <c r="TOW16" s="162"/>
      <c r="TOX16" s="162"/>
      <c r="TOY16" s="162"/>
      <c r="TOZ16" s="162"/>
      <c r="TPA16" s="162"/>
      <c r="TPB16" s="162"/>
      <c r="TPC16" s="162"/>
      <c r="TPD16" s="162"/>
      <c r="TPE16" s="162"/>
      <c r="TPF16" s="162"/>
      <c r="TPG16" s="162"/>
      <c r="TPH16" s="162"/>
      <c r="TPI16" s="162"/>
      <c r="TPJ16" s="162"/>
      <c r="TPK16" s="162"/>
      <c r="TPL16" s="162"/>
      <c r="TPM16" s="162"/>
      <c r="TPN16" s="162"/>
      <c r="TPO16" s="162"/>
      <c r="TPP16" s="162"/>
      <c r="TPQ16" s="162"/>
      <c r="TPR16" s="162"/>
      <c r="TPS16" s="162"/>
      <c r="TPT16" s="162"/>
      <c r="TPU16" s="162"/>
      <c r="TPV16" s="162"/>
      <c r="TPW16" s="162"/>
      <c r="TPX16" s="162"/>
      <c r="TPY16" s="162"/>
      <c r="TPZ16" s="162"/>
      <c r="TQA16" s="162"/>
      <c r="TQB16" s="162"/>
      <c r="TQC16" s="162"/>
      <c r="TQD16" s="162"/>
      <c r="TQE16" s="162"/>
      <c r="TQF16" s="162"/>
      <c r="TQG16" s="162"/>
      <c r="TQH16" s="162"/>
      <c r="TQI16" s="162"/>
      <c r="TQJ16" s="162"/>
      <c r="TQK16" s="162"/>
      <c r="TQL16" s="162"/>
      <c r="TQM16" s="162"/>
      <c r="TQN16" s="162"/>
      <c r="TQO16" s="162"/>
      <c r="TQP16" s="162"/>
      <c r="TQQ16" s="162"/>
      <c r="TQR16" s="162"/>
      <c r="TQS16" s="162"/>
      <c r="TQT16" s="162"/>
      <c r="TQU16" s="162"/>
      <c r="TQV16" s="162"/>
      <c r="TQW16" s="162"/>
      <c r="TQX16" s="162"/>
      <c r="TQY16" s="162"/>
      <c r="TQZ16" s="162"/>
      <c r="TRA16" s="162"/>
      <c r="TRB16" s="162"/>
      <c r="TRC16" s="162"/>
      <c r="TRD16" s="162"/>
      <c r="TRE16" s="162"/>
      <c r="TRF16" s="162"/>
      <c r="TRG16" s="162"/>
      <c r="TRH16" s="162"/>
      <c r="TRI16" s="162"/>
      <c r="TRJ16" s="162"/>
      <c r="TRK16" s="162"/>
      <c r="TRL16" s="162"/>
      <c r="TRM16" s="162"/>
      <c r="TRN16" s="162"/>
      <c r="TRO16" s="162"/>
      <c r="TRP16" s="162"/>
      <c r="TRQ16" s="162"/>
      <c r="TRR16" s="162"/>
      <c r="TRS16" s="162"/>
      <c r="TRT16" s="162"/>
      <c r="TRU16" s="162"/>
      <c r="TRV16" s="162"/>
      <c r="TRW16" s="162"/>
      <c r="TRX16" s="162"/>
      <c r="TRY16" s="162"/>
      <c r="TRZ16" s="162"/>
      <c r="TSA16" s="162"/>
      <c r="TSB16" s="162"/>
      <c r="TSC16" s="162"/>
      <c r="TSD16" s="162"/>
      <c r="TSE16" s="162"/>
      <c r="TSF16" s="162"/>
      <c r="TSG16" s="162"/>
      <c r="TSH16" s="162"/>
      <c r="TSI16" s="162"/>
      <c r="TSJ16" s="162"/>
      <c r="TSK16" s="162"/>
      <c r="TSL16" s="162"/>
      <c r="TSM16" s="162"/>
      <c r="TSN16" s="162"/>
      <c r="TSO16" s="162"/>
      <c r="TSP16" s="162"/>
      <c r="TSQ16" s="162"/>
      <c r="TSR16" s="162"/>
      <c r="TSS16" s="162"/>
      <c r="TST16" s="162"/>
      <c r="TSU16" s="162"/>
      <c r="TSV16" s="162"/>
      <c r="TSW16" s="162"/>
      <c r="TSX16" s="162"/>
      <c r="TSY16" s="162"/>
      <c r="TSZ16" s="162"/>
      <c r="TTA16" s="162"/>
      <c r="TTB16" s="162"/>
      <c r="TTC16" s="162"/>
      <c r="TTD16" s="162"/>
      <c r="TTE16" s="162"/>
      <c r="TTF16" s="162"/>
      <c r="TTG16" s="162"/>
      <c r="TTH16" s="162"/>
      <c r="TTI16" s="162"/>
      <c r="TTJ16" s="162"/>
      <c r="TTK16" s="162"/>
      <c r="TTL16" s="162"/>
      <c r="TTM16" s="162"/>
      <c r="TTN16" s="162"/>
      <c r="TTO16" s="162"/>
      <c r="TTP16" s="162"/>
      <c r="TTQ16" s="162"/>
      <c r="TTR16" s="162"/>
      <c r="TTS16" s="162"/>
      <c r="TTT16" s="162"/>
      <c r="TTU16" s="162"/>
      <c r="TTV16" s="162"/>
      <c r="TTW16" s="162"/>
      <c r="TTX16" s="162"/>
      <c r="TTY16" s="162"/>
      <c r="TTZ16" s="162"/>
      <c r="TUA16" s="162"/>
      <c r="TUB16" s="162"/>
      <c r="TUC16" s="162"/>
      <c r="TUD16" s="162"/>
      <c r="TUE16" s="162"/>
      <c r="TUF16" s="162"/>
      <c r="TUG16" s="162"/>
      <c r="TUH16" s="162"/>
      <c r="TUI16" s="162"/>
      <c r="TUJ16" s="162"/>
      <c r="TUK16" s="162"/>
      <c r="TUL16" s="162"/>
      <c r="TUM16" s="162"/>
      <c r="TUN16" s="162"/>
      <c r="TUO16" s="162"/>
      <c r="TUP16" s="162"/>
      <c r="TUQ16" s="162"/>
      <c r="TUR16" s="162"/>
      <c r="TUS16" s="162"/>
      <c r="TUT16" s="162"/>
      <c r="TUU16" s="162"/>
      <c r="TUV16" s="162"/>
      <c r="TUW16" s="162"/>
      <c r="TUX16" s="162"/>
      <c r="TUY16" s="162"/>
      <c r="TUZ16" s="162"/>
      <c r="TVA16" s="162"/>
      <c r="TVB16" s="162"/>
      <c r="TVC16" s="162"/>
      <c r="TVD16" s="162"/>
      <c r="TVE16" s="162"/>
      <c r="TVF16" s="162"/>
      <c r="TVG16" s="162"/>
      <c r="TVH16" s="162"/>
      <c r="TVI16" s="162"/>
      <c r="TVJ16" s="162"/>
      <c r="TVK16" s="162"/>
      <c r="TVL16" s="162"/>
      <c r="TVM16" s="162"/>
      <c r="TVN16" s="162"/>
      <c r="TVO16" s="162"/>
      <c r="TVP16" s="162"/>
      <c r="TVQ16" s="162"/>
      <c r="TVR16" s="162"/>
      <c r="TVS16" s="162"/>
      <c r="TVT16" s="162"/>
      <c r="TVU16" s="162"/>
      <c r="TVV16" s="162"/>
      <c r="TVW16" s="162"/>
      <c r="TVX16" s="162"/>
      <c r="TVY16" s="162"/>
      <c r="TVZ16" s="162"/>
      <c r="TWA16" s="162"/>
      <c r="TWB16" s="162"/>
      <c r="TWC16" s="162"/>
      <c r="TWD16" s="162"/>
      <c r="TWE16" s="162"/>
      <c r="TWF16" s="162"/>
      <c r="TWG16" s="162"/>
      <c r="TWH16" s="162"/>
      <c r="TWI16" s="162"/>
      <c r="TWJ16" s="162"/>
      <c r="TWK16" s="162"/>
      <c r="TWL16" s="162"/>
      <c r="TWM16" s="162"/>
      <c r="TWN16" s="162"/>
      <c r="TWO16" s="162"/>
      <c r="TWP16" s="162"/>
      <c r="TWQ16" s="162"/>
      <c r="TWR16" s="162"/>
      <c r="TWS16" s="162"/>
      <c r="TWT16" s="162"/>
      <c r="TWU16" s="162"/>
      <c r="TWV16" s="162"/>
      <c r="TWW16" s="162"/>
      <c r="TWX16" s="162"/>
      <c r="TWY16" s="162"/>
      <c r="TWZ16" s="162"/>
      <c r="TXA16" s="162"/>
      <c r="TXB16" s="162"/>
      <c r="TXC16" s="162"/>
      <c r="TXD16" s="162"/>
      <c r="TXE16" s="162"/>
      <c r="TXF16" s="162"/>
      <c r="TXG16" s="162"/>
      <c r="TXH16" s="162"/>
      <c r="TXI16" s="162"/>
      <c r="TXJ16" s="162"/>
      <c r="TXK16" s="162"/>
      <c r="TXL16" s="162"/>
      <c r="TXM16" s="162"/>
      <c r="TXN16" s="162"/>
      <c r="TXO16" s="162"/>
      <c r="TXP16" s="162"/>
      <c r="TXQ16" s="162"/>
      <c r="TXR16" s="162"/>
      <c r="TXS16" s="162"/>
      <c r="TXT16" s="162"/>
      <c r="TXU16" s="162"/>
      <c r="TXV16" s="162"/>
      <c r="TXW16" s="162"/>
      <c r="TXX16" s="162"/>
      <c r="TXY16" s="162"/>
      <c r="TXZ16" s="162"/>
      <c r="TYA16" s="162"/>
      <c r="TYB16" s="162"/>
      <c r="TYC16" s="162"/>
      <c r="TYD16" s="162"/>
      <c r="TYE16" s="162"/>
      <c r="TYF16" s="162"/>
      <c r="TYG16" s="162"/>
      <c r="TYH16" s="162"/>
      <c r="TYI16" s="162"/>
      <c r="TYJ16" s="162"/>
      <c r="TYK16" s="162"/>
      <c r="TYL16" s="162"/>
      <c r="TYM16" s="162"/>
      <c r="TYN16" s="162"/>
      <c r="TYO16" s="162"/>
      <c r="TYP16" s="162"/>
      <c r="TYQ16" s="162"/>
      <c r="TYR16" s="162"/>
      <c r="TYS16" s="162"/>
      <c r="TYT16" s="162"/>
      <c r="TYU16" s="162"/>
      <c r="TYV16" s="162"/>
      <c r="TYW16" s="162"/>
      <c r="TYX16" s="162"/>
      <c r="TYY16" s="162"/>
      <c r="TYZ16" s="162"/>
      <c r="TZA16" s="162"/>
      <c r="TZB16" s="162"/>
      <c r="TZC16" s="162"/>
      <c r="TZD16" s="162"/>
      <c r="TZE16" s="162"/>
      <c r="TZF16" s="162"/>
      <c r="TZG16" s="162"/>
      <c r="TZH16" s="162"/>
      <c r="TZI16" s="162"/>
      <c r="TZJ16" s="162"/>
      <c r="TZK16" s="162"/>
      <c r="TZL16" s="162"/>
      <c r="TZM16" s="162"/>
      <c r="TZN16" s="162"/>
      <c r="TZO16" s="162"/>
      <c r="TZP16" s="162"/>
      <c r="TZQ16" s="162"/>
      <c r="TZR16" s="162"/>
      <c r="TZS16" s="162"/>
      <c r="TZT16" s="162"/>
      <c r="TZU16" s="162"/>
      <c r="TZV16" s="162"/>
      <c r="TZW16" s="162"/>
      <c r="TZX16" s="162"/>
      <c r="TZY16" s="162"/>
      <c r="TZZ16" s="162"/>
      <c r="UAA16" s="162"/>
      <c r="UAB16" s="162"/>
      <c r="UAC16" s="162"/>
      <c r="UAD16" s="162"/>
      <c r="UAE16" s="162"/>
      <c r="UAF16" s="162"/>
      <c r="UAG16" s="162"/>
      <c r="UAH16" s="162"/>
      <c r="UAI16" s="162"/>
      <c r="UAJ16" s="162"/>
      <c r="UAK16" s="162"/>
      <c r="UAL16" s="162"/>
      <c r="UAM16" s="162"/>
      <c r="UAN16" s="162"/>
      <c r="UAO16" s="162"/>
      <c r="UAP16" s="162"/>
      <c r="UAQ16" s="162"/>
      <c r="UAR16" s="162"/>
      <c r="UAS16" s="162"/>
      <c r="UAT16" s="162"/>
      <c r="UAU16" s="162"/>
      <c r="UAV16" s="162"/>
      <c r="UAW16" s="162"/>
      <c r="UAX16" s="162"/>
      <c r="UAY16" s="162"/>
      <c r="UAZ16" s="162"/>
      <c r="UBA16" s="162"/>
      <c r="UBB16" s="162"/>
      <c r="UBC16" s="162"/>
      <c r="UBD16" s="162"/>
      <c r="UBE16" s="162"/>
      <c r="UBF16" s="162"/>
      <c r="UBG16" s="162"/>
      <c r="UBH16" s="162"/>
      <c r="UBI16" s="162"/>
      <c r="UBJ16" s="162"/>
      <c r="UBK16" s="162"/>
      <c r="UBL16" s="162"/>
      <c r="UBM16" s="162"/>
      <c r="UBN16" s="162"/>
      <c r="UBO16" s="162"/>
      <c r="UBP16" s="162"/>
      <c r="UBQ16" s="162"/>
      <c r="UBR16" s="162"/>
      <c r="UBS16" s="162"/>
      <c r="UBT16" s="162"/>
      <c r="UBU16" s="162"/>
      <c r="UBV16" s="162"/>
      <c r="UBW16" s="162"/>
      <c r="UBX16" s="162"/>
      <c r="UBY16" s="162"/>
      <c r="UBZ16" s="162"/>
      <c r="UCA16" s="162"/>
      <c r="UCB16" s="162"/>
      <c r="UCC16" s="162"/>
      <c r="UCD16" s="162"/>
      <c r="UCE16" s="162"/>
      <c r="UCF16" s="162"/>
      <c r="UCG16" s="162"/>
      <c r="UCH16" s="162"/>
      <c r="UCI16" s="162"/>
      <c r="UCJ16" s="162"/>
      <c r="UCK16" s="162"/>
      <c r="UCL16" s="162"/>
      <c r="UCM16" s="162"/>
      <c r="UCN16" s="162"/>
      <c r="UCO16" s="162"/>
      <c r="UCP16" s="162"/>
      <c r="UCQ16" s="162"/>
      <c r="UCR16" s="162"/>
      <c r="UCS16" s="162"/>
      <c r="UCT16" s="162"/>
      <c r="UCU16" s="162"/>
      <c r="UCV16" s="162"/>
      <c r="UCW16" s="162"/>
      <c r="UCX16" s="162"/>
      <c r="UCY16" s="162"/>
      <c r="UCZ16" s="162"/>
      <c r="UDA16" s="162"/>
      <c r="UDB16" s="162"/>
      <c r="UDC16" s="162"/>
      <c r="UDD16" s="162"/>
      <c r="UDE16" s="162"/>
      <c r="UDF16" s="162"/>
      <c r="UDG16" s="162"/>
      <c r="UDH16" s="162"/>
      <c r="UDI16" s="162"/>
      <c r="UDJ16" s="162"/>
      <c r="UDK16" s="162"/>
      <c r="UDL16" s="162"/>
      <c r="UDM16" s="162"/>
      <c r="UDN16" s="162"/>
      <c r="UDO16" s="162"/>
      <c r="UDP16" s="162"/>
      <c r="UDQ16" s="162"/>
      <c r="UDR16" s="162"/>
      <c r="UDS16" s="162"/>
      <c r="UDT16" s="162"/>
      <c r="UDU16" s="162"/>
      <c r="UDV16" s="162"/>
      <c r="UDW16" s="162"/>
      <c r="UDX16" s="162"/>
      <c r="UDY16" s="162"/>
      <c r="UDZ16" s="162"/>
      <c r="UEA16" s="162"/>
      <c r="UEB16" s="162"/>
      <c r="UEC16" s="162"/>
      <c r="UED16" s="162"/>
      <c r="UEE16" s="162"/>
      <c r="UEF16" s="162"/>
      <c r="UEG16" s="162"/>
      <c r="UEH16" s="162"/>
      <c r="UEI16" s="162"/>
      <c r="UEJ16" s="162"/>
      <c r="UEK16" s="162"/>
      <c r="UEL16" s="162"/>
      <c r="UEM16" s="162"/>
      <c r="UEN16" s="162"/>
      <c r="UEO16" s="162"/>
      <c r="UEP16" s="162"/>
      <c r="UEQ16" s="162"/>
      <c r="UER16" s="162"/>
      <c r="UES16" s="162"/>
      <c r="UET16" s="162"/>
      <c r="UEU16" s="162"/>
      <c r="UEV16" s="162"/>
      <c r="UEW16" s="162"/>
      <c r="UEX16" s="162"/>
      <c r="UEY16" s="162"/>
      <c r="UEZ16" s="162"/>
      <c r="UFA16" s="162"/>
      <c r="UFB16" s="162"/>
      <c r="UFC16" s="162"/>
      <c r="UFD16" s="162"/>
      <c r="UFE16" s="162"/>
      <c r="UFF16" s="162"/>
      <c r="UFG16" s="162"/>
      <c r="UFH16" s="162"/>
      <c r="UFI16" s="162"/>
      <c r="UFJ16" s="162"/>
      <c r="UFK16" s="162"/>
      <c r="UFL16" s="162"/>
      <c r="UFM16" s="162"/>
      <c r="UFN16" s="162"/>
      <c r="UFO16" s="162"/>
      <c r="UFP16" s="162"/>
      <c r="UFQ16" s="162"/>
      <c r="UFR16" s="162"/>
      <c r="UFS16" s="162"/>
      <c r="UFT16" s="162"/>
      <c r="UFU16" s="162"/>
      <c r="UFV16" s="162"/>
      <c r="UFW16" s="162"/>
      <c r="UFX16" s="162"/>
      <c r="UFY16" s="162"/>
      <c r="UFZ16" s="162"/>
      <c r="UGA16" s="162"/>
      <c r="UGB16" s="162"/>
      <c r="UGC16" s="162"/>
      <c r="UGD16" s="162"/>
      <c r="UGE16" s="162"/>
      <c r="UGF16" s="162"/>
      <c r="UGG16" s="162"/>
      <c r="UGH16" s="162"/>
      <c r="UGI16" s="162"/>
      <c r="UGJ16" s="162"/>
      <c r="UGK16" s="162"/>
      <c r="UGL16" s="162"/>
      <c r="UGM16" s="162"/>
      <c r="UGN16" s="162"/>
      <c r="UGO16" s="162"/>
      <c r="UGP16" s="162"/>
      <c r="UGQ16" s="162"/>
      <c r="UGR16" s="162"/>
      <c r="UGS16" s="162"/>
      <c r="UGT16" s="162"/>
      <c r="UGU16" s="162"/>
      <c r="UGV16" s="162"/>
      <c r="UGW16" s="162"/>
      <c r="UGX16" s="162"/>
      <c r="UGY16" s="162"/>
      <c r="UGZ16" s="162"/>
      <c r="UHA16" s="162"/>
      <c r="UHB16" s="162"/>
      <c r="UHC16" s="162"/>
      <c r="UHD16" s="162"/>
      <c r="UHE16" s="162"/>
      <c r="UHF16" s="162"/>
      <c r="UHG16" s="162"/>
      <c r="UHH16" s="162"/>
      <c r="UHI16" s="162"/>
      <c r="UHJ16" s="162"/>
      <c r="UHK16" s="162"/>
      <c r="UHL16" s="162"/>
      <c r="UHM16" s="162"/>
      <c r="UHN16" s="162"/>
      <c r="UHO16" s="162"/>
      <c r="UHP16" s="162"/>
      <c r="UHQ16" s="162"/>
      <c r="UHR16" s="162"/>
      <c r="UHS16" s="162"/>
      <c r="UHT16" s="162"/>
      <c r="UHU16" s="162"/>
      <c r="UHV16" s="162"/>
      <c r="UHW16" s="162"/>
      <c r="UHX16" s="162"/>
      <c r="UHY16" s="162"/>
      <c r="UHZ16" s="162"/>
      <c r="UIA16" s="162"/>
      <c r="UIB16" s="162"/>
      <c r="UIC16" s="162"/>
      <c r="UID16" s="162"/>
      <c r="UIE16" s="162"/>
      <c r="UIF16" s="162"/>
      <c r="UIG16" s="162"/>
      <c r="UIH16" s="162"/>
      <c r="UII16" s="162"/>
      <c r="UIJ16" s="162"/>
      <c r="UIK16" s="162"/>
      <c r="UIL16" s="162"/>
      <c r="UIM16" s="162"/>
      <c r="UIN16" s="162"/>
      <c r="UIO16" s="162"/>
      <c r="UIP16" s="162"/>
      <c r="UIQ16" s="162"/>
      <c r="UIR16" s="162"/>
      <c r="UIS16" s="162"/>
      <c r="UIT16" s="162"/>
      <c r="UIU16" s="162"/>
      <c r="UIV16" s="162"/>
      <c r="UIW16" s="162"/>
      <c r="UIX16" s="162"/>
      <c r="UIY16" s="162"/>
      <c r="UIZ16" s="162"/>
      <c r="UJA16" s="162"/>
      <c r="UJB16" s="162"/>
      <c r="UJC16" s="162"/>
      <c r="UJD16" s="162"/>
      <c r="UJE16" s="162"/>
      <c r="UJF16" s="162"/>
      <c r="UJG16" s="162"/>
      <c r="UJH16" s="162"/>
      <c r="UJI16" s="162"/>
      <c r="UJJ16" s="162"/>
      <c r="UJK16" s="162"/>
      <c r="UJL16" s="162"/>
      <c r="UJM16" s="162"/>
      <c r="UJN16" s="162"/>
      <c r="UJO16" s="162"/>
      <c r="UJP16" s="162"/>
      <c r="UJQ16" s="162"/>
      <c r="UJR16" s="162"/>
      <c r="UJS16" s="162"/>
      <c r="UJT16" s="162"/>
      <c r="UJU16" s="162"/>
      <c r="UJV16" s="162"/>
      <c r="UJW16" s="162"/>
      <c r="UJX16" s="162"/>
      <c r="UJY16" s="162"/>
      <c r="UJZ16" s="162"/>
      <c r="UKA16" s="162"/>
      <c r="UKB16" s="162"/>
      <c r="UKC16" s="162"/>
      <c r="UKD16" s="162"/>
      <c r="UKE16" s="162"/>
      <c r="UKF16" s="162"/>
      <c r="UKG16" s="162"/>
      <c r="UKH16" s="162"/>
      <c r="UKI16" s="162"/>
      <c r="UKJ16" s="162"/>
      <c r="UKK16" s="162"/>
      <c r="UKL16" s="162"/>
      <c r="UKM16" s="162"/>
      <c r="UKN16" s="162"/>
      <c r="UKO16" s="162"/>
      <c r="UKP16" s="162"/>
      <c r="UKQ16" s="162"/>
      <c r="UKR16" s="162"/>
      <c r="UKS16" s="162"/>
      <c r="UKT16" s="162"/>
      <c r="UKU16" s="162"/>
      <c r="UKV16" s="162"/>
      <c r="UKW16" s="162"/>
      <c r="UKX16" s="162"/>
      <c r="UKY16" s="162"/>
      <c r="UKZ16" s="162"/>
      <c r="ULA16" s="162"/>
      <c r="ULB16" s="162"/>
      <c r="ULC16" s="162"/>
      <c r="ULD16" s="162"/>
      <c r="ULE16" s="162"/>
      <c r="ULF16" s="162"/>
      <c r="ULG16" s="162"/>
      <c r="ULH16" s="162"/>
      <c r="ULI16" s="162"/>
      <c r="ULJ16" s="162"/>
      <c r="ULK16" s="162"/>
      <c r="ULL16" s="162"/>
      <c r="ULM16" s="162"/>
      <c r="ULN16" s="162"/>
      <c r="ULO16" s="162"/>
      <c r="ULP16" s="162"/>
      <c r="ULQ16" s="162"/>
      <c r="ULR16" s="162"/>
      <c r="ULS16" s="162"/>
      <c r="ULT16" s="162"/>
      <c r="ULU16" s="162"/>
      <c r="ULV16" s="162"/>
      <c r="ULW16" s="162"/>
      <c r="ULX16" s="162"/>
      <c r="ULY16" s="162"/>
      <c r="ULZ16" s="162"/>
      <c r="UMA16" s="162"/>
      <c r="UMB16" s="162"/>
      <c r="UMC16" s="162"/>
      <c r="UMD16" s="162"/>
      <c r="UME16" s="162"/>
      <c r="UMF16" s="162"/>
      <c r="UMG16" s="162"/>
      <c r="UMH16" s="162"/>
      <c r="UMI16" s="162"/>
      <c r="UMJ16" s="162"/>
      <c r="UMK16" s="162"/>
      <c r="UML16" s="162"/>
      <c r="UMM16" s="162"/>
      <c r="UMN16" s="162"/>
      <c r="UMO16" s="162"/>
      <c r="UMP16" s="162"/>
      <c r="UMQ16" s="162"/>
      <c r="UMR16" s="162"/>
      <c r="UMS16" s="162"/>
      <c r="UMT16" s="162"/>
      <c r="UMU16" s="162"/>
      <c r="UMV16" s="162"/>
      <c r="UMW16" s="162"/>
      <c r="UMX16" s="162"/>
      <c r="UMY16" s="162"/>
      <c r="UMZ16" s="162"/>
      <c r="UNA16" s="162"/>
      <c r="UNB16" s="162"/>
      <c r="UNC16" s="162"/>
      <c r="UND16" s="162"/>
      <c r="UNE16" s="162"/>
      <c r="UNF16" s="162"/>
      <c r="UNG16" s="162"/>
      <c r="UNH16" s="162"/>
      <c r="UNI16" s="162"/>
      <c r="UNJ16" s="162"/>
      <c r="UNK16" s="162"/>
      <c r="UNL16" s="162"/>
      <c r="UNM16" s="162"/>
      <c r="UNN16" s="162"/>
      <c r="UNO16" s="162"/>
      <c r="UNP16" s="162"/>
      <c r="UNQ16" s="162"/>
      <c r="UNR16" s="162"/>
      <c r="UNS16" s="162"/>
      <c r="UNT16" s="162"/>
      <c r="UNU16" s="162"/>
      <c r="UNV16" s="162"/>
      <c r="UNW16" s="162"/>
      <c r="UNX16" s="162"/>
      <c r="UNY16" s="162"/>
      <c r="UNZ16" s="162"/>
      <c r="UOA16" s="162"/>
      <c r="UOB16" s="162"/>
      <c r="UOC16" s="162"/>
      <c r="UOD16" s="162"/>
      <c r="UOE16" s="162"/>
      <c r="UOF16" s="162"/>
      <c r="UOG16" s="162"/>
      <c r="UOH16" s="162"/>
      <c r="UOI16" s="162"/>
      <c r="UOJ16" s="162"/>
      <c r="UOK16" s="162"/>
      <c r="UOL16" s="162"/>
      <c r="UOM16" s="162"/>
      <c r="UON16" s="162"/>
      <c r="UOO16" s="162"/>
      <c r="UOP16" s="162"/>
      <c r="UOQ16" s="162"/>
      <c r="UOR16" s="162"/>
      <c r="UOS16" s="162"/>
      <c r="UOT16" s="162"/>
      <c r="UOU16" s="162"/>
      <c r="UOV16" s="162"/>
      <c r="UOW16" s="162"/>
      <c r="UOX16" s="162"/>
      <c r="UOY16" s="162"/>
      <c r="UOZ16" s="162"/>
      <c r="UPA16" s="162"/>
      <c r="UPB16" s="162"/>
      <c r="UPC16" s="162"/>
      <c r="UPD16" s="162"/>
      <c r="UPE16" s="162"/>
      <c r="UPF16" s="162"/>
      <c r="UPG16" s="162"/>
      <c r="UPH16" s="162"/>
      <c r="UPI16" s="162"/>
      <c r="UPJ16" s="162"/>
      <c r="UPK16" s="162"/>
      <c r="UPL16" s="162"/>
      <c r="UPM16" s="162"/>
      <c r="UPN16" s="162"/>
      <c r="UPO16" s="162"/>
      <c r="UPP16" s="162"/>
      <c r="UPQ16" s="162"/>
      <c r="UPR16" s="162"/>
      <c r="UPS16" s="162"/>
      <c r="UPT16" s="162"/>
      <c r="UPU16" s="162"/>
      <c r="UPV16" s="162"/>
      <c r="UPW16" s="162"/>
      <c r="UPX16" s="162"/>
      <c r="UPY16" s="162"/>
      <c r="UPZ16" s="162"/>
      <c r="UQA16" s="162"/>
      <c r="UQB16" s="162"/>
      <c r="UQC16" s="162"/>
      <c r="UQD16" s="162"/>
      <c r="UQE16" s="162"/>
      <c r="UQF16" s="162"/>
      <c r="UQG16" s="162"/>
      <c r="UQH16" s="162"/>
      <c r="UQI16" s="162"/>
      <c r="UQJ16" s="162"/>
      <c r="UQK16" s="162"/>
      <c r="UQL16" s="162"/>
      <c r="UQM16" s="162"/>
      <c r="UQN16" s="162"/>
      <c r="UQO16" s="162"/>
      <c r="UQP16" s="162"/>
      <c r="UQQ16" s="162"/>
      <c r="UQR16" s="162"/>
      <c r="UQS16" s="162"/>
      <c r="UQT16" s="162"/>
      <c r="UQU16" s="162"/>
      <c r="UQV16" s="162"/>
      <c r="UQW16" s="162"/>
      <c r="UQX16" s="162"/>
      <c r="UQY16" s="162"/>
      <c r="UQZ16" s="162"/>
      <c r="URA16" s="162"/>
      <c r="URB16" s="162"/>
      <c r="URC16" s="162"/>
      <c r="URD16" s="162"/>
      <c r="URE16" s="162"/>
      <c r="URF16" s="162"/>
      <c r="URG16" s="162"/>
      <c r="URH16" s="162"/>
      <c r="URI16" s="162"/>
      <c r="URJ16" s="162"/>
      <c r="URK16" s="162"/>
      <c r="URL16" s="162"/>
      <c r="URM16" s="162"/>
      <c r="URN16" s="162"/>
      <c r="URO16" s="162"/>
      <c r="URP16" s="162"/>
      <c r="URQ16" s="162"/>
      <c r="URR16" s="162"/>
      <c r="URS16" s="162"/>
      <c r="URT16" s="162"/>
      <c r="URU16" s="162"/>
      <c r="URV16" s="162"/>
      <c r="URW16" s="162"/>
      <c r="URX16" s="162"/>
      <c r="URY16" s="162"/>
      <c r="URZ16" s="162"/>
      <c r="USA16" s="162"/>
      <c r="USB16" s="162"/>
      <c r="USC16" s="162"/>
      <c r="USD16" s="162"/>
      <c r="USE16" s="162"/>
      <c r="USF16" s="162"/>
      <c r="USG16" s="162"/>
      <c r="USH16" s="162"/>
      <c r="USI16" s="162"/>
      <c r="USJ16" s="162"/>
      <c r="USK16" s="162"/>
      <c r="USL16" s="162"/>
      <c r="USM16" s="162"/>
      <c r="USN16" s="162"/>
      <c r="USO16" s="162"/>
      <c r="USP16" s="162"/>
      <c r="USQ16" s="162"/>
      <c r="USR16" s="162"/>
      <c r="USS16" s="162"/>
      <c r="UST16" s="162"/>
      <c r="USU16" s="162"/>
      <c r="USV16" s="162"/>
      <c r="USW16" s="162"/>
      <c r="USX16" s="162"/>
      <c r="USY16" s="162"/>
      <c r="USZ16" s="162"/>
      <c r="UTA16" s="162"/>
      <c r="UTB16" s="162"/>
      <c r="UTC16" s="162"/>
      <c r="UTD16" s="162"/>
      <c r="UTE16" s="162"/>
      <c r="UTF16" s="162"/>
      <c r="UTG16" s="162"/>
      <c r="UTH16" s="162"/>
      <c r="UTI16" s="162"/>
      <c r="UTJ16" s="162"/>
      <c r="UTK16" s="162"/>
      <c r="UTL16" s="162"/>
      <c r="UTM16" s="162"/>
      <c r="UTN16" s="162"/>
      <c r="UTO16" s="162"/>
      <c r="UTP16" s="162"/>
      <c r="UTQ16" s="162"/>
      <c r="UTR16" s="162"/>
      <c r="UTS16" s="162"/>
      <c r="UTT16" s="162"/>
      <c r="UTU16" s="162"/>
      <c r="UTV16" s="162"/>
      <c r="UTW16" s="162"/>
      <c r="UTX16" s="162"/>
      <c r="UTY16" s="162"/>
      <c r="UTZ16" s="162"/>
      <c r="UUA16" s="162"/>
      <c r="UUB16" s="162"/>
      <c r="UUC16" s="162"/>
      <c r="UUD16" s="162"/>
      <c r="UUE16" s="162"/>
      <c r="UUF16" s="162"/>
      <c r="UUG16" s="162"/>
      <c r="UUH16" s="162"/>
      <c r="UUI16" s="162"/>
      <c r="UUJ16" s="162"/>
      <c r="UUK16" s="162"/>
      <c r="UUL16" s="162"/>
      <c r="UUM16" s="162"/>
      <c r="UUN16" s="162"/>
      <c r="UUO16" s="162"/>
      <c r="UUP16" s="162"/>
      <c r="UUQ16" s="162"/>
      <c r="UUR16" s="162"/>
      <c r="UUS16" s="162"/>
      <c r="UUT16" s="162"/>
      <c r="UUU16" s="162"/>
      <c r="UUV16" s="162"/>
      <c r="UUW16" s="162"/>
      <c r="UUX16" s="162"/>
      <c r="UUY16" s="162"/>
      <c r="UUZ16" s="162"/>
      <c r="UVA16" s="162"/>
      <c r="UVB16" s="162"/>
      <c r="UVC16" s="162"/>
      <c r="UVD16" s="162"/>
      <c r="UVE16" s="162"/>
      <c r="UVF16" s="162"/>
      <c r="UVG16" s="162"/>
      <c r="UVH16" s="162"/>
      <c r="UVI16" s="162"/>
      <c r="UVJ16" s="162"/>
      <c r="UVK16" s="162"/>
      <c r="UVL16" s="162"/>
      <c r="UVM16" s="162"/>
      <c r="UVN16" s="162"/>
      <c r="UVO16" s="162"/>
      <c r="UVP16" s="162"/>
      <c r="UVQ16" s="162"/>
      <c r="UVR16" s="162"/>
      <c r="UVS16" s="162"/>
      <c r="UVT16" s="162"/>
      <c r="UVU16" s="162"/>
      <c r="UVV16" s="162"/>
      <c r="UVW16" s="162"/>
      <c r="UVX16" s="162"/>
      <c r="UVY16" s="162"/>
      <c r="UVZ16" s="162"/>
      <c r="UWA16" s="162"/>
      <c r="UWB16" s="162"/>
      <c r="UWC16" s="162"/>
      <c r="UWD16" s="162"/>
      <c r="UWE16" s="162"/>
      <c r="UWF16" s="162"/>
      <c r="UWG16" s="162"/>
      <c r="UWH16" s="162"/>
      <c r="UWI16" s="162"/>
      <c r="UWJ16" s="162"/>
      <c r="UWK16" s="162"/>
      <c r="UWL16" s="162"/>
      <c r="UWM16" s="162"/>
      <c r="UWN16" s="162"/>
      <c r="UWO16" s="162"/>
      <c r="UWP16" s="162"/>
      <c r="UWQ16" s="162"/>
      <c r="UWR16" s="162"/>
      <c r="UWS16" s="162"/>
      <c r="UWT16" s="162"/>
      <c r="UWU16" s="162"/>
      <c r="UWV16" s="162"/>
      <c r="UWW16" s="162"/>
      <c r="UWX16" s="162"/>
      <c r="UWY16" s="162"/>
      <c r="UWZ16" s="162"/>
      <c r="UXA16" s="162"/>
      <c r="UXB16" s="162"/>
      <c r="UXC16" s="162"/>
      <c r="UXD16" s="162"/>
      <c r="UXE16" s="162"/>
      <c r="UXF16" s="162"/>
      <c r="UXG16" s="162"/>
      <c r="UXH16" s="162"/>
      <c r="UXI16" s="162"/>
      <c r="UXJ16" s="162"/>
      <c r="UXK16" s="162"/>
      <c r="UXL16" s="162"/>
      <c r="UXM16" s="162"/>
      <c r="UXN16" s="162"/>
      <c r="UXO16" s="162"/>
      <c r="UXP16" s="162"/>
      <c r="UXQ16" s="162"/>
      <c r="UXR16" s="162"/>
      <c r="UXS16" s="162"/>
      <c r="UXT16" s="162"/>
      <c r="UXU16" s="162"/>
      <c r="UXV16" s="162"/>
      <c r="UXW16" s="162"/>
      <c r="UXX16" s="162"/>
      <c r="UXY16" s="162"/>
      <c r="UXZ16" s="162"/>
      <c r="UYA16" s="162"/>
      <c r="UYB16" s="162"/>
      <c r="UYC16" s="162"/>
      <c r="UYD16" s="162"/>
      <c r="UYE16" s="162"/>
      <c r="UYF16" s="162"/>
      <c r="UYG16" s="162"/>
      <c r="UYH16" s="162"/>
      <c r="UYI16" s="162"/>
      <c r="UYJ16" s="162"/>
      <c r="UYK16" s="162"/>
      <c r="UYL16" s="162"/>
      <c r="UYM16" s="162"/>
      <c r="UYN16" s="162"/>
      <c r="UYO16" s="162"/>
      <c r="UYP16" s="162"/>
      <c r="UYQ16" s="162"/>
      <c r="UYR16" s="162"/>
      <c r="UYS16" s="162"/>
      <c r="UYT16" s="162"/>
      <c r="UYU16" s="162"/>
      <c r="UYV16" s="162"/>
      <c r="UYW16" s="162"/>
      <c r="UYX16" s="162"/>
      <c r="UYY16" s="162"/>
      <c r="UYZ16" s="162"/>
      <c r="UZA16" s="162"/>
      <c r="UZB16" s="162"/>
      <c r="UZC16" s="162"/>
      <c r="UZD16" s="162"/>
      <c r="UZE16" s="162"/>
      <c r="UZF16" s="162"/>
      <c r="UZG16" s="162"/>
      <c r="UZH16" s="162"/>
      <c r="UZI16" s="162"/>
      <c r="UZJ16" s="162"/>
      <c r="UZK16" s="162"/>
      <c r="UZL16" s="162"/>
      <c r="UZM16" s="162"/>
      <c r="UZN16" s="162"/>
      <c r="UZO16" s="162"/>
      <c r="UZP16" s="162"/>
      <c r="UZQ16" s="162"/>
      <c r="UZR16" s="162"/>
      <c r="UZS16" s="162"/>
      <c r="UZT16" s="162"/>
      <c r="UZU16" s="162"/>
      <c r="UZV16" s="162"/>
      <c r="UZW16" s="162"/>
      <c r="UZX16" s="162"/>
      <c r="UZY16" s="162"/>
      <c r="UZZ16" s="162"/>
      <c r="VAA16" s="162"/>
      <c r="VAB16" s="162"/>
      <c r="VAC16" s="162"/>
      <c r="VAD16" s="162"/>
      <c r="VAE16" s="162"/>
      <c r="VAF16" s="162"/>
      <c r="VAG16" s="162"/>
      <c r="VAH16" s="162"/>
      <c r="VAI16" s="162"/>
      <c r="VAJ16" s="162"/>
      <c r="VAK16" s="162"/>
      <c r="VAL16" s="162"/>
      <c r="VAM16" s="162"/>
      <c r="VAN16" s="162"/>
      <c r="VAO16" s="162"/>
      <c r="VAP16" s="162"/>
      <c r="VAQ16" s="162"/>
      <c r="VAR16" s="162"/>
      <c r="VAS16" s="162"/>
      <c r="VAT16" s="162"/>
      <c r="VAU16" s="162"/>
      <c r="VAV16" s="162"/>
      <c r="VAW16" s="162"/>
      <c r="VAX16" s="162"/>
      <c r="VAY16" s="162"/>
      <c r="VAZ16" s="162"/>
      <c r="VBA16" s="162"/>
      <c r="VBB16" s="162"/>
      <c r="VBC16" s="162"/>
      <c r="VBD16" s="162"/>
      <c r="VBE16" s="162"/>
      <c r="VBF16" s="162"/>
      <c r="VBG16" s="162"/>
      <c r="VBH16" s="162"/>
      <c r="VBI16" s="162"/>
      <c r="VBJ16" s="162"/>
      <c r="VBK16" s="162"/>
      <c r="VBL16" s="162"/>
      <c r="VBM16" s="162"/>
      <c r="VBN16" s="162"/>
      <c r="VBO16" s="162"/>
      <c r="VBP16" s="162"/>
      <c r="VBQ16" s="162"/>
      <c r="VBR16" s="162"/>
      <c r="VBS16" s="162"/>
      <c r="VBT16" s="162"/>
      <c r="VBU16" s="162"/>
      <c r="VBV16" s="162"/>
      <c r="VBW16" s="162"/>
      <c r="VBX16" s="162"/>
      <c r="VBY16" s="162"/>
      <c r="VBZ16" s="162"/>
      <c r="VCA16" s="162"/>
      <c r="VCB16" s="162"/>
      <c r="VCC16" s="162"/>
      <c r="VCD16" s="162"/>
      <c r="VCE16" s="162"/>
      <c r="VCF16" s="162"/>
      <c r="VCG16" s="162"/>
      <c r="VCH16" s="162"/>
      <c r="VCI16" s="162"/>
      <c r="VCJ16" s="162"/>
      <c r="VCK16" s="162"/>
      <c r="VCL16" s="162"/>
      <c r="VCM16" s="162"/>
      <c r="VCN16" s="162"/>
      <c r="VCO16" s="162"/>
      <c r="VCP16" s="162"/>
      <c r="VCQ16" s="162"/>
      <c r="VCR16" s="162"/>
      <c r="VCS16" s="162"/>
      <c r="VCT16" s="162"/>
      <c r="VCU16" s="162"/>
      <c r="VCV16" s="162"/>
      <c r="VCW16" s="162"/>
      <c r="VCX16" s="162"/>
      <c r="VCY16" s="162"/>
      <c r="VCZ16" s="162"/>
      <c r="VDA16" s="162"/>
      <c r="VDB16" s="162"/>
      <c r="VDC16" s="162"/>
      <c r="VDD16" s="162"/>
      <c r="VDE16" s="162"/>
      <c r="VDF16" s="162"/>
      <c r="VDG16" s="162"/>
      <c r="VDH16" s="162"/>
      <c r="VDI16" s="162"/>
      <c r="VDJ16" s="162"/>
      <c r="VDK16" s="162"/>
      <c r="VDL16" s="162"/>
      <c r="VDM16" s="162"/>
      <c r="VDN16" s="162"/>
      <c r="VDO16" s="162"/>
      <c r="VDP16" s="162"/>
      <c r="VDQ16" s="162"/>
      <c r="VDR16" s="162"/>
      <c r="VDS16" s="162"/>
      <c r="VDT16" s="162"/>
      <c r="VDU16" s="162"/>
      <c r="VDV16" s="162"/>
      <c r="VDW16" s="162"/>
      <c r="VDX16" s="162"/>
      <c r="VDY16" s="162"/>
      <c r="VDZ16" s="162"/>
      <c r="VEA16" s="162"/>
      <c r="VEB16" s="162"/>
      <c r="VEC16" s="162"/>
      <c r="VED16" s="162"/>
      <c r="VEE16" s="162"/>
      <c r="VEF16" s="162"/>
      <c r="VEG16" s="162"/>
      <c r="VEH16" s="162"/>
      <c r="VEI16" s="162"/>
      <c r="VEJ16" s="162"/>
      <c r="VEK16" s="162"/>
      <c r="VEL16" s="162"/>
      <c r="VEM16" s="162"/>
      <c r="VEN16" s="162"/>
      <c r="VEO16" s="162"/>
      <c r="VEP16" s="162"/>
      <c r="VEQ16" s="162"/>
      <c r="VER16" s="162"/>
      <c r="VES16" s="162"/>
      <c r="VET16" s="162"/>
      <c r="VEU16" s="162"/>
      <c r="VEV16" s="162"/>
      <c r="VEW16" s="162"/>
      <c r="VEX16" s="162"/>
      <c r="VEY16" s="162"/>
      <c r="VEZ16" s="162"/>
      <c r="VFA16" s="162"/>
      <c r="VFB16" s="162"/>
      <c r="VFC16" s="162"/>
      <c r="VFD16" s="162"/>
      <c r="VFE16" s="162"/>
      <c r="VFF16" s="162"/>
      <c r="VFG16" s="162"/>
      <c r="VFH16" s="162"/>
      <c r="VFI16" s="162"/>
      <c r="VFJ16" s="162"/>
      <c r="VFK16" s="162"/>
      <c r="VFL16" s="162"/>
      <c r="VFM16" s="162"/>
      <c r="VFN16" s="162"/>
      <c r="VFO16" s="162"/>
      <c r="VFP16" s="162"/>
      <c r="VFQ16" s="162"/>
      <c r="VFR16" s="162"/>
      <c r="VFS16" s="162"/>
      <c r="VFT16" s="162"/>
      <c r="VFU16" s="162"/>
      <c r="VFV16" s="162"/>
      <c r="VFW16" s="162"/>
      <c r="VFX16" s="162"/>
      <c r="VFY16" s="162"/>
      <c r="VFZ16" s="162"/>
      <c r="VGA16" s="162"/>
      <c r="VGB16" s="162"/>
      <c r="VGC16" s="162"/>
      <c r="VGD16" s="162"/>
      <c r="VGE16" s="162"/>
      <c r="VGF16" s="162"/>
      <c r="VGG16" s="162"/>
      <c r="VGH16" s="162"/>
      <c r="VGI16" s="162"/>
      <c r="VGJ16" s="162"/>
      <c r="VGK16" s="162"/>
      <c r="VGL16" s="162"/>
      <c r="VGM16" s="162"/>
      <c r="VGN16" s="162"/>
      <c r="VGO16" s="162"/>
      <c r="VGP16" s="162"/>
      <c r="VGQ16" s="162"/>
      <c r="VGR16" s="162"/>
      <c r="VGS16" s="162"/>
      <c r="VGT16" s="162"/>
      <c r="VGU16" s="162"/>
      <c r="VGV16" s="162"/>
      <c r="VGW16" s="162"/>
      <c r="VGX16" s="162"/>
      <c r="VGY16" s="162"/>
      <c r="VGZ16" s="162"/>
      <c r="VHA16" s="162"/>
      <c r="VHB16" s="162"/>
      <c r="VHC16" s="162"/>
      <c r="VHD16" s="162"/>
      <c r="VHE16" s="162"/>
      <c r="VHF16" s="162"/>
      <c r="VHG16" s="162"/>
      <c r="VHH16" s="162"/>
      <c r="VHI16" s="162"/>
      <c r="VHJ16" s="162"/>
      <c r="VHK16" s="162"/>
      <c r="VHL16" s="162"/>
      <c r="VHM16" s="162"/>
      <c r="VHN16" s="162"/>
      <c r="VHO16" s="162"/>
      <c r="VHP16" s="162"/>
      <c r="VHQ16" s="162"/>
      <c r="VHR16" s="162"/>
      <c r="VHS16" s="162"/>
      <c r="VHT16" s="162"/>
      <c r="VHU16" s="162"/>
      <c r="VHV16" s="162"/>
      <c r="VHW16" s="162"/>
      <c r="VHX16" s="162"/>
      <c r="VHY16" s="162"/>
      <c r="VHZ16" s="162"/>
      <c r="VIA16" s="162"/>
      <c r="VIB16" s="162"/>
      <c r="VIC16" s="162"/>
      <c r="VID16" s="162"/>
      <c r="VIE16" s="162"/>
      <c r="VIF16" s="162"/>
      <c r="VIG16" s="162"/>
      <c r="VIH16" s="162"/>
      <c r="VII16" s="162"/>
      <c r="VIJ16" s="162"/>
      <c r="VIK16" s="162"/>
      <c r="VIL16" s="162"/>
      <c r="VIM16" s="162"/>
      <c r="VIN16" s="162"/>
      <c r="VIO16" s="162"/>
      <c r="VIP16" s="162"/>
      <c r="VIQ16" s="162"/>
      <c r="VIR16" s="162"/>
      <c r="VIS16" s="162"/>
      <c r="VIT16" s="162"/>
      <c r="VIU16" s="162"/>
      <c r="VIV16" s="162"/>
      <c r="VIW16" s="162"/>
      <c r="VIX16" s="162"/>
      <c r="VIY16" s="162"/>
      <c r="VIZ16" s="162"/>
      <c r="VJA16" s="162"/>
      <c r="VJB16" s="162"/>
      <c r="VJC16" s="162"/>
      <c r="VJD16" s="162"/>
      <c r="VJE16" s="162"/>
      <c r="VJF16" s="162"/>
      <c r="VJG16" s="162"/>
      <c r="VJH16" s="162"/>
      <c r="VJI16" s="162"/>
      <c r="VJJ16" s="162"/>
      <c r="VJK16" s="162"/>
      <c r="VJL16" s="162"/>
      <c r="VJM16" s="162"/>
      <c r="VJN16" s="162"/>
      <c r="VJO16" s="162"/>
      <c r="VJP16" s="162"/>
      <c r="VJQ16" s="162"/>
      <c r="VJR16" s="162"/>
      <c r="VJS16" s="162"/>
      <c r="VJT16" s="162"/>
      <c r="VJU16" s="162"/>
      <c r="VJV16" s="162"/>
      <c r="VJW16" s="162"/>
      <c r="VJX16" s="162"/>
      <c r="VJY16" s="162"/>
      <c r="VJZ16" s="162"/>
      <c r="VKA16" s="162"/>
      <c r="VKB16" s="162"/>
      <c r="VKC16" s="162"/>
      <c r="VKD16" s="162"/>
      <c r="VKE16" s="162"/>
      <c r="VKF16" s="162"/>
      <c r="VKG16" s="162"/>
      <c r="VKH16" s="162"/>
      <c r="VKI16" s="162"/>
      <c r="VKJ16" s="162"/>
      <c r="VKK16" s="162"/>
      <c r="VKL16" s="162"/>
      <c r="VKM16" s="162"/>
      <c r="VKN16" s="162"/>
      <c r="VKO16" s="162"/>
      <c r="VKP16" s="162"/>
      <c r="VKQ16" s="162"/>
      <c r="VKR16" s="162"/>
      <c r="VKS16" s="162"/>
      <c r="VKT16" s="162"/>
      <c r="VKU16" s="162"/>
      <c r="VKV16" s="162"/>
      <c r="VKW16" s="162"/>
      <c r="VKX16" s="162"/>
      <c r="VKY16" s="162"/>
      <c r="VKZ16" s="162"/>
      <c r="VLA16" s="162"/>
      <c r="VLB16" s="162"/>
      <c r="VLC16" s="162"/>
      <c r="VLD16" s="162"/>
      <c r="VLE16" s="162"/>
      <c r="VLF16" s="162"/>
      <c r="VLG16" s="162"/>
      <c r="VLH16" s="162"/>
      <c r="VLI16" s="162"/>
      <c r="VLJ16" s="162"/>
      <c r="VLK16" s="162"/>
      <c r="VLL16" s="162"/>
      <c r="VLM16" s="162"/>
      <c r="VLN16" s="162"/>
      <c r="VLO16" s="162"/>
      <c r="VLP16" s="162"/>
      <c r="VLQ16" s="162"/>
      <c r="VLR16" s="162"/>
      <c r="VLS16" s="162"/>
      <c r="VLT16" s="162"/>
      <c r="VLU16" s="162"/>
      <c r="VLV16" s="162"/>
      <c r="VLW16" s="162"/>
      <c r="VLX16" s="162"/>
      <c r="VLY16" s="162"/>
      <c r="VLZ16" s="162"/>
      <c r="VMA16" s="162"/>
      <c r="VMB16" s="162"/>
      <c r="VMC16" s="162"/>
      <c r="VMD16" s="162"/>
      <c r="VME16" s="162"/>
      <c r="VMF16" s="162"/>
      <c r="VMG16" s="162"/>
      <c r="VMH16" s="162"/>
      <c r="VMI16" s="162"/>
      <c r="VMJ16" s="162"/>
      <c r="VMK16" s="162"/>
      <c r="VML16" s="162"/>
      <c r="VMM16" s="162"/>
      <c r="VMN16" s="162"/>
      <c r="VMO16" s="162"/>
      <c r="VMP16" s="162"/>
      <c r="VMQ16" s="162"/>
      <c r="VMR16" s="162"/>
      <c r="VMS16" s="162"/>
      <c r="VMT16" s="162"/>
      <c r="VMU16" s="162"/>
      <c r="VMV16" s="162"/>
      <c r="VMW16" s="162"/>
      <c r="VMX16" s="162"/>
      <c r="VMY16" s="162"/>
      <c r="VMZ16" s="162"/>
      <c r="VNA16" s="162"/>
      <c r="VNB16" s="162"/>
      <c r="VNC16" s="162"/>
      <c r="VND16" s="162"/>
      <c r="VNE16" s="162"/>
      <c r="VNF16" s="162"/>
      <c r="VNG16" s="162"/>
      <c r="VNH16" s="162"/>
      <c r="VNI16" s="162"/>
      <c r="VNJ16" s="162"/>
      <c r="VNK16" s="162"/>
      <c r="VNL16" s="162"/>
      <c r="VNM16" s="162"/>
      <c r="VNN16" s="162"/>
      <c r="VNO16" s="162"/>
      <c r="VNP16" s="162"/>
      <c r="VNQ16" s="162"/>
      <c r="VNR16" s="162"/>
      <c r="VNS16" s="162"/>
      <c r="VNT16" s="162"/>
      <c r="VNU16" s="162"/>
      <c r="VNV16" s="162"/>
      <c r="VNW16" s="162"/>
      <c r="VNX16" s="162"/>
      <c r="VNY16" s="162"/>
      <c r="VNZ16" s="162"/>
      <c r="VOA16" s="162"/>
      <c r="VOB16" s="162"/>
      <c r="VOC16" s="162"/>
      <c r="VOD16" s="162"/>
      <c r="VOE16" s="162"/>
      <c r="VOF16" s="162"/>
      <c r="VOG16" s="162"/>
      <c r="VOH16" s="162"/>
      <c r="VOI16" s="162"/>
      <c r="VOJ16" s="162"/>
      <c r="VOK16" s="162"/>
      <c r="VOL16" s="162"/>
      <c r="VOM16" s="162"/>
      <c r="VON16" s="162"/>
      <c r="VOO16" s="162"/>
      <c r="VOP16" s="162"/>
      <c r="VOQ16" s="162"/>
      <c r="VOR16" s="162"/>
      <c r="VOS16" s="162"/>
      <c r="VOT16" s="162"/>
      <c r="VOU16" s="162"/>
      <c r="VOV16" s="162"/>
      <c r="VOW16" s="162"/>
      <c r="VOX16" s="162"/>
      <c r="VOY16" s="162"/>
      <c r="VOZ16" s="162"/>
      <c r="VPA16" s="162"/>
      <c r="VPB16" s="162"/>
      <c r="VPC16" s="162"/>
      <c r="VPD16" s="162"/>
      <c r="VPE16" s="162"/>
      <c r="VPF16" s="162"/>
      <c r="VPG16" s="162"/>
      <c r="VPH16" s="162"/>
      <c r="VPI16" s="162"/>
      <c r="VPJ16" s="162"/>
      <c r="VPK16" s="162"/>
      <c r="VPL16" s="162"/>
      <c r="VPM16" s="162"/>
      <c r="VPN16" s="162"/>
      <c r="VPO16" s="162"/>
      <c r="VPP16" s="162"/>
      <c r="VPQ16" s="162"/>
      <c r="VPR16" s="162"/>
      <c r="VPS16" s="162"/>
      <c r="VPT16" s="162"/>
      <c r="VPU16" s="162"/>
      <c r="VPV16" s="162"/>
      <c r="VPW16" s="162"/>
      <c r="VPX16" s="162"/>
      <c r="VPY16" s="162"/>
      <c r="VPZ16" s="162"/>
      <c r="VQA16" s="162"/>
      <c r="VQB16" s="162"/>
      <c r="VQC16" s="162"/>
      <c r="VQD16" s="162"/>
      <c r="VQE16" s="162"/>
      <c r="VQF16" s="162"/>
      <c r="VQG16" s="162"/>
      <c r="VQH16" s="162"/>
      <c r="VQI16" s="162"/>
      <c r="VQJ16" s="162"/>
      <c r="VQK16" s="162"/>
      <c r="VQL16" s="162"/>
      <c r="VQM16" s="162"/>
      <c r="VQN16" s="162"/>
      <c r="VQO16" s="162"/>
      <c r="VQP16" s="162"/>
      <c r="VQQ16" s="162"/>
      <c r="VQR16" s="162"/>
      <c r="VQS16" s="162"/>
      <c r="VQT16" s="162"/>
      <c r="VQU16" s="162"/>
      <c r="VQV16" s="162"/>
      <c r="VQW16" s="162"/>
      <c r="VQX16" s="162"/>
      <c r="VQY16" s="162"/>
      <c r="VQZ16" s="162"/>
      <c r="VRA16" s="162"/>
      <c r="VRB16" s="162"/>
      <c r="VRC16" s="162"/>
      <c r="VRD16" s="162"/>
      <c r="VRE16" s="162"/>
      <c r="VRF16" s="162"/>
      <c r="VRG16" s="162"/>
      <c r="VRH16" s="162"/>
      <c r="VRI16" s="162"/>
      <c r="VRJ16" s="162"/>
      <c r="VRK16" s="162"/>
      <c r="VRL16" s="162"/>
      <c r="VRM16" s="162"/>
      <c r="VRN16" s="162"/>
      <c r="VRO16" s="162"/>
      <c r="VRP16" s="162"/>
      <c r="VRQ16" s="162"/>
      <c r="VRR16" s="162"/>
      <c r="VRS16" s="162"/>
      <c r="VRT16" s="162"/>
      <c r="VRU16" s="162"/>
      <c r="VRV16" s="162"/>
      <c r="VRW16" s="162"/>
      <c r="VRX16" s="162"/>
      <c r="VRY16" s="162"/>
      <c r="VRZ16" s="162"/>
      <c r="VSA16" s="162"/>
      <c r="VSB16" s="162"/>
      <c r="VSC16" s="162"/>
      <c r="VSD16" s="162"/>
      <c r="VSE16" s="162"/>
      <c r="VSF16" s="162"/>
      <c r="VSG16" s="162"/>
      <c r="VSH16" s="162"/>
      <c r="VSI16" s="162"/>
      <c r="VSJ16" s="162"/>
      <c r="VSK16" s="162"/>
      <c r="VSL16" s="162"/>
      <c r="VSM16" s="162"/>
      <c r="VSN16" s="162"/>
      <c r="VSO16" s="162"/>
      <c r="VSP16" s="162"/>
      <c r="VSQ16" s="162"/>
      <c r="VSR16" s="162"/>
      <c r="VSS16" s="162"/>
      <c r="VST16" s="162"/>
      <c r="VSU16" s="162"/>
      <c r="VSV16" s="162"/>
      <c r="VSW16" s="162"/>
      <c r="VSX16" s="162"/>
      <c r="VSY16" s="162"/>
      <c r="VSZ16" s="162"/>
      <c r="VTA16" s="162"/>
      <c r="VTB16" s="162"/>
      <c r="VTC16" s="162"/>
      <c r="VTD16" s="162"/>
      <c r="VTE16" s="162"/>
      <c r="VTF16" s="162"/>
      <c r="VTG16" s="162"/>
      <c r="VTH16" s="162"/>
      <c r="VTI16" s="162"/>
      <c r="VTJ16" s="162"/>
      <c r="VTK16" s="162"/>
      <c r="VTL16" s="162"/>
      <c r="VTM16" s="162"/>
      <c r="VTN16" s="162"/>
      <c r="VTO16" s="162"/>
      <c r="VTP16" s="162"/>
      <c r="VTQ16" s="162"/>
      <c r="VTR16" s="162"/>
      <c r="VTS16" s="162"/>
      <c r="VTT16" s="162"/>
      <c r="VTU16" s="162"/>
      <c r="VTV16" s="162"/>
      <c r="VTW16" s="162"/>
      <c r="VTX16" s="162"/>
      <c r="VTY16" s="162"/>
      <c r="VTZ16" s="162"/>
      <c r="VUA16" s="162"/>
      <c r="VUB16" s="162"/>
      <c r="VUC16" s="162"/>
      <c r="VUD16" s="162"/>
      <c r="VUE16" s="162"/>
      <c r="VUF16" s="162"/>
      <c r="VUG16" s="162"/>
      <c r="VUH16" s="162"/>
      <c r="VUI16" s="162"/>
      <c r="VUJ16" s="162"/>
      <c r="VUK16" s="162"/>
      <c r="VUL16" s="162"/>
      <c r="VUM16" s="162"/>
      <c r="VUN16" s="162"/>
      <c r="VUO16" s="162"/>
      <c r="VUP16" s="162"/>
      <c r="VUQ16" s="162"/>
      <c r="VUR16" s="162"/>
      <c r="VUS16" s="162"/>
      <c r="VUT16" s="162"/>
      <c r="VUU16" s="162"/>
      <c r="VUV16" s="162"/>
      <c r="VUW16" s="162"/>
      <c r="VUX16" s="162"/>
      <c r="VUY16" s="162"/>
      <c r="VUZ16" s="162"/>
      <c r="VVA16" s="162"/>
      <c r="VVB16" s="162"/>
      <c r="VVC16" s="162"/>
      <c r="VVD16" s="162"/>
      <c r="VVE16" s="162"/>
      <c r="VVF16" s="162"/>
      <c r="VVG16" s="162"/>
      <c r="VVH16" s="162"/>
      <c r="VVI16" s="162"/>
      <c r="VVJ16" s="162"/>
      <c r="VVK16" s="162"/>
      <c r="VVL16" s="162"/>
      <c r="VVM16" s="162"/>
      <c r="VVN16" s="162"/>
      <c r="VVO16" s="162"/>
      <c r="VVP16" s="162"/>
      <c r="VVQ16" s="162"/>
      <c r="VVR16" s="162"/>
      <c r="VVS16" s="162"/>
      <c r="VVT16" s="162"/>
      <c r="VVU16" s="162"/>
      <c r="VVV16" s="162"/>
      <c r="VVW16" s="162"/>
      <c r="VVX16" s="162"/>
      <c r="VVY16" s="162"/>
      <c r="VVZ16" s="162"/>
      <c r="VWA16" s="162"/>
      <c r="VWB16" s="162"/>
      <c r="VWC16" s="162"/>
      <c r="VWD16" s="162"/>
      <c r="VWE16" s="162"/>
      <c r="VWF16" s="162"/>
      <c r="VWG16" s="162"/>
      <c r="VWH16" s="162"/>
      <c r="VWI16" s="162"/>
      <c r="VWJ16" s="162"/>
      <c r="VWK16" s="162"/>
      <c r="VWL16" s="162"/>
      <c r="VWM16" s="162"/>
      <c r="VWN16" s="162"/>
      <c r="VWO16" s="162"/>
      <c r="VWP16" s="162"/>
      <c r="VWQ16" s="162"/>
      <c r="VWR16" s="162"/>
      <c r="VWS16" s="162"/>
      <c r="VWT16" s="162"/>
      <c r="VWU16" s="162"/>
      <c r="VWV16" s="162"/>
      <c r="VWW16" s="162"/>
      <c r="VWX16" s="162"/>
      <c r="VWY16" s="162"/>
      <c r="VWZ16" s="162"/>
      <c r="VXA16" s="162"/>
      <c r="VXB16" s="162"/>
      <c r="VXC16" s="162"/>
      <c r="VXD16" s="162"/>
      <c r="VXE16" s="162"/>
      <c r="VXF16" s="162"/>
      <c r="VXG16" s="162"/>
      <c r="VXH16" s="162"/>
      <c r="VXI16" s="162"/>
      <c r="VXJ16" s="162"/>
      <c r="VXK16" s="162"/>
      <c r="VXL16" s="162"/>
      <c r="VXM16" s="162"/>
      <c r="VXN16" s="162"/>
      <c r="VXO16" s="162"/>
      <c r="VXP16" s="162"/>
      <c r="VXQ16" s="162"/>
      <c r="VXR16" s="162"/>
      <c r="VXS16" s="162"/>
      <c r="VXT16" s="162"/>
      <c r="VXU16" s="162"/>
      <c r="VXV16" s="162"/>
      <c r="VXW16" s="162"/>
      <c r="VXX16" s="162"/>
      <c r="VXY16" s="162"/>
      <c r="VXZ16" s="162"/>
      <c r="VYA16" s="162"/>
      <c r="VYB16" s="162"/>
      <c r="VYC16" s="162"/>
      <c r="VYD16" s="162"/>
      <c r="VYE16" s="162"/>
      <c r="VYF16" s="162"/>
      <c r="VYG16" s="162"/>
      <c r="VYH16" s="162"/>
      <c r="VYI16" s="162"/>
      <c r="VYJ16" s="162"/>
      <c r="VYK16" s="162"/>
      <c r="VYL16" s="162"/>
      <c r="VYM16" s="162"/>
      <c r="VYN16" s="162"/>
      <c r="VYO16" s="162"/>
      <c r="VYP16" s="162"/>
      <c r="VYQ16" s="162"/>
      <c r="VYR16" s="162"/>
      <c r="VYS16" s="162"/>
      <c r="VYT16" s="162"/>
      <c r="VYU16" s="162"/>
      <c r="VYV16" s="162"/>
      <c r="VYW16" s="162"/>
      <c r="VYX16" s="162"/>
      <c r="VYY16" s="162"/>
      <c r="VYZ16" s="162"/>
      <c r="VZA16" s="162"/>
      <c r="VZB16" s="162"/>
      <c r="VZC16" s="162"/>
      <c r="VZD16" s="162"/>
      <c r="VZE16" s="162"/>
      <c r="VZF16" s="162"/>
      <c r="VZG16" s="162"/>
      <c r="VZH16" s="162"/>
      <c r="VZI16" s="162"/>
      <c r="VZJ16" s="162"/>
      <c r="VZK16" s="162"/>
      <c r="VZL16" s="162"/>
      <c r="VZM16" s="162"/>
      <c r="VZN16" s="162"/>
      <c r="VZO16" s="162"/>
      <c r="VZP16" s="162"/>
      <c r="VZQ16" s="162"/>
      <c r="VZR16" s="162"/>
      <c r="VZS16" s="162"/>
      <c r="VZT16" s="162"/>
      <c r="VZU16" s="162"/>
      <c r="VZV16" s="162"/>
      <c r="VZW16" s="162"/>
      <c r="VZX16" s="162"/>
      <c r="VZY16" s="162"/>
      <c r="VZZ16" s="162"/>
      <c r="WAA16" s="162"/>
      <c r="WAB16" s="162"/>
      <c r="WAC16" s="162"/>
      <c r="WAD16" s="162"/>
      <c r="WAE16" s="162"/>
      <c r="WAF16" s="162"/>
      <c r="WAG16" s="162"/>
      <c r="WAH16" s="162"/>
      <c r="WAI16" s="162"/>
      <c r="WAJ16" s="162"/>
      <c r="WAK16" s="162"/>
      <c r="WAL16" s="162"/>
      <c r="WAM16" s="162"/>
      <c r="WAN16" s="162"/>
      <c r="WAO16" s="162"/>
      <c r="WAP16" s="162"/>
      <c r="WAQ16" s="162"/>
      <c r="WAR16" s="162"/>
      <c r="WAS16" s="162"/>
      <c r="WAT16" s="162"/>
      <c r="WAU16" s="162"/>
      <c r="WAV16" s="162"/>
      <c r="WAW16" s="162"/>
      <c r="WAX16" s="162"/>
      <c r="WAY16" s="162"/>
      <c r="WAZ16" s="162"/>
      <c r="WBA16" s="162"/>
      <c r="WBB16" s="162"/>
      <c r="WBC16" s="162"/>
      <c r="WBD16" s="162"/>
      <c r="WBE16" s="162"/>
      <c r="WBF16" s="162"/>
      <c r="WBG16" s="162"/>
      <c r="WBH16" s="162"/>
      <c r="WBI16" s="162"/>
      <c r="WBJ16" s="162"/>
      <c r="WBK16" s="162"/>
      <c r="WBL16" s="162"/>
      <c r="WBM16" s="162"/>
      <c r="WBN16" s="162"/>
      <c r="WBO16" s="162"/>
      <c r="WBP16" s="162"/>
      <c r="WBQ16" s="162"/>
      <c r="WBR16" s="162"/>
      <c r="WBS16" s="162"/>
      <c r="WBT16" s="162"/>
      <c r="WBU16" s="162"/>
      <c r="WBV16" s="162"/>
      <c r="WBW16" s="162"/>
      <c r="WBX16" s="162"/>
      <c r="WBY16" s="162"/>
      <c r="WBZ16" s="162"/>
      <c r="WCA16" s="162"/>
      <c r="WCB16" s="162"/>
      <c r="WCC16" s="162"/>
      <c r="WCD16" s="162"/>
      <c r="WCE16" s="162"/>
      <c r="WCF16" s="162"/>
      <c r="WCG16" s="162"/>
      <c r="WCH16" s="162"/>
      <c r="WCI16" s="162"/>
      <c r="WCJ16" s="162"/>
      <c r="WCK16" s="162"/>
      <c r="WCL16" s="162"/>
      <c r="WCM16" s="162"/>
      <c r="WCN16" s="162"/>
      <c r="WCO16" s="162"/>
      <c r="WCP16" s="162"/>
      <c r="WCQ16" s="162"/>
      <c r="WCR16" s="162"/>
      <c r="WCS16" s="162"/>
      <c r="WCT16" s="162"/>
      <c r="WCU16" s="162"/>
      <c r="WCV16" s="162"/>
      <c r="WCW16" s="162"/>
      <c r="WCX16" s="162"/>
      <c r="WCY16" s="162"/>
      <c r="WCZ16" s="162"/>
      <c r="WDA16" s="162"/>
      <c r="WDB16" s="162"/>
      <c r="WDC16" s="162"/>
      <c r="WDD16" s="162"/>
      <c r="WDE16" s="162"/>
      <c r="WDF16" s="162"/>
      <c r="WDG16" s="162"/>
      <c r="WDH16" s="162"/>
      <c r="WDI16" s="162"/>
      <c r="WDJ16" s="162"/>
      <c r="WDK16" s="162"/>
      <c r="WDL16" s="162"/>
      <c r="WDM16" s="162"/>
      <c r="WDN16" s="162"/>
      <c r="WDO16" s="162"/>
      <c r="WDP16" s="162"/>
      <c r="WDQ16" s="162"/>
      <c r="WDR16" s="162"/>
      <c r="WDS16" s="162"/>
      <c r="WDT16" s="162"/>
      <c r="WDU16" s="162"/>
      <c r="WDV16" s="162"/>
      <c r="WDW16" s="162"/>
      <c r="WDX16" s="162"/>
      <c r="WDY16" s="162"/>
      <c r="WDZ16" s="162"/>
      <c r="WEA16" s="162"/>
      <c r="WEB16" s="162"/>
      <c r="WEC16" s="162"/>
      <c r="WED16" s="162"/>
      <c r="WEE16" s="162"/>
      <c r="WEF16" s="162"/>
      <c r="WEG16" s="162"/>
      <c r="WEH16" s="162"/>
      <c r="WEI16" s="162"/>
      <c r="WEJ16" s="162"/>
      <c r="WEK16" s="162"/>
      <c r="WEL16" s="162"/>
      <c r="WEM16" s="162"/>
      <c r="WEN16" s="162"/>
      <c r="WEO16" s="162"/>
      <c r="WEP16" s="162"/>
      <c r="WEQ16" s="162"/>
      <c r="WER16" s="162"/>
      <c r="WES16" s="162"/>
      <c r="WET16" s="162"/>
      <c r="WEU16" s="162"/>
      <c r="WEV16" s="162"/>
      <c r="WEW16" s="162"/>
      <c r="WEX16" s="162"/>
      <c r="WEY16" s="162"/>
      <c r="WEZ16" s="162"/>
      <c r="WFA16" s="162"/>
      <c r="WFB16" s="162"/>
      <c r="WFC16" s="162"/>
      <c r="WFD16" s="162"/>
      <c r="WFE16" s="162"/>
      <c r="WFF16" s="162"/>
      <c r="WFG16" s="162"/>
      <c r="WFH16" s="162"/>
      <c r="WFI16" s="162"/>
      <c r="WFJ16" s="162"/>
      <c r="WFK16" s="162"/>
      <c r="WFL16" s="162"/>
      <c r="WFM16" s="162"/>
      <c r="WFN16" s="162"/>
      <c r="WFO16" s="162"/>
      <c r="WFP16" s="162"/>
      <c r="WFQ16" s="162"/>
      <c r="WFR16" s="162"/>
      <c r="WFS16" s="162"/>
      <c r="WFT16" s="162"/>
      <c r="WFU16" s="162"/>
      <c r="WFV16" s="162"/>
      <c r="WFW16" s="162"/>
      <c r="WFX16" s="162"/>
      <c r="WFY16" s="162"/>
      <c r="WFZ16" s="162"/>
      <c r="WGA16" s="162"/>
      <c r="WGB16" s="162"/>
      <c r="WGC16" s="162"/>
      <c r="WGD16" s="162"/>
      <c r="WGE16" s="162"/>
      <c r="WGF16" s="162"/>
      <c r="WGG16" s="162"/>
      <c r="WGH16" s="162"/>
      <c r="WGI16" s="162"/>
      <c r="WGJ16" s="162"/>
      <c r="WGK16" s="162"/>
      <c r="WGL16" s="162"/>
      <c r="WGM16" s="162"/>
      <c r="WGN16" s="162"/>
      <c r="WGO16" s="162"/>
      <c r="WGP16" s="162"/>
      <c r="WGQ16" s="162"/>
      <c r="WGR16" s="162"/>
      <c r="WGS16" s="162"/>
      <c r="WGT16" s="162"/>
      <c r="WGU16" s="162"/>
      <c r="WGV16" s="162"/>
      <c r="WGW16" s="162"/>
      <c r="WGX16" s="162"/>
      <c r="WGY16" s="162"/>
      <c r="WGZ16" s="162"/>
      <c r="WHA16" s="162"/>
      <c r="WHB16" s="162"/>
      <c r="WHC16" s="162"/>
      <c r="WHD16" s="162"/>
      <c r="WHE16" s="162"/>
      <c r="WHF16" s="162"/>
      <c r="WHG16" s="162"/>
      <c r="WHH16" s="162"/>
      <c r="WHI16" s="162"/>
      <c r="WHJ16" s="162"/>
      <c r="WHK16" s="162"/>
      <c r="WHL16" s="162"/>
      <c r="WHM16" s="162"/>
      <c r="WHN16" s="162"/>
      <c r="WHO16" s="162"/>
      <c r="WHP16" s="162"/>
      <c r="WHQ16" s="162"/>
      <c r="WHR16" s="162"/>
      <c r="WHS16" s="162"/>
      <c r="WHT16" s="162"/>
      <c r="WHU16" s="162"/>
      <c r="WHV16" s="162"/>
      <c r="WHW16" s="162"/>
      <c r="WHX16" s="162"/>
      <c r="WHY16" s="162"/>
      <c r="WHZ16" s="162"/>
      <c r="WIA16" s="162"/>
      <c r="WIB16" s="162"/>
      <c r="WIC16" s="162"/>
      <c r="WID16" s="162"/>
      <c r="WIE16" s="162"/>
      <c r="WIF16" s="162"/>
      <c r="WIG16" s="162"/>
      <c r="WIH16" s="162"/>
      <c r="WII16" s="162"/>
      <c r="WIJ16" s="162"/>
      <c r="WIK16" s="162"/>
      <c r="WIL16" s="162"/>
      <c r="WIM16" s="162"/>
      <c r="WIN16" s="162"/>
      <c r="WIO16" s="162"/>
      <c r="WIP16" s="162"/>
      <c r="WIQ16" s="162"/>
      <c r="WIR16" s="162"/>
      <c r="WIS16" s="162"/>
      <c r="WIT16" s="162"/>
      <c r="WIU16" s="162"/>
      <c r="WIV16" s="162"/>
      <c r="WIW16" s="162"/>
      <c r="WIX16" s="162"/>
      <c r="WIY16" s="162"/>
      <c r="WIZ16" s="162"/>
      <c r="WJA16" s="162"/>
      <c r="WJB16" s="162"/>
      <c r="WJC16" s="162"/>
      <c r="WJD16" s="162"/>
      <c r="WJE16" s="162"/>
      <c r="WJF16" s="162"/>
      <c r="WJG16" s="162"/>
      <c r="WJH16" s="162"/>
      <c r="WJI16" s="162"/>
      <c r="WJJ16" s="162"/>
      <c r="WJK16" s="162"/>
      <c r="WJL16" s="162"/>
      <c r="WJM16" s="162"/>
      <c r="WJN16" s="162"/>
      <c r="WJO16" s="162"/>
      <c r="WJP16" s="162"/>
      <c r="WJQ16" s="162"/>
      <c r="WJR16" s="162"/>
      <c r="WJS16" s="162"/>
      <c r="WJT16" s="162"/>
      <c r="WJU16" s="162"/>
      <c r="WJV16" s="162"/>
      <c r="WJW16" s="162"/>
      <c r="WJX16" s="162"/>
      <c r="WJY16" s="162"/>
      <c r="WJZ16" s="162"/>
      <c r="WKA16" s="162"/>
      <c r="WKB16" s="162"/>
      <c r="WKC16" s="162"/>
      <c r="WKD16" s="162"/>
      <c r="WKE16" s="162"/>
      <c r="WKF16" s="162"/>
      <c r="WKG16" s="162"/>
      <c r="WKH16" s="162"/>
      <c r="WKI16" s="162"/>
      <c r="WKJ16" s="162"/>
      <c r="WKK16" s="162"/>
      <c r="WKL16" s="162"/>
      <c r="WKM16" s="162"/>
      <c r="WKN16" s="162"/>
      <c r="WKO16" s="162"/>
      <c r="WKP16" s="162"/>
      <c r="WKQ16" s="162"/>
      <c r="WKR16" s="162"/>
      <c r="WKS16" s="162"/>
      <c r="WKT16" s="162"/>
      <c r="WKU16" s="162"/>
      <c r="WKV16" s="162"/>
      <c r="WKW16" s="162"/>
      <c r="WKX16" s="162"/>
      <c r="WKY16" s="162"/>
      <c r="WKZ16" s="162"/>
      <c r="WLA16" s="162"/>
      <c r="WLB16" s="162"/>
      <c r="WLC16" s="162"/>
      <c r="WLD16" s="162"/>
      <c r="WLE16" s="162"/>
      <c r="WLF16" s="162"/>
      <c r="WLG16" s="162"/>
      <c r="WLH16" s="162"/>
      <c r="WLI16" s="162"/>
      <c r="WLJ16" s="162"/>
      <c r="WLK16" s="162"/>
      <c r="WLL16" s="162"/>
      <c r="WLM16" s="162"/>
      <c r="WLN16" s="162"/>
      <c r="WLO16" s="162"/>
      <c r="WLP16" s="162"/>
      <c r="WLQ16" s="162"/>
      <c r="WLR16" s="162"/>
      <c r="WLS16" s="162"/>
      <c r="WLT16" s="162"/>
      <c r="WLU16" s="162"/>
      <c r="WLV16" s="162"/>
      <c r="WLW16" s="162"/>
      <c r="WLX16" s="162"/>
      <c r="WLY16" s="162"/>
      <c r="WLZ16" s="162"/>
      <c r="WMA16" s="162"/>
      <c r="WMB16" s="162"/>
      <c r="WMC16" s="162"/>
      <c r="WMD16" s="162"/>
      <c r="WME16" s="162"/>
      <c r="WMF16" s="162"/>
      <c r="WMG16" s="162"/>
      <c r="WMH16" s="162"/>
      <c r="WMI16" s="162"/>
      <c r="WMJ16" s="162"/>
      <c r="WMK16" s="162"/>
      <c r="WML16" s="162"/>
      <c r="WMM16" s="162"/>
      <c r="WMN16" s="162"/>
      <c r="WMO16" s="162"/>
      <c r="WMP16" s="162"/>
      <c r="WMQ16" s="162"/>
      <c r="WMR16" s="162"/>
      <c r="WMS16" s="162"/>
      <c r="WMT16" s="162"/>
      <c r="WMU16" s="162"/>
      <c r="WMV16" s="162"/>
      <c r="WMW16" s="162"/>
      <c r="WMX16" s="162"/>
      <c r="WMY16" s="162"/>
      <c r="WMZ16" s="162"/>
      <c r="WNA16" s="162"/>
      <c r="WNB16" s="162"/>
      <c r="WNC16" s="162"/>
      <c r="WND16" s="162"/>
      <c r="WNE16" s="162"/>
      <c r="WNF16" s="162"/>
      <c r="WNG16" s="162"/>
      <c r="WNH16" s="162"/>
      <c r="WNI16" s="162"/>
      <c r="WNJ16" s="162"/>
      <c r="WNK16" s="162"/>
      <c r="WNL16" s="162"/>
      <c r="WNM16" s="162"/>
      <c r="WNN16" s="162"/>
      <c r="WNO16" s="162"/>
      <c r="WNP16" s="162"/>
      <c r="WNQ16" s="162"/>
      <c r="WNR16" s="162"/>
      <c r="WNS16" s="162"/>
      <c r="WNT16" s="162"/>
      <c r="WNU16" s="162"/>
      <c r="WNV16" s="162"/>
      <c r="WNW16" s="162"/>
      <c r="WNX16" s="162"/>
      <c r="WNY16" s="162"/>
      <c r="WNZ16" s="162"/>
      <c r="WOA16" s="162"/>
      <c r="WOB16" s="162"/>
      <c r="WOC16" s="162"/>
      <c r="WOD16" s="162"/>
      <c r="WOE16" s="162"/>
      <c r="WOF16" s="162"/>
      <c r="WOG16" s="162"/>
      <c r="WOH16" s="162"/>
      <c r="WOI16" s="162"/>
      <c r="WOJ16" s="162"/>
      <c r="WOK16" s="162"/>
      <c r="WOL16" s="162"/>
      <c r="WOM16" s="162"/>
      <c r="WON16" s="162"/>
      <c r="WOO16" s="162"/>
      <c r="WOP16" s="162"/>
      <c r="WOQ16" s="162"/>
      <c r="WOR16" s="162"/>
      <c r="WOS16" s="162"/>
      <c r="WOT16" s="162"/>
      <c r="WOU16" s="162"/>
      <c r="WOV16" s="162"/>
      <c r="WOW16" s="162"/>
      <c r="WOX16" s="162"/>
      <c r="WOY16" s="162"/>
      <c r="WOZ16" s="162"/>
      <c r="WPA16" s="162"/>
      <c r="WPB16" s="162"/>
      <c r="WPC16" s="162"/>
      <c r="WPD16" s="162"/>
      <c r="WPE16" s="162"/>
      <c r="WPF16" s="162"/>
      <c r="WPG16" s="162"/>
      <c r="WPH16" s="162"/>
      <c r="WPI16" s="162"/>
      <c r="WPJ16" s="162"/>
      <c r="WPK16" s="162"/>
      <c r="WPL16" s="162"/>
      <c r="WPM16" s="162"/>
      <c r="WPN16" s="162"/>
      <c r="WPO16" s="162"/>
      <c r="WPP16" s="162"/>
      <c r="WPQ16" s="162"/>
      <c r="WPR16" s="162"/>
      <c r="WPS16" s="162"/>
      <c r="WPT16" s="162"/>
      <c r="WPU16" s="162"/>
      <c r="WPV16" s="162"/>
      <c r="WPW16" s="162"/>
      <c r="WPX16" s="162"/>
      <c r="WPY16" s="162"/>
      <c r="WPZ16" s="162"/>
      <c r="WQA16" s="162"/>
      <c r="WQB16" s="162"/>
      <c r="WQC16" s="162"/>
      <c r="WQD16" s="162"/>
      <c r="WQE16" s="162"/>
      <c r="WQF16" s="162"/>
      <c r="WQG16" s="162"/>
      <c r="WQH16" s="162"/>
      <c r="WQI16" s="162"/>
      <c r="WQJ16" s="162"/>
      <c r="WQK16" s="162"/>
      <c r="WQL16" s="162"/>
      <c r="WQM16" s="162"/>
      <c r="WQN16" s="162"/>
      <c r="WQO16" s="162"/>
      <c r="WQP16" s="162"/>
      <c r="WQQ16" s="162"/>
      <c r="WQR16" s="162"/>
      <c r="WQS16" s="162"/>
      <c r="WQT16" s="162"/>
      <c r="WQU16" s="162"/>
      <c r="WQV16" s="162"/>
      <c r="WQW16" s="162"/>
      <c r="WQX16" s="162"/>
      <c r="WQY16" s="162"/>
      <c r="WQZ16" s="162"/>
      <c r="WRA16" s="162"/>
      <c r="WRB16" s="162"/>
      <c r="WRC16" s="162"/>
      <c r="WRD16" s="162"/>
      <c r="WRE16" s="162"/>
      <c r="WRF16" s="162"/>
      <c r="WRG16" s="162"/>
      <c r="WRH16" s="162"/>
      <c r="WRI16" s="162"/>
      <c r="WRJ16" s="162"/>
      <c r="WRK16" s="162"/>
      <c r="WRL16" s="162"/>
      <c r="WRM16" s="162"/>
      <c r="WRN16" s="162"/>
      <c r="WRO16" s="162"/>
      <c r="WRP16" s="162"/>
      <c r="WRQ16" s="162"/>
      <c r="WRR16" s="162"/>
      <c r="WRS16" s="162"/>
      <c r="WRT16" s="162"/>
      <c r="WRU16" s="162"/>
      <c r="WRV16" s="162"/>
      <c r="WRW16" s="162"/>
      <c r="WRX16" s="162"/>
      <c r="WRY16" s="162"/>
      <c r="WRZ16" s="162"/>
      <c r="WSA16" s="162"/>
      <c r="WSB16" s="162"/>
      <c r="WSC16" s="162"/>
      <c r="WSD16" s="162"/>
      <c r="WSE16" s="162"/>
      <c r="WSF16" s="162"/>
      <c r="WSG16" s="162"/>
      <c r="WSH16" s="162"/>
      <c r="WSI16" s="162"/>
      <c r="WSJ16" s="162"/>
      <c r="WSK16" s="162"/>
      <c r="WSL16" s="162"/>
      <c r="WSM16" s="162"/>
      <c r="WSN16" s="162"/>
      <c r="WSO16" s="162"/>
      <c r="WSP16" s="162"/>
      <c r="WSQ16" s="162"/>
      <c r="WSR16" s="162"/>
      <c r="WSS16" s="162"/>
      <c r="WST16" s="162"/>
      <c r="WSU16" s="162"/>
      <c r="WSV16" s="162"/>
      <c r="WSW16" s="162"/>
      <c r="WSX16" s="162"/>
      <c r="WSY16" s="162"/>
      <c r="WSZ16" s="162"/>
      <c r="WTA16" s="162"/>
      <c r="WTB16" s="162"/>
      <c r="WTC16" s="162"/>
      <c r="WTD16" s="162"/>
      <c r="WTE16" s="162"/>
      <c r="WTF16" s="162"/>
      <c r="WTG16" s="162"/>
      <c r="WTH16" s="162"/>
      <c r="WTI16" s="162"/>
      <c r="WTJ16" s="162"/>
      <c r="WTK16" s="162"/>
      <c r="WTL16" s="162"/>
      <c r="WTM16" s="162"/>
      <c r="WTN16" s="162"/>
      <c r="WTO16" s="162"/>
      <c r="WTP16" s="162"/>
      <c r="WTQ16" s="162"/>
      <c r="WTR16" s="162"/>
      <c r="WTS16" s="162"/>
      <c r="WTT16" s="162"/>
      <c r="WTU16" s="162"/>
      <c r="WTV16" s="162"/>
      <c r="WTW16" s="162"/>
      <c r="WTX16" s="162"/>
      <c r="WTY16" s="162"/>
      <c r="WTZ16" s="162"/>
      <c r="WUA16" s="162"/>
      <c r="WUB16" s="162"/>
      <c r="WUC16" s="162"/>
      <c r="WUD16" s="162"/>
      <c r="WUE16" s="162"/>
      <c r="WUF16" s="162"/>
      <c r="WUG16" s="162"/>
      <c r="WUH16" s="162"/>
      <c r="WUI16" s="162"/>
      <c r="WUJ16" s="162"/>
      <c r="WUK16" s="162"/>
      <c r="WUL16" s="162"/>
      <c r="WUM16" s="162"/>
      <c r="WUN16" s="162"/>
      <c r="WUO16" s="162"/>
      <c r="WUP16" s="162"/>
      <c r="WUQ16" s="162"/>
      <c r="WUR16" s="162"/>
      <c r="WUS16" s="162"/>
      <c r="WUT16" s="162"/>
      <c r="WUU16" s="162"/>
      <c r="WUV16" s="162"/>
      <c r="WUW16" s="162"/>
      <c r="WUX16" s="162"/>
      <c r="WUY16" s="162"/>
      <c r="WUZ16" s="162"/>
      <c r="WVA16" s="162"/>
      <c r="WVB16" s="162"/>
      <c r="WVC16" s="162"/>
      <c r="WVD16" s="162"/>
      <c r="WVE16" s="162"/>
      <c r="WVF16" s="162"/>
      <c r="WVG16" s="162"/>
      <c r="WVH16" s="162"/>
      <c r="WVI16" s="162"/>
      <c r="WVJ16" s="162"/>
      <c r="WVK16" s="162"/>
      <c r="WVL16" s="162"/>
      <c r="WVM16" s="162"/>
      <c r="WVN16" s="162"/>
      <c r="WVO16" s="162"/>
      <c r="WVP16" s="162"/>
      <c r="WVQ16" s="162"/>
      <c r="WVR16" s="162"/>
      <c r="WVS16" s="162"/>
      <c r="WVT16" s="162"/>
      <c r="WVU16" s="162"/>
      <c r="WVV16" s="162"/>
      <c r="WVW16" s="162"/>
      <c r="WVX16" s="162"/>
      <c r="WVY16" s="162"/>
      <c r="WVZ16" s="162"/>
      <c r="WWA16" s="162"/>
      <c r="WWB16" s="162"/>
      <c r="WWC16" s="162"/>
      <c r="WWD16" s="162"/>
      <c r="WWE16" s="162"/>
      <c r="WWF16" s="162"/>
      <c r="WWG16" s="162"/>
      <c r="WWH16" s="162"/>
      <c r="WWI16" s="162"/>
      <c r="WWJ16" s="162"/>
      <c r="WWK16" s="162"/>
      <c r="WWL16" s="162"/>
      <c r="WWM16" s="162"/>
      <c r="WWN16" s="162"/>
      <c r="WWO16" s="162"/>
      <c r="WWP16" s="162"/>
      <c r="WWQ16" s="162"/>
      <c r="WWR16" s="162"/>
      <c r="WWS16" s="162"/>
      <c r="WWT16" s="162"/>
      <c r="WWU16" s="162"/>
      <c r="WWV16" s="162"/>
      <c r="WWW16" s="162"/>
      <c r="WWX16" s="162"/>
      <c r="WWY16" s="162"/>
      <c r="WWZ16" s="162"/>
      <c r="WXA16" s="162"/>
      <c r="WXB16" s="162"/>
      <c r="WXC16" s="162"/>
      <c r="WXD16" s="162"/>
      <c r="WXE16" s="162"/>
      <c r="WXF16" s="162"/>
      <c r="WXG16" s="162"/>
      <c r="WXH16" s="162"/>
      <c r="WXI16" s="162"/>
      <c r="WXJ16" s="162"/>
      <c r="WXK16" s="162"/>
      <c r="WXL16" s="162"/>
      <c r="WXM16" s="162"/>
      <c r="WXN16" s="162"/>
      <c r="WXO16" s="162"/>
      <c r="WXP16" s="162"/>
      <c r="WXQ16" s="162"/>
      <c r="WXR16" s="162"/>
      <c r="WXS16" s="162"/>
      <c r="WXT16" s="162"/>
      <c r="WXU16" s="162"/>
      <c r="WXV16" s="162"/>
      <c r="WXW16" s="162"/>
      <c r="WXX16" s="162"/>
      <c r="WXY16" s="162"/>
      <c r="WXZ16" s="162"/>
      <c r="WYA16" s="162"/>
      <c r="WYB16" s="162"/>
      <c r="WYC16" s="162"/>
      <c r="WYD16" s="162"/>
      <c r="WYE16" s="162"/>
      <c r="WYF16" s="162"/>
      <c r="WYG16" s="162"/>
      <c r="WYH16" s="162"/>
      <c r="WYI16" s="162"/>
      <c r="WYJ16" s="162"/>
      <c r="WYK16" s="162"/>
      <c r="WYL16" s="162"/>
      <c r="WYM16" s="162"/>
      <c r="WYN16" s="162"/>
      <c r="WYO16" s="162"/>
      <c r="WYP16" s="162"/>
      <c r="WYQ16" s="162"/>
      <c r="WYR16" s="162"/>
      <c r="WYS16" s="162"/>
      <c r="WYT16" s="162"/>
      <c r="WYU16" s="162"/>
      <c r="WYV16" s="162"/>
      <c r="WYW16" s="162"/>
      <c r="WYX16" s="162"/>
      <c r="WYY16" s="162"/>
      <c r="WYZ16" s="162"/>
      <c r="WZA16" s="162"/>
      <c r="WZB16" s="162"/>
      <c r="WZC16" s="162"/>
      <c r="WZD16" s="162"/>
      <c r="WZE16" s="162"/>
      <c r="WZF16" s="162"/>
      <c r="WZG16" s="162"/>
      <c r="WZH16" s="162"/>
      <c r="WZI16" s="162"/>
      <c r="WZJ16" s="162"/>
      <c r="WZK16" s="162"/>
      <c r="WZL16" s="162"/>
      <c r="WZM16" s="162"/>
      <c r="WZN16" s="162"/>
      <c r="WZO16" s="162"/>
      <c r="WZP16" s="162"/>
      <c r="WZQ16" s="162"/>
      <c r="WZR16" s="162"/>
      <c r="WZS16" s="162"/>
      <c r="WZT16" s="162"/>
      <c r="WZU16" s="162"/>
      <c r="WZV16" s="162"/>
      <c r="WZW16" s="162"/>
      <c r="WZX16" s="162"/>
      <c r="WZY16" s="162"/>
      <c r="WZZ16" s="162"/>
      <c r="XAA16" s="162"/>
      <c r="XAB16" s="162"/>
      <c r="XAC16" s="162"/>
      <c r="XAD16" s="162"/>
      <c r="XAE16" s="162"/>
      <c r="XAF16" s="162"/>
      <c r="XAG16" s="162"/>
      <c r="XAH16" s="162"/>
      <c r="XAI16" s="162"/>
      <c r="XAJ16" s="162"/>
      <c r="XAK16" s="162"/>
      <c r="XAL16" s="162"/>
      <c r="XAM16" s="162"/>
      <c r="XAN16" s="162"/>
      <c r="XAO16" s="162"/>
      <c r="XAP16" s="162"/>
      <c r="XAQ16" s="162"/>
      <c r="XAR16" s="162"/>
      <c r="XAS16" s="162"/>
      <c r="XAT16" s="162"/>
      <c r="XAU16" s="162"/>
      <c r="XAV16" s="162"/>
      <c r="XAW16" s="162"/>
      <c r="XAX16" s="162"/>
      <c r="XAY16" s="162"/>
      <c r="XAZ16" s="162"/>
      <c r="XBA16" s="162"/>
      <c r="XBB16" s="162"/>
      <c r="XBC16" s="162"/>
      <c r="XBD16" s="162"/>
      <c r="XBE16" s="162"/>
      <c r="XBF16" s="162"/>
      <c r="XBG16" s="162"/>
      <c r="XBH16" s="162"/>
      <c r="XBI16" s="162"/>
      <c r="XBJ16" s="162"/>
      <c r="XBK16" s="162"/>
      <c r="XBL16" s="162"/>
      <c r="XBM16" s="162"/>
      <c r="XBN16" s="162"/>
      <c r="XBO16" s="162"/>
      <c r="XBP16" s="162"/>
      <c r="XBQ16" s="162"/>
      <c r="XBR16" s="162"/>
      <c r="XBS16" s="162"/>
      <c r="XBT16" s="162"/>
      <c r="XBU16" s="162"/>
      <c r="XBV16" s="162"/>
      <c r="XBW16" s="162"/>
      <c r="XBX16" s="162"/>
      <c r="XBY16" s="162"/>
      <c r="XBZ16" s="162"/>
      <c r="XCA16" s="162"/>
      <c r="XCB16" s="162"/>
      <c r="XCC16" s="162"/>
      <c r="XCD16" s="162"/>
      <c r="XCE16" s="162"/>
      <c r="XCF16" s="162"/>
      <c r="XCG16" s="162"/>
      <c r="XCH16" s="162"/>
      <c r="XCI16" s="162"/>
      <c r="XCJ16" s="162"/>
      <c r="XCK16" s="162"/>
      <c r="XCL16" s="162"/>
      <c r="XCM16" s="162"/>
      <c r="XCN16" s="162"/>
      <c r="XCO16" s="162"/>
      <c r="XCP16" s="162"/>
      <c r="XCQ16" s="162"/>
      <c r="XCR16" s="162"/>
      <c r="XCS16" s="162"/>
      <c r="XCT16" s="162"/>
      <c r="XCU16" s="162"/>
      <c r="XCV16" s="162"/>
      <c r="XCW16" s="162"/>
      <c r="XCX16" s="162"/>
      <c r="XCY16" s="162"/>
      <c r="XCZ16" s="162"/>
      <c r="XDA16" s="162"/>
      <c r="XDB16" s="162"/>
      <c r="XDC16" s="162"/>
      <c r="XDD16" s="162"/>
      <c r="XDE16" s="162"/>
      <c r="XDF16" s="162"/>
      <c r="XDG16" s="162"/>
      <c r="XDH16" s="162"/>
      <c r="XDI16" s="162"/>
      <c r="XDJ16" s="162"/>
      <c r="XDK16" s="162"/>
      <c r="XDL16" s="162"/>
      <c r="XDM16" s="162"/>
      <c r="XDN16" s="162"/>
      <c r="XDO16" s="162"/>
      <c r="XDP16" s="162"/>
      <c r="XDQ16" s="162"/>
      <c r="XDR16" s="162"/>
      <c r="XDS16" s="162"/>
      <c r="XDT16" s="162"/>
      <c r="XDU16" s="162"/>
      <c r="XDV16" s="162"/>
      <c r="XDW16" s="162"/>
      <c r="XDX16" s="162"/>
      <c r="XDY16" s="162"/>
      <c r="XDZ16" s="162"/>
      <c r="XEA16" s="162"/>
      <c r="XEB16" s="162"/>
      <c r="XEC16" s="162"/>
      <c r="XED16" s="162"/>
      <c r="XEE16" s="162"/>
      <c r="XEF16" s="162"/>
      <c r="XEG16" s="162"/>
      <c r="XEH16" s="162"/>
      <c r="XEI16" s="162"/>
      <c r="XEJ16" s="162"/>
      <c r="XEK16" s="162"/>
      <c r="XEL16" s="162"/>
      <c r="XEM16" s="162"/>
      <c r="XEN16" s="162"/>
      <c r="XEO16" s="162"/>
      <c r="XEP16" s="162"/>
      <c r="XEQ16" s="162"/>
      <c r="XER16" s="162"/>
      <c r="XES16" s="162"/>
      <c r="XET16" s="162"/>
      <c r="XEU16" s="162"/>
      <c r="XEV16" s="162"/>
      <c r="XEW16" s="162"/>
      <c r="XEX16" s="162"/>
      <c r="XEY16" s="162"/>
      <c r="XEZ16" s="162"/>
      <c r="XFA16" s="162"/>
    </row>
    <row r="17" spans="1:12" ht="12.4" x14ac:dyDescent="0.3">
      <c r="A17" s="70"/>
      <c r="B17" s="80"/>
      <c r="C17" s="103"/>
      <c r="D17" s="104"/>
      <c r="E17" s="104"/>
      <c r="F17" s="82"/>
      <c r="G17" s="69"/>
      <c r="H17" s="69"/>
      <c r="I17" s="69"/>
      <c r="J17" s="69"/>
      <c r="K17" s="69"/>
      <c r="L17" s="69"/>
    </row>
    <row r="18" spans="1:12" x14ac:dyDescent="0.3">
      <c r="A18" s="70" t="s">
        <v>61</v>
      </c>
      <c r="B18" s="80"/>
      <c r="C18" s="103"/>
      <c r="D18" s="104"/>
      <c r="E18" s="104"/>
      <c r="F18" s="82"/>
      <c r="G18" s="69"/>
      <c r="H18" s="69"/>
      <c r="I18" s="69"/>
      <c r="J18" s="69"/>
      <c r="K18" s="69"/>
      <c r="L18" s="69"/>
    </row>
    <row r="19" spans="1:12" ht="12.4" x14ac:dyDescent="0.3">
      <c r="A19" s="70"/>
      <c r="B19" s="80"/>
      <c r="C19" s="103"/>
      <c r="D19" s="104"/>
      <c r="E19" s="104"/>
      <c r="F19" s="82"/>
      <c r="G19" s="69"/>
      <c r="H19" s="69"/>
      <c r="I19" s="69"/>
      <c r="J19" s="69"/>
      <c r="K19" s="69"/>
      <c r="L19" s="69"/>
    </row>
    <row r="20" spans="1:12" ht="37.15" x14ac:dyDescent="0.3">
      <c r="A20" s="70"/>
      <c r="B20" s="37"/>
      <c r="C20" s="43" t="s">
        <v>197</v>
      </c>
      <c r="D20" s="43" t="s">
        <v>198</v>
      </c>
      <c r="E20" s="43" t="s">
        <v>2</v>
      </c>
      <c r="F20" s="37" t="s">
        <v>57</v>
      </c>
      <c r="G20" s="69"/>
      <c r="H20" s="69"/>
      <c r="I20" s="69"/>
      <c r="J20" s="69"/>
      <c r="K20" s="69"/>
      <c r="L20" s="69"/>
    </row>
    <row r="21" spans="1:12" s="36" customFormat="1" ht="12.4" x14ac:dyDescent="0.3">
      <c r="B21" s="83" t="s">
        <v>75</v>
      </c>
      <c r="C21" s="105">
        <f>SUM(C11:C12)</f>
        <v>8.8875195850403085E-2</v>
      </c>
      <c r="D21" s="105">
        <f>SUM(D11:D12)</f>
        <v>8.8875195850403085E-2</v>
      </c>
      <c r="E21" s="105">
        <f>SUM(E11:E12)</f>
        <v>6.6837000869849575E-2</v>
      </c>
      <c r="F21" s="74"/>
    </row>
    <row r="22" spans="1:12" s="36" customFormat="1" ht="12.4" x14ac:dyDescent="0.3">
      <c r="B22" s="83"/>
      <c r="C22" s="106"/>
      <c r="D22" s="107"/>
      <c r="E22" s="107"/>
      <c r="F22" s="74"/>
    </row>
    <row r="23" spans="1:12" s="36" customFormat="1" ht="63.75" customHeight="1" x14ac:dyDescent="0.3">
      <c r="B23" s="83" t="s">
        <v>48</v>
      </c>
      <c r="C23" s="108">
        <f>(1/(1-C21))-1</f>
        <v>9.7544480674472744E-2</v>
      </c>
      <c r="D23" s="108">
        <f>(1/(1-D21))-1</f>
        <v>9.7544480674472744E-2</v>
      </c>
      <c r="E23" s="108">
        <f>(1/(1-E21))-1</f>
        <v>7.1624143833555198E-2</v>
      </c>
      <c r="F23" s="91" t="s">
        <v>181</v>
      </c>
    </row>
    <row r="24" spans="1:12" s="36" customFormat="1" ht="12.4" x14ac:dyDescent="0.3">
      <c r="B24" s="83"/>
      <c r="C24" s="60"/>
      <c r="D24" s="100"/>
      <c r="E24" s="100"/>
      <c r="F24" s="74"/>
    </row>
    <row r="25" spans="1:12" s="36" customFormat="1" ht="12.4" x14ac:dyDescent="0.3">
      <c r="B25" s="83" t="s">
        <v>232</v>
      </c>
      <c r="C25" s="120">
        <f>Benchmark!D9</f>
        <v>579.35331713880612</v>
      </c>
      <c r="D25" s="120">
        <f>Benchmark!D11</f>
        <v>481.16345609678285</v>
      </c>
      <c r="E25" s="120">
        <f>Benchmark!D13</f>
        <v>428.99312149589196</v>
      </c>
      <c r="F25" s="74"/>
    </row>
    <row r="26" spans="1:12" s="36" customFormat="1" ht="12.4" x14ac:dyDescent="0.3">
      <c r="B26" s="83" t="s">
        <v>0</v>
      </c>
      <c r="C26" s="120">
        <f>'Additional admin costs'!C8</f>
        <v>20.147352185038301</v>
      </c>
      <c r="D26" s="120">
        <f>'Additional admin costs'!C9</f>
        <v>20.147352185038301</v>
      </c>
      <c r="E26" s="120">
        <f>'Additional admin costs'!C10</f>
        <v>21.499731901365784</v>
      </c>
      <c r="F26" s="74"/>
    </row>
    <row r="27" spans="1:12" s="36" customFormat="1" ht="12.4" x14ac:dyDescent="0.3">
      <c r="B27" s="83" t="s">
        <v>233</v>
      </c>
      <c r="C27" s="120">
        <f>SUM(C25:C26)</f>
        <v>599.50066932384448</v>
      </c>
      <c r="D27" s="120">
        <f>SUM(D25:D26)</f>
        <v>501.31080828182115</v>
      </c>
      <c r="E27" s="120">
        <f>SUM(E25:E26)</f>
        <v>450.49285339725776</v>
      </c>
      <c r="F27" s="74"/>
    </row>
    <row r="28" spans="1:12" s="36" customFormat="1" ht="12.4" x14ac:dyDescent="0.3">
      <c r="B28" s="83"/>
      <c r="C28" s="120"/>
      <c r="D28" s="120"/>
      <c r="E28" s="120"/>
      <c r="F28" s="74"/>
    </row>
    <row r="29" spans="1:12" s="36" customFormat="1" ht="12.4" x14ac:dyDescent="0.3">
      <c r="B29" s="83" t="s">
        <v>172</v>
      </c>
      <c r="C29" s="122">
        <f>EBIT!C7</f>
        <v>1.9E-2</v>
      </c>
      <c r="D29" s="122">
        <f>EBIT!C8</f>
        <v>1.9E-2</v>
      </c>
      <c r="E29" s="122">
        <f>EBIT!C9</f>
        <v>1.9E-2</v>
      </c>
      <c r="F29" s="74"/>
    </row>
    <row r="30" spans="1:12" s="36" customFormat="1" x14ac:dyDescent="0.3">
      <c r="B30" s="83" t="s">
        <v>173</v>
      </c>
      <c r="C30" s="120">
        <f>C27*C29</f>
        <v>11.390512717153046</v>
      </c>
      <c r="D30" s="120">
        <f>D27*D29</f>
        <v>9.5249053573546014</v>
      </c>
      <c r="E30" s="120">
        <f>E27*E29</f>
        <v>8.5593642145478981</v>
      </c>
      <c r="F30" s="74"/>
    </row>
    <row r="31" spans="1:12" s="36" customFormat="1" ht="12.4" x14ac:dyDescent="0.3">
      <c r="B31" s="83"/>
      <c r="C31" s="120"/>
      <c r="D31" s="120"/>
      <c r="E31" s="120"/>
      <c r="F31" s="83"/>
    </row>
    <row r="32" spans="1:12" s="36" customFormat="1" ht="25.5" customHeight="1" x14ac:dyDescent="0.3">
      <c r="B32" s="83" t="s">
        <v>234</v>
      </c>
      <c r="C32" s="120">
        <f>C27+C30</f>
        <v>610.89118204099748</v>
      </c>
      <c r="D32" s="120">
        <f>D27+D30</f>
        <v>510.83571363917576</v>
      </c>
      <c r="E32" s="120">
        <f>E27+E30</f>
        <v>459.05221761180564</v>
      </c>
      <c r="F32" s="83" t="s">
        <v>64</v>
      </c>
    </row>
    <row r="33" spans="1:10" s="36" customFormat="1" ht="12.4" x14ac:dyDescent="0.3">
      <c r="B33" s="83"/>
      <c r="C33" s="120"/>
      <c r="D33" s="120"/>
      <c r="E33" s="120"/>
      <c r="F33" s="83"/>
      <c r="I33" s="75"/>
      <c r="J33" s="75"/>
    </row>
    <row r="34" spans="1:10" s="36" customFormat="1" x14ac:dyDescent="0.3">
      <c r="B34" s="83" t="s">
        <v>68</v>
      </c>
      <c r="C34" s="120">
        <f>C32*C23</f>
        <v>59.589063100803891</v>
      </c>
      <c r="D34" s="120">
        <f>D32*D23</f>
        <v>49.829204396907073</v>
      </c>
      <c r="E34" s="120">
        <f>E32*E23</f>
        <v>32.87922206134045</v>
      </c>
      <c r="F34" s="83" t="s">
        <v>65</v>
      </c>
    </row>
    <row r="35" spans="1:10" s="36" customFormat="1" ht="12.4" x14ac:dyDescent="0.3">
      <c r="B35" s="84"/>
      <c r="C35" s="97"/>
      <c r="D35" s="97"/>
      <c r="E35" s="97"/>
      <c r="F35" s="84"/>
    </row>
    <row r="36" spans="1:10" s="36" customFormat="1" ht="12.4" x14ac:dyDescent="0.3">
      <c r="B36" s="84"/>
      <c r="C36" s="97"/>
      <c r="D36" s="97"/>
      <c r="E36" s="97"/>
      <c r="F36" s="84"/>
    </row>
    <row r="37" spans="1:10" s="36" customFormat="1" ht="12.4" x14ac:dyDescent="0.3">
      <c r="B37" s="84"/>
      <c r="C37" s="97"/>
      <c r="D37" s="97"/>
      <c r="E37" s="97"/>
      <c r="F37" s="84"/>
    </row>
    <row r="38" spans="1:10" s="36" customFormat="1" ht="12.4" x14ac:dyDescent="0.3">
      <c r="A38" s="76" t="s">
        <v>67</v>
      </c>
      <c r="B38" s="84"/>
      <c r="C38" s="97"/>
      <c r="D38" s="97"/>
      <c r="E38" s="97"/>
      <c r="F38" s="84"/>
    </row>
    <row r="39" spans="1:10" s="36" customFormat="1" ht="12.4" x14ac:dyDescent="0.3">
      <c r="A39" s="76"/>
      <c r="B39" s="84"/>
      <c r="C39" s="97"/>
      <c r="D39" s="97"/>
      <c r="E39" s="97"/>
      <c r="F39" s="84"/>
    </row>
    <row r="40" spans="1:10" s="36" customFormat="1" ht="37.15" x14ac:dyDescent="0.3">
      <c r="B40" s="37"/>
      <c r="C40" s="43" t="s">
        <v>197</v>
      </c>
      <c r="D40" s="43" t="s">
        <v>198</v>
      </c>
      <c r="E40" s="43" t="s">
        <v>2</v>
      </c>
      <c r="F40" s="37" t="s">
        <v>57</v>
      </c>
    </row>
    <row r="41" spans="1:10" s="36" customFormat="1" x14ac:dyDescent="0.3">
      <c r="B41" s="83" t="s">
        <v>43</v>
      </c>
      <c r="C41" s="120">
        <f>C25</f>
        <v>579.35331713880612</v>
      </c>
      <c r="D41" s="120">
        <f>D25</f>
        <v>481.16345609678285</v>
      </c>
      <c r="E41" s="120">
        <f>E25</f>
        <v>428.99312149589196</v>
      </c>
      <c r="F41" s="83"/>
    </row>
    <row r="42" spans="1:10" s="36" customFormat="1" x14ac:dyDescent="0.3">
      <c r="B42" s="83"/>
      <c r="C42" s="120"/>
      <c r="D42" s="120"/>
      <c r="E42" s="120"/>
      <c r="F42" s="83"/>
    </row>
    <row r="43" spans="1:10" s="36" customFormat="1" x14ac:dyDescent="0.3">
      <c r="B43" s="83" t="s">
        <v>68</v>
      </c>
      <c r="C43" s="120">
        <f>C34</f>
        <v>59.589063100803891</v>
      </c>
      <c r="D43" s="120">
        <f>D34</f>
        <v>49.829204396907073</v>
      </c>
      <c r="E43" s="120">
        <f>E34</f>
        <v>32.87922206134045</v>
      </c>
      <c r="F43" s="83"/>
    </row>
    <row r="44" spans="1:10" s="36" customFormat="1" x14ac:dyDescent="0.3">
      <c r="B44" s="83"/>
      <c r="C44" s="60"/>
      <c r="D44" s="60"/>
      <c r="E44" s="60"/>
      <c r="F44" s="83"/>
    </row>
    <row r="45" spans="1:10" s="36" customFormat="1" x14ac:dyDescent="0.3">
      <c r="B45" s="83" t="s">
        <v>49</v>
      </c>
      <c r="C45" s="106">
        <f>C43/C41</f>
        <v>0.10285444363223878</v>
      </c>
      <c r="D45" s="106">
        <f>D43/D41</f>
        <v>0.10355982725937578</v>
      </c>
      <c r="E45" s="106">
        <f>E43/E41</f>
        <v>7.6642772142106019E-2</v>
      </c>
      <c r="F45" s="83" t="s">
        <v>66</v>
      </c>
    </row>
    <row r="46" spans="1:10" s="36" customFormat="1" x14ac:dyDescent="0.3">
      <c r="B46" s="83"/>
      <c r="C46" s="60"/>
      <c r="D46" s="60"/>
      <c r="E46" s="60"/>
      <c r="F46" s="83"/>
    </row>
    <row r="47" spans="1:10" s="36" customFormat="1" ht="12.75" customHeight="1" x14ac:dyDescent="0.3">
      <c r="B47" s="92" t="s">
        <v>235</v>
      </c>
      <c r="C47" s="108">
        <f>C45*(C11/C21)</f>
        <v>6.1984859773103702E-2</v>
      </c>
      <c r="D47" s="108">
        <f>D45*(D11/D21)</f>
        <v>6.2409956673833283E-2</v>
      </c>
      <c r="E47" s="108">
        <f>E45*(E11/E21)</f>
        <v>5.3238666330235523E-2</v>
      </c>
      <c r="F47" s="83" t="s">
        <v>187</v>
      </c>
      <c r="H47" s="77"/>
    </row>
    <row r="48" spans="1:10" s="36" customFormat="1" x14ac:dyDescent="0.3">
      <c r="B48" s="92" t="s">
        <v>236</v>
      </c>
      <c r="C48" s="108">
        <f>C45*(C12/C21)</f>
        <v>4.0869583859135077E-2</v>
      </c>
      <c r="D48" s="108">
        <f>D45*(D12/D21)</f>
        <v>4.1149870585542495E-2</v>
      </c>
      <c r="E48" s="108">
        <f>E45*(E12/E21)</f>
        <v>2.3404105811870499E-2</v>
      </c>
      <c r="F48" s="83"/>
      <c r="H48" s="77"/>
    </row>
    <row r="49" spans="1:16381" x14ac:dyDescent="0.3">
      <c r="A49" s="72"/>
      <c r="B49" s="81"/>
      <c r="C49" s="109"/>
      <c r="D49" s="109"/>
      <c r="E49" s="109"/>
      <c r="F49" s="81"/>
      <c r="G49" s="72"/>
    </row>
    <row r="50" spans="1:16381" s="70" customFormat="1" x14ac:dyDescent="0.3">
      <c r="A50" s="162" t="s">
        <v>69</v>
      </c>
      <c r="B50" s="162"/>
      <c r="C50" s="162"/>
      <c r="D50" s="162"/>
      <c r="E50" s="162"/>
      <c r="F50" s="162"/>
      <c r="G50" s="40"/>
      <c r="H50" s="40"/>
      <c r="I50" s="40"/>
      <c r="J50" s="40"/>
      <c r="K50" s="40"/>
      <c r="L50" s="40"/>
      <c r="M50" s="40"/>
      <c r="N50" s="40"/>
      <c r="O50" s="40"/>
      <c r="P50" s="39"/>
      <c r="Q50" s="39"/>
      <c r="R50" s="39"/>
      <c r="S50" s="39"/>
      <c r="T50" s="39"/>
      <c r="U50" s="39"/>
      <c r="V50" s="39"/>
      <c r="W50" s="39"/>
      <c r="X50" s="39"/>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c r="IW50" s="162"/>
      <c r="IX50" s="162"/>
      <c r="IY50" s="162"/>
      <c r="IZ50" s="162"/>
      <c r="JA50" s="162"/>
      <c r="JB50" s="162"/>
      <c r="JC50" s="162"/>
      <c r="JD50" s="162"/>
      <c r="JE50" s="162"/>
      <c r="JF50" s="162"/>
      <c r="JG50" s="162"/>
      <c r="JH50" s="162"/>
      <c r="JI50" s="162"/>
      <c r="JJ50" s="162"/>
      <c r="JK50" s="162"/>
      <c r="JL50" s="162"/>
      <c r="JM50" s="162"/>
      <c r="JN50" s="162"/>
      <c r="JO50" s="162"/>
      <c r="JP50" s="162"/>
      <c r="JQ50" s="162"/>
      <c r="JR50" s="162"/>
      <c r="JS50" s="162"/>
      <c r="JT50" s="162"/>
      <c r="JU50" s="162"/>
      <c r="JV50" s="162"/>
      <c r="JW50" s="162"/>
      <c r="JX50" s="162"/>
      <c r="JY50" s="162"/>
      <c r="JZ50" s="162"/>
      <c r="KA50" s="162"/>
      <c r="KB50" s="162"/>
      <c r="KC50" s="162"/>
      <c r="KD50" s="162"/>
      <c r="KE50" s="162"/>
      <c r="KF50" s="162"/>
      <c r="KG50" s="162"/>
      <c r="KH50" s="162"/>
      <c r="KI50" s="162"/>
      <c r="KJ50" s="162"/>
      <c r="KK50" s="162"/>
      <c r="KL50" s="162"/>
      <c r="KM50" s="162"/>
      <c r="KN50" s="162"/>
      <c r="KO50" s="162"/>
      <c r="KP50" s="162"/>
      <c r="KQ50" s="162"/>
      <c r="KR50" s="162"/>
      <c r="KS50" s="162"/>
      <c r="KT50" s="162"/>
      <c r="KU50" s="162"/>
      <c r="KV50" s="162"/>
      <c r="KW50" s="162"/>
      <c r="KX50" s="162"/>
      <c r="KY50" s="162"/>
      <c r="KZ50" s="162"/>
      <c r="LA50" s="162"/>
      <c r="LB50" s="162"/>
      <c r="LC50" s="162"/>
      <c r="LD50" s="162"/>
      <c r="LE50" s="162"/>
      <c r="LF50" s="162"/>
      <c r="LG50" s="162"/>
      <c r="LH50" s="162"/>
      <c r="LI50" s="162"/>
      <c r="LJ50" s="162"/>
      <c r="LK50" s="162"/>
      <c r="LL50" s="162"/>
      <c r="LM50" s="162"/>
      <c r="LN50" s="162"/>
      <c r="LO50" s="162"/>
      <c r="LP50" s="162"/>
      <c r="LQ50" s="162"/>
      <c r="LR50" s="162"/>
      <c r="LS50" s="162"/>
      <c r="LT50" s="162"/>
      <c r="LU50" s="162"/>
      <c r="LV50" s="162"/>
      <c r="LW50" s="162"/>
      <c r="LX50" s="162"/>
      <c r="LY50" s="162"/>
      <c r="LZ50" s="162"/>
      <c r="MA50" s="162"/>
      <c r="MB50" s="162"/>
      <c r="MC50" s="162"/>
      <c r="MD50" s="162"/>
      <c r="ME50" s="162"/>
      <c r="MF50" s="162"/>
      <c r="MG50" s="162"/>
      <c r="MH50" s="162"/>
      <c r="MI50" s="162"/>
      <c r="MJ50" s="162"/>
      <c r="MK50" s="162"/>
      <c r="ML50" s="162"/>
      <c r="MM50" s="162"/>
      <c r="MN50" s="162"/>
      <c r="MO50" s="162"/>
      <c r="MP50" s="162"/>
      <c r="MQ50" s="162"/>
      <c r="MR50" s="162"/>
      <c r="MS50" s="162"/>
      <c r="MT50" s="162"/>
      <c r="MU50" s="162"/>
      <c r="MV50" s="162"/>
      <c r="MW50" s="162"/>
      <c r="MX50" s="162"/>
      <c r="MY50" s="162"/>
      <c r="MZ50" s="162"/>
      <c r="NA50" s="162"/>
      <c r="NB50" s="162"/>
      <c r="NC50" s="162"/>
      <c r="ND50" s="162"/>
      <c r="NE50" s="162"/>
      <c r="NF50" s="162"/>
      <c r="NG50" s="162"/>
      <c r="NH50" s="162"/>
      <c r="NI50" s="162"/>
      <c r="NJ50" s="162"/>
      <c r="NK50" s="162"/>
      <c r="NL50" s="162"/>
      <c r="NM50" s="162"/>
      <c r="NN50" s="162"/>
      <c r="NO50" s="162"/>
      <c r="NP50" s="162"/>
      <c r="NQ50" s="162"/>
      <c r="NR50" s="162"/>
      <c r="NS50" s="162"/>
      <c r="NT50" s="162"/>
      <c r="NU50" s="162"/>
      <c r="NV50" s="162"/>
      <c r="NW50" s="162"/>
      <c r="NX50" s="162"/>
      <c r="NY50" s="162"/>
      <c r="NZ50" s="162"/>
      <c r="OA50" s="162"/>
      <c r="OB50" s="162"/>
      <c r="OC50" s="162"/>
      <c r="OD50" s="162"/>
      <c r="OE50" s="162"/>
      <c r="OF50" s="162"/>
      <c r="OG50" s="162"/>
      <c r="OH50" s="162"/>
      <c r="OI50" s="162"/>
      <c r="OJ50" s="162"/>
      <c r="OK50" s="162"/>
      <c r="OL50" s="162"/>
      <c r="OM50" s="162"/>
      <c r="ON50" s="162"/>
      <c r="OO50" s="162"/>
      <c r="OP50" s="162"/>
      <c r="OQ50" s="162"/>
      <c r="OR50" s="162"/>
      <c r="OS50" s="162"/>
      <c r="OT50" s="162"/>
      <c r="OU50" s="162"/>
      <c r="OV50" s="162"/>
      <c r="OW50" s="162"/>
      <c r="OX50" s="162"/>
      <c r="OY50" s="162"/>
      <c r="OZ50" s="162"/>
      <c r="PA50" s="162"/>
      <c r="PB50" s="162"/>
      <c r="PC50" s="162"/>
      <c r="PD50" s="162"/>
      <c r="PE50" s="162"/>
      <c r="PF50" s="162"/>
      <c r="PG50" s="162"/>
      <c r="PH50" s="162"/>
      <c r="PI50" s="162"/>
      <c r="PJ50" s="162"/>
      <c r="PK50" s="162"/>
      <c r="PL50" s="162"/>
      <c r="PM50" s="162"/>
      <c r="PN50" s="162"/>
      <c r="PO50" s="162"/>
      <c r="PP50" s="162"/>
      <c r="PQ50" s="162"/>
      <c r="PR50" s="162"/>
      <c r="PS50" s="162"/>
      <c r="PT50" s="162"/>
      <c r="PU50" s="162"/>
      <c r="PV50" s="162"/>
      <c r="PW50" s="162"/>
      <c r="PX50" s="162"/>
      <c r="PY50" s="162"/>
      <c r="PZ50" s="162"/>
      <c r="QA50" s="162"/>
      <c r="QB50" s="162"/>
      <c r="QC50" s="162"/>
      <c r="QD50" s="162"/>
      <c r="QE50" s="162"/>
      <c r="QF50" s="162"/>
      <c r="QG50" s="162"/>
      <c r="QH50" s="162"/>
      <c r="QI50" s="162"/>
      <c r="QJ50" s="162"/>
      <c r="QK50" s="162"/>
      <c r="QL50" s="162"/>
      <c r="QM50" s="162"/>
      <c r="QN50" s="162"/>
      <c r="QO50" s="162"/>
      <c r="QP50" s="162"/>
      <c r="QQ50" s="162"/>
      <c r="QR50" s="162"/>
      <c r="QS50" s="162"/>
      <c r="QT50" s="162"/>
      <c r="QU50" s="162"/>
      <c r="QV50" s="162"/>
      <c r="QW50" s="162"/>
      <c r="QX50" s="162"/>
      <c r="QY50" s="162"/>
      <c r="QZ50" s="162"/>
      <c r="RA50" s="162"/>
      <c r="RB50" s="162"/>
      <c r="RC50" s="162"/>
      <c r="RD50" s="162"/>
      <c r="RE50" s="162"/>
      <c r="RF50" s="162"/>
      <c r="RG50" s="162"/>
      <c r="RH50" s="162"/>
      <c r="RI50" s="162"/>
      <c r="RJ50" s="162"/>
      <c r="RK50" s="162"/>
      <c r="RL50" s="162"/>
      <c r="RM50" s="162"/>
      <c r="RN50" s="162"/>
      <c r="RO50" s="162"/>
      <c r="RP50" s="162"/>
      <c r="RQ50" s="162"/>
      <c r="RR50" s="162"/>
      <c r="RS50" s="162"/>
      <c r="RT50" s="162"/>
      <c r="RU50" s="162"/>
      <c r="RV50" s="162"/>
      <c r="RW50" s="162"/>
      <c r="RX50" s="162"/>
      <c r="RY50" s="162"/>
      <c r="RZ50" s="162"/>
      <c r="SA50" s="162"/>
      <c r="SB50" s="162"/>
      <c r="SC50" s="162"/>
      <c r="SD50" s="162"/>
      <c r="SE50" s="162"/>
      <c r="SF50" s="162"/>
      <c r="SG50" s="162"/>
      <c r="SH50" s="162"/>
      <c r="SI50" s="162"/>
      <c r="SJ50" s="162"/>
      <c r="SK50" s="162"/>
      <c r="SL50" s="162"/>
      <c r="SM50" s="162"/>
      <c r="SN50" s="162"/>
      <c r="SO50" s="162"/>
      <c r="SP50" s="162"/>
      <c r="SQ50" s="162"/>
      <c r="SR50" s="162"/>
      <c r="SS50" s="162"/>
      <c r="ST50" s="162"/>
      <c r="SU50" s="162"/>
      <c r="SV50" s="162"/>
      <c r="SW50" s="162"/>
      <c r="SX50" s="162"/>
      <c r="SY50" s="162"/>
      <c r="SZ50" s="162"/>
      <c r="TA50" s="162"/>
      <c r="TB50" s="162"/>
      <c r="TC50" s="162"/>
      <c r="TD50" s="162"/>
      <c r="TE50" s="162"/>
      <c r="TF50" s="162"/>
      <c r="TG50" s="162"/>
      <c r="TH50" s="162"/>
      <c r="TI50" s="162"/>
      <c r="TJ50" s="162"/>
      <c r="TK50" s="162"/>
      <c r="TL50" s="162"/>
      <c r="TM50" s="162"/>
      <c r="TN50" s="162"/>
      <c r="TO50" s="162"/>
      <c r="TP50" s="162"/>
      <c r="TQ50" s="162"/>
      <c r="TR50" s="162"/>
      <c r="TS50" s="162"/>
      <c r="TT50" s="162"/>
      <c r="TU50" s="162"/>
      <c r="TV50" s="162"/>
      <c r="TW50" s="162"/>
      <c r="TX50" s="162"/>
      <c r="TY50" s="162"/>
      <c r="TZ50" s="162"/>
      <c r="UA50" s="162"/>
      <c r="UB50" s="162"/>
      <c r="UC50" s="162"/>
      <c r="UD50" s="162"/>
      <c r="UE50" s="162"/>
      <c r="UF50" s="162"/>
      <c r="UG50" s="162"/>
      <c r="UH50" s="162"/>
      <c r="UI50" s="162"/>
      <c r="UJ50" s="162"/>
      <c r="UK50" s="162"/>
      <c r="UL50" s="162"/>
      <c r="UM50" s="162"/>
      <c r="UN50" s="162"/>
      <c r="UO50" s="162"/>
      <c r="UP50" s="162"/>
      <c r="UQ50" s="162"/>
      <c r="UR50" s="162"/>
      <c r="US50" s="162"/>
      <c r="UT50" s="162"/>
      <c r="UU50" s="162"/>
      <c r="UV50" s="162"/>
      <c r="UW50" s="162"/>
      <c r="UX50" s="162"/>
      <c r="UY50" s="162"/>
      <c r="UZ50" s="162"/>
      <c r="VA50" s="162"/>
      <c r="VB50" s="162"/>
      <c r="VC50" s="162"/>
      <c r="VD50" s="162"/>
      <c r="VE50" s="162"/>
      <c r="VF50" s="162"/>
      <c r="VG50" s="162"/>
      <c r="VH50" s="162"/>
      <c r="VI50" s="162"/>
      <c r="VJ50" s="162"/>
      <c r="VK50" s="162"/>
      <c r="VL50" s="162"/>
      <c r="VM50" s="162"/>
      <c r="VN50" s="162"/>
      <c r="VO50" s="162"/>
      <c r="VP50" s="162"/>
      <c r="VQ50" s="162"/>
      <c r="VR50" s="162"/>
      <c r="VS50" s="162"/>
      <c r="VT50" s="162"/>
      <c r="VU50" s="162"/>
      <c r="VV50" s="162"/>
      <c r="VW50" s="162"/>
      <c r="VX50" s="162"/>
      <c r="VY50" s="162"/>
      <c r="VZ50" s="162"/>
      <c r="WA50" s="162"/>
      <c r="WB50" s="162"/>
      <c r="WC50" s="162"/>
      <c r="WD50" s="162"/>
      <c r="WE50" s="162"/>
      <c r="WF50" s="162"/>
      <c r="WG50" s="162"/>
      <c r="WH50" s="162"/>
      <c r="WI50" s="162"/>
      <c r="WJ50" s="162"/>
      <c r="WK50" s="162"/>
      <c r="WL50" s="162"/>
      <c r="WM50" s="162"/>
      <c r="WN50" s="162"/>
      <c r="WO50" s="162"/>
      <c r="WP50" s="162"/>
      <c r="WQ50" s="162"/>
      <c r="WR50" s="162"/>
      <c r="WS50" s="162"/>
      <c r="WT50" s="162"/>
      <c r="WU50" s="162"/>
      <c r="WV50" s="162"/>
      <c r="WW50" s="162"/>
      <c r="WX50" s="162"/>
      <c r="WY50" s="162"/>
      <c r="WZ50" s="162"/>
      <c r="XA50" s="162"/>
      <c r="XB50" s="162"/>
      <c r="XC50" s="162"/>
      <c r="XD50" s="162"/>
      <c r="XE50" s="162"/>
      <c r="XF50" s="162"/>
      <c r="XG50" s="162"/>
      <c r="XH50" s="162"/>
      <c r="XI50" s="162"/>
      <c r="XJ50" s="162"/>
      <c r="XK50" s="162"/>
      <c r="XL50" s="162"/>
      <c r="XM50" s="162"/>
      <c r="XN50" s="162"/>
      <c r="XO50" s="162"/>
      <c r="XP50" s="162"/>
      <c r="XQ50" s="162"/>
      <c r="XR50" s="162"/>
      <c r="XS50" s="162"/>
      <c r="XT50" s="162"/>
      <c r="XU50" s="162"/>
      <c r="XV50" s="162"/>
      <c r="XW50" s="162"/>
      <c r="XX50" s="162"/>
      <c r="XY50" s="162"/>
      <c r="XZ50" s="162"/>
      <c r="YA50" s="162"/>
      <c r="YB50" s="162"/>
      <c r="YC50" s="162"/>
      <c r="YD50" s="162"/>
      <c r="YE50" s="162"/>
      <c r="YF50" s="162"/>
      <c r="YG50" s="162"/>
      <c r="YH50" s="162"/>
      <c r="YI50" s="162"/>
      <c r="YJ50" s="162"/>
      <c r="YK50" s="162"/>
      <c r="YL50" s="162"/>
      <c r="YM50" s="162"/>
      <c r="YN50" s="162"/>
      <c r="YO50" s="162"/>
      <c r="YP50" s="162"/>
      <c r="YQ50" s="162"/>
      <c r="YR50" s="162"/>
      <c r="YS50" s="162"/>
      <c r="YT50" s="162"/>
      <c r="YU50" s="162"/>
      <c r="YV50" s="162"/>
      <c r="YW50" s="162"/>
      <c r="YX50" s="162"/>
      <c r="YY50" s="162"/>
      <c r="YZ50" s="162"/>
      <c r="ZA50" s="162"/>
      <c r="ZB50" s="162"/>
      <c r="ZC50" s="162"/>
      <c r="ZD50" s="162"/>
      <c r="ZE50" s="162"/>
      <c r="ZF50" s="162"/>
      <c r="ZG50" s="162"/>
      <c r="ZH50" s="162"/>
      <c r="ZI50" s="162"/>
      <c r="ZJ50" s="162"/>
      <c r="ZK50" s="162"/>
      <c r="ZL50" s="162"/>
      <c r="ZM50" s="162"/>
      <c r="ZN50" s="162"/>
      <c r="ZO50" s="162"/>
      <c r="ZP50" s="162"/>
      <c r="ZQ50" s="162"/>
      <c r="ZR50" s="162"/>
      <c r="ZS50" s="162"/>
      <c r="ZT50" s="162"/>
      <c r="ZU50" s="162"/>
      <c r="ZV50" s="162"/>
      <c r="ZW50" s="162"/>
      <c r="ZX50" s="162"/>
      <c r="ZY50" s="162"/>
      <c r="ZZ50" s="162"/>
      <c r="AAA50" s="162"/>
      <c r="AAB50" s="162"/>
      <c r="AAC50" s="162"/>
      <c r="AAD50" s="162"/>
      <c r="AAE50" s="162"/>
      <c r="AAF50" s="162"/>
      <c r="AAG50" s="162"/>
      <c r="AAH50" s="162"/>
      <c r="AAI50" s="162"/>
      <c r="AAJ50" s="162"/>
      <c r="AAK50" s="162"/>
      <c r="AAL50" s="162"/>
      <c r="AAM50" s="162"/>
      <c r="AAN50" s="162"/>
      <c r="AAO50" s="162"/>
      <c r="AAP50" s="162"/>
      <c r="AAQ50" s="162"/>
      <c r="AAR50" s="162"/>
      <c r="AAS50" s="162"/>
      <c r="AAT50" s="162"/>
      <c r="AAU50" s="162"/>
      <c r="AAV50" s="162"/>
      <c r="AAW50" s="162"/>
      <c r="AAX50" s="162"/>
      <c r="AAY50" s="162"/>
      <c r="AAZ50" s="162"/>
      <c r="ABA50" s="162"/>
      <c r="ABB50" s="162"/>
      <c r="ABC50" s="162"/>
      <c r="ABD50" s="162"/>
      <c r="ABE50" s="162"/>
      <c r="ABF50" s="162"/>
      <c r="ABG50" s="162"/>
      <c r="ABH50" s="162"/>
      <c r="ABI50" s="162"/>
      <c r="ABJ50" s="162"/>
      <c r="ABK50" s="162"/>
      <c r="ABL50" s="162"/>
      <c r="ABM50" s="162"/>
      <c r="ABN50" s="162"/>
      <c r="ABO50" s="162"/>
      <c r="ABP50" s="162"/>
      <c r="ABQ50" s="162"/>
      <c r="ABR50" s="162"/>
      <c r="ABS50" s="162"/>
      <c r="ABT50" s="162"/>
      <c r="ABU50" s="162"/>
      <c r="ABV50" s="162"/>
      <c r="ABW50" s="162"/>
      <c r="ABX50" s="162"/>
      <c r="ABY50" s="162"/>
      <c r="ABZ50" s="162"/>
      <c r="ACA50" s="162"/>
      <c r="ACB50" s="162"/>
      <c r="ACC50" s="162"/>
      <c r="ACD50" s="162"/>
      <c r="ACE50" s="162"/>
      <c r="ACF50" s="162"/>
      <c r="ACG50" s="162"/>
      <c r="ACH50" s="162"/>
      <c r="ACI50" s="162"/>
      <c r="ACJ50" s="162"/>
      <c r="ACK50" s="162"/>
      <c r="ACL50" s="162"/>
      <c r="ACM50" s="162"/>
      <c r="ACN50" s="162"/>
      <c r="ACO50" s="162"/>
      <c r="ACP50" s="162"/>
      <c r="ACQ50" s="162"/>
      <c r="ACR50" s="162"/>
      <c r="ACS50" s="162"/>
      <c r="ACT50" s="162"/>
      <c r="ACU50" s="162"/>
      <c r="ACV50" s="162"/>
      <c r="ACW50" s="162"/>
      <c r="ACX50" s="162"/>
      <c r="ACY50" s="162"/>
      <c r="ACZ50" s="162"/>
      <c r="ADA50" s="162"/>
      <c r="ADB50" s="162"/>
      <c r="ADC50" s="162"/>
      <c r="ADD50" s="162"/>
      <c r="ADE50" s="162"/>
      <c r="ADF50" s="162"/>
      <c r="ADG50" s="162"/>
      <c r="ADH50" s="162"/>
      <c r="ADI50" s="162"/>
      <c r="ADJ50" s="162"/>
      <c r="ADK50" s="162"/>
      <c r="ADL50" s="162"/>
      <c r="ADM50" s="162"/>
      <c r="ADN50" s="162"/>
      <c r="ADO50" s="162"/>
      <c r="ADP50" s="162"/>
      <c r="ADQ50" s="162"/>
      <c r="ADR50" s="162"/>
      <c r="ADS50" s="162"/>
      <c r="ADT50" s="162"/>
      <c r="ADU50" s="162"/>
      <c r="ADV50" s="162"/>
      <c r="ADW50" s="162"/>
      <c r="ADX50" s="162"/>
      <c r="ADY50" s="162"/>
      <c r="ADZ50" s="162"/>
      <c r="AEA50" s="162"/>
      <c r="AEB50" s="162"/>
      <c r="AEC50" s="162"/>
      <c r="AED50" s="162"/>
      <c r="AEE50" s="162"/>
      <c r="AEF50" s="162"/>
      <c r="AEG50" s="162"/>
      <c r="AEH50" s="162"/>
      <c r="AEI50" s="162"/>
      <c r="AEJ50" s="162"/>
      <c r="AEK50" s="162"/>
      <c r="AEL50" s="162"/>
      <c r="AEM50" s="162"/>
      <c r="AEN50" s="162"/>
      <c r="AEO50" s="162"/>
      <c r="AEP50" s="162"/>
      <c r="AEQ50" s="162"/>
      <c r="AER50" s="162"/>
      <c r="AES50" s="162"/>
      <c r="AET50" s="162"/>
      <c r="AEU50" s="162"/>
      <c r="AEV50" s="162"/>
      <c r="AEW50" s="162"/>
      <c r="AEX50" s="162"/>
      <c r="AEY50" s="162"/>
      <c r="AEZ50" s="162"/>
      <c r="AFA50" s="162"/>
      <c r="AFB50" s="162"/>
      <c r="AFC50" s="162"/>
      <c r="AFD50" s="162"/>
      <c r="AFE50" s="162"/>
      <c r="AFF50" s="162"/>
      <c r="AFG50" s="162"/>
      <c r="AFH50" s="162"/>
      <c r="AFI50" s="162"/>
      <c r="AFJ50" s="162"/>
      <c r="AFK50" s="162"/>
      <c r="AFL50" s="162"/>
      <c r="AFM50" s="162"/>
      <c r="AFN50" s="162"/>
      <c r="AFO50" s="162"/>
      <c r="AFP50" s="162"/>
      <c r="AFQ50" s="162"/>
      <c r="AFR50" s="162"/>
      <c r="AFS50" s="162"/>
      <c r="AFT50" s="162"/>
      <c r="AFU50" s="162"/>
      <c r="AFV50" s="162"/>
      <c r="AFW50" s="162"/>
      <c r="AFX50" s="162"/>
      <c r="AFY50" s="162"/>
      <c r="AFZ50" s="162"/>
      <c r="AGA50" s="162"/>
      <c r="AGB50" s="162"/>
      <c r="AGC50" s="162"/>
      <c r="AGD50" s="162"/>
      <c r="AGE50" s="162"/>
      <c r="AGF50" s="162"/>
      <c r="AGG50" s="162"/>
      <c r="AGH50" s="162"/>
      <c r="AGI50" s="162"/>
      <c r="AGJ50" s="162"/>
      <c r="AGK50" s="162"/>
      <c r="AGL50" s="162"/>
      <c r="AGM50" s="162"/>
      <c r="AGN50" s="162"/>
      <c r="AGO50" s="162"/>
      <c r="AGP50" s="162"/>
      <c r="AGQ50" s="162"/>
      <c r="AGR50" s="162"/>
      <c r="AGS50" s="162"/>
      <c r="AGT50" s="162"/>
      <c r="AGU50" s="162"/>
      <c r="AGV50" s="162"/>
      <c r="AGW50" s="162"/>
      <c r="AGX50" s="162"/>
      <c r="AGY50" s="162"/>
      <c r="AGZ50" s="162"/>
      <c r="AHA50" s="162"/>
      <c r="AHB50" s="162"/>
      <c r="AHC50" s="162"/>
      <c r="AHD50" s="162"/>
      <c r="AHE50" s="162"/>
      <c r="AHF50" s="162"/>
      <c r="AHG50" s="162"/>
      <c r="AHH50" s="162"/>
      <c r="AHI50" s="162"/>
      <c r="AHJ50" s="162"/>
      <c r="AHK50" s="162"/>
      <c r="AHL50" s="162"/>
      <c r="AHM50" s="162"/>
      <c r="AHN50" s="162"/>
      <c r="AHO50" s="162"/>
      <c r="AHP50" s="162"/>
      <c r="AHQ50" s="162"/>
      <c r="AHR50" s="162"/>
      <c r="AHS50" s="162"/>
      <c r="AHT50" s="162"/>
      <c r="AHU50" s="162"/>
      <c r="AHV50" s="162"/>
      <c r="AHW50" s="162"/>
      <c r="AHX50" s="162"/>
      <c r="AHY50" s="162"/>
      <c r="AHZ50" s="162"/>
      <c r="AIA50" s="162"/>
      <c r="AIB50" s="162"/>
      <c r="AIC50" s="162"/>
      <c r="AID50" s="162"/>
      <c r="AIE50" s="162"/>
      <c r="AIF50" s="162"/>
      <c r="AIG50" s="162"/>
      <c r="AIH50" s="162"/>
      <c r="AII50" s="162"/>
      <c r="AIJ50" s="162"/>
      <c r="AIK50" s="162"/>
      <c r="AIL50" s="162"/>
      <c r="AIM50" s="162"/>
      <c r="AIN50" s="162"/>
      <c r="AIO50" s="162"/>
      <c r="AIP50" s="162"/>
      <c r="AIQ50" s="162"/>
      <c r="AIR50" s="162"/>
      <c r="AIS50" s="162"/>
      <c r="AIT50" s="162"/>
      <c r="AIU50" s="162"/>
      <c r="AIV50" s="162"/>
      <c r="AIW50" s="162"/>
      <c r="AIX50" s="162"/>
      <c r="AIY50" s="162"/>
      <c r="AIZ50" s="162"/>
      <c r="AJA50" s="162"/>
      <c r="AJB50" s="162"/>
      <c r="AJC50" s="162"/>
      <c r="AJD50" s="162"/>
      <c r="AJE50" s="162"/>
      <c r="AJF50" s="162"/>
      <c r="AJG50" s="162"/>
      <c r="AJH50" s="162"/>
      <c r="AJI50" s="162"/>
      <c r="AJJ50" s="162"/>
      <c r="AJK50" s="162"/>
      <c r="AJL50" s="162"/>
      <c r="AJM50" s="162"/>
      <c r="AJN50" s="162"/>
      <c r="AJO50" s="162"/>
      <c r="AJP50" s="162"/>
      <c r="AJQ50" s="162"/>
      <c r="AJR50" s="162"/>
      <c r="AJS50" s="162"/>
      <c r="AJT50" s="162"/>
      <c r="AJU50" s="162"/>
      <c r="AJV50" s="162"/>
      <c r="AJW50" s="162"/>
      <c r="AJX50" s="162"/>
      <c r="AJY50" s="162"/>
      <c r="AJZ50" s="162"/>
      <c r="AKA50" s="162"/>
      <c r="AKB50" s="162"/>
      <c r="AKC50" s="162"/>
      <c r="AKD50" s="162"/>
      <c r="AKE50" s="162"/>
      <c r="AKF50" s="162"/>
      <c r="AKG50" s="162"/>
      <c r="AKH50" s="162"/>
      <c r="AKI50" s="162"/>
      <c r="AKJ50" s="162"/>
      <c r="AKK50" s="162"/>
      <c r="AKL50" s="162"/>
      <c r="AKM50" s="162"/>
      <c r="AKN50" s="162"/>
      <c r="AKO50" s="162"/>
      <c r="AKP50" s="162"/>
      <c r="AKQ50" s="162"/>
      <c r="AKR50" s="162"/>
      <c r="AKS50" s="162"/>
      <c r="AKT50" s="162"/>
      <c r="AKU50" s="162"/>
      <c r="AKV50" s="162"/>
      <c r="AKW50" s="162"/>
      <c r="AKX50" s="162"/>
      <c r="AKY50" s="162"/>
      <c r="AKZ50" s="162"/>
      <c r="ALA50" s="162"/>
      <c r="ALB50" s="162"/>
      <c r="ALC50" s="162"/>
      <c r="ALD50" s="162"/>
      <c r="ALE50" s="162"/>
      <c r="ALF50" s="162"/>
      <c r="ALG50" s="162"/>
      <c r="ALH50" s="162"/>
      <c r="ALI50" s="162"/>
      <c r="ALJ50" s="162"/>
      <c r="ALK50" s="162"/>
      <c r="ALL50" s="162"/>
      <c r="ALM50" s="162"/>
      <c r="ALN50" s="162"/>
      <c r="ALO50" s="162"/>
      <c r="ALP50" s="162"/>
      <c r="ALQ50" s="162"/>
      <c r="ALR50" s="162"/>
      <c r="ALS50" s="162"/>
      <c r="ALT50" s="162"/>
      <c r="ALU50" s="162"/>
      <c r="ALV50" s="162"/>
      <c r="ALW50" s="162"/>
      <c r="ALX50" s="162"/>
      <c r="ALY50" s="162"/>
      <c r="ALZ50" s="162"/>
      <c r="AMA50" s="162"/>
      <c r="AMB50" s="162"/>
      <c r="AMC50" s="162"/>
      <c r="AMD50" s="162"/>
      <c r="AME50" s="162"/>
      <c r="AMF50" s="162"/>
      <c r="AMG50" s="162"/>
      <c r="AMH50" s="162"/>
      <c r="AMI50" s="162"/>
      <c r="AMJ50" s="162"/>
      <c r="AMK50" s="162"/>
      <c r="AML50" s="162"/>
      <c r="AMM50" s="162"/>
      <c r="AMN50" s="162"/>
      <c r="AMO50" s="162"/>
      <c r="AMP50" s="162"/>
      <c r="AMQ50" s="162"/>
      <c r="AMR50" s="162"/>
      <c r="AMS50" s="162"/>
      <c r="AMT50" s="162"/>
      <c r="AMU50" s="162"/>
      <c r="AMV50" s="162"/>
      <c r="AMW50" s="162"/>
      <c r="AMX50" s="162"/>
      <c r="AMY50" s="162"/>
      <c r="AMZ50" s="162"/>
      <c r="ANA50" s="162"/>
      <c r="ANB50" s="162"/>
      <c r="ANC50" s="162"/>
      <c r="AND50" s="162"/>
      <c r="ANE50" s="162"/>
      <c r="ANF50" s="162"/>
      <c r="ANG50" s="162"/>
      <c r="ANH50" s="162"/>
      <c r="ANI50" s="162"/>
      <c r="ANJ50" s="162"/>
      <c r="ANK50" s="162"/>
      <c r="ANL50" s="162"/>
      <c r="ANM50" s="162"/>
      <c r="ANN50" s="162"/>
      <c r="ANO50" s="162"/>
      <c r="ANP50" s="162"/>
      <c r="ANQ50" s="162"/>
      <c r="ANR50" s="162"/>
      <c r="ANS50" s="162"/>
      <c r="ANT50" s="162"/>
      <c r="ANU50" s="162"/>
      <c r="ANV50" s="162"/>
      <c r="ANW50" s="162"/>
      <c r="ANX50" s="162"/>
      <c r="ANY50" s="162"/>
      <c r="ANZ50" s="162"/>
      <c r="AOA50" s="162"/>
      <c r="AOB50" s="162"/>
      <c r="AOC50" s="162"/>
      <c r="AOD50" s="162"/>
      <c r="AOE50" s="162"/>
      <c r="AOF50" s="162"/>
      <c r="AOG50" s="162"/>
      <c r="AOH50" s="162"/>
      <c r="AOI50" s="162"/>
      <c r="AOJ50" s="162"/>
      <c r="AOK50" s="162"/>
      <c r="AOL50" s="162"/>
      <c r="AOM50" s="162"/>
      <c r="AON50" s="162"/>
      <c r="AOO50" s="162"/>
      <c r="AOP50" s="162"/>
      <c r="AOQ50" s="162"/>
      <c r="AOR50" s="162"/>
      <c r="AOS50" s="162"/>
      <c r="AOT50" s="162"/>
      <c r="AOU50" s="162"/>
      <c r="AOV50" s="162"/>
      <c r="AOW50" s="162"/>
      <c r="AOX50" s="162"/>
      <c r="AOY50" s="162"/>
      <c r="AOZ50" s="162"/>
      <c r="APA50" s="162"/>
      <c r="APB50" s="162"/>
      <c r="APC50" s="162"/>
      <c r="APD50" s="162"/>
      <c r="APE50" s="162"/>
      <c r="APF50" s="162"/>
      <c r="APG50" s="162"/>
      <c r="APH50" s="162"/>
      <c r="API50" s="162"/>
      <c r="APJ50" s="162"/>
      <c r="APK50" s="162"/>
      <c r="APL50" s="162"/>
      <c r="APM50" s="162"/>
      <c r="APN50" s="162"/>
      <c r="APO50" s="162"/>
      <c r="APP50" s="162"/>
      <c r="APQ50" s="162"/>
      <c r="APR50" s="162"/>
      <c r="APS50" s="162"/>
      <c r="APT50" s="162"/>
      <c r="APU50" s="162"/>
      <c r="APV50" s="162"/>
      <c r="APW50" s="162"/>
      <c r="APX50" s="162"/>
      <c r="APY50" s="162"/>
      <c r="APZ50" s="162"/>
      <c r="AQA50" s="162"/>
      <c r="AQB50" s="162"/>
      <c r="AQC50" s="162"/>
      <c r="AQD50" s="162"/>
      <c r="AQE50" s="162"/>
      <c r="AQF50" s="162"/>
      <c r="AQG50" s="162"/>
      <c r="AQH50" s="162"/>
      <c r="AQI50" s="162"/>
      <c r="AQJ50" s="162"/>
      <c r="AQK50" s="162"/>
      <c r="AQL50" s="162"/>
      <c r="AQM50" s="162"/>
      <c r="AQN50" s="162"/>
      <c r="AQO50" s="162"/>
      <c r="AQP50" s="162"/>
      <c r="AQQ50" s="162"/>
      <c r="AQR50" s="162"/>
      <c r="AQS50" s="162"/>
      <c r="AQT50" s="162"/>
      <c r="AQU50" s="162"/>
      <c r="AQV50" s="162"/>
      <c r="AQW50" s="162"/>
      <c r="AQX50" s="162"/>
      <c r="AQY50" s="162"/>
      <c r="AQZ50" s="162"/>
      <c r="ARA50" s="162"/>
      <c r="ARB50" s="162"/>
      <c r="ARC50" s="162"/>
      <c r="ARD50" s="162"/>
      <c r="ARE50" s="162"/>
      <c r="ARF50" s="162"/>
      <c r="ARG50" s="162"/>
      <c r="ARH50" s="162"/>
      <c r="ARI50" s="162"/>
      <c r="ARJ50" s="162"/>
      <c r="ARK50" s="162"/>
      <c r="ARL50" s="162"/>
      <c r="ARM50" s="162"/>
      <c r="ARN50" s="162"/>
      <c r="ARO50" s="162"/>
      <c r="ARP50" s="162"/>
      <c r="ARQ50" s="162"/>
      <c r="ARR50" s="162"/>
      <c r="ARS50" s="162"/>
      <c r="ART50" s="162"/>
      <c r="ARU50" s="162"/>
      <c r="ARV50" s="162"/>
      <c r="ARW50" s="162"/>
      <c r="ARX50" s="162"/>
      <c r="ARY50" s="162"/>
      <c r="ARZ50" s="162"/>
      <c r="ASA50" s="162"/>
      <c r="ASB50" s="162"/>
      <c r="ASC50" s="162"/>
      <c r="ASD50" s="162"/>
      <c r="ASE50" s="162"/>
      <c r="ASF50" s="162"/>
      <c r="ASG50" s="162"/>
      <c r="ASH50" s="162"/>
      <c r="ASI50" s="162"/>
      <c r="ASJ50" s="162"/>
      <c r="ASK50" s="162"/>
      <c r="ASL50" s="162"/>
      <c r="ASM50" s="162"/>
      <c r="ASN50" s="162"/>
      <c r="ASO50" s="162"/>
      <c r="ASP50" s="162"/>
      <c r="ASQ50" s="162"/>
      <c r="ASR50" s="162"/>
      <c r="ASS50" s="162"/>
      <c r="AST50" s="162"/>
      <c r="ASU50" s="162"/>
      <c r="ASV50" s="162"/>
      <c r="ASW50" s="162"/>
      <c r="ASX50" s="162"/>
      <c r="ASY50" s="162"/>
      <c r="ASZ50" s="162"/>
      <c r="ATA50" s="162"/>
      <c r="ATB50" s="162"/>
      <c r="ATC50" s="162"/>
      <c r="ATD50" s="162"/>
      <c r="ATE50" s="162"/>
      <c r="ATF50" s="162"/>
      <c r="ATG50" s="162"/>
      <c r="ATH50" s="162"/>
      <c r="ATI50" s="162"/>
      <c r="ATJ50" s="162"/>
      <c r="ATK50" s="162"/>
      <c r="ATL50" s="162"/>
      <c r="ATM50" s="162"/>
      <c r="ATN50" s="162"/>
      <c r="ATO50" s="162"/>
      <c r="ATP50" s="162"/>
      <c r="ATQ50" s="162"/>
      <c r="ATR50" s="162"/>
      <c r="ATS50" s="162"/>
      <c r="ATT50" s="162"/>
      <c r="ATU50" s="162"/>
      <c r="ATV50" s="162"/>
      <c r="ATW50" s="162"/>
      <c r="ATX50" s="162"/>
      <c r="ATY50" s="162"/>
      <c r="ATZ50" s="162"/>
      <c r="AUA50" s="162"/>
      <c r="AUB50" s="162"/>
      <c r="AUC50" s="162"/>
      <c r="AUD50" s="162"/>
      <c r="AUE50" s="162"/>
      <c r="AUF50" s="162"/>
      <c r="AUG50" s="162"/>
      <c r="AUH50" s="162"/>
      <c r="AUI50" s="162"/>
      <c r="AUJ50" s="162"/>
      <c r="AUK50" s="162"/>
      <c r="AUL50" s="162"/>
      <c r="AUM50" s="162"/>
      <c r="AUN50" s="162"/>
      <c r="AUO50" s="162"/>
      <c r="AUP50" s="162"/>
      <c r="AUQ50" s="162"/>
      <c r="AUR50" s="162"/>
      <c r="AUS50" s="162"/>
      <c r="AUT50" s="162"/>
      <c r="AUU50" s="162"/>
      <c r="AUV50" s="162"/>
      <c r="AUW50" s="162"/>
      <c r="AUX50" s="162"/>
      <c r="AUY50" s="162"/>
      <c r="AUZ50" s="162"/>
      <c r="AVA50" s="162"/>
      <c r="AVB50" s="162"/>
      <c r="AVC50" s="162"/>
      <c r="AVD50" s="162"/>
      <c r="AVE50" s="162"/>
      <c r="AVF50" s="162"/>
      <c r="AVG50" s="162"/>
      <c r="AVH50" s="162"/>
      <c r="AVI50" s="162"/>
      <c r="AVJ50" s="162"/>
      <c r="AVK50" s="162"/>
      <c r="AVL50" s="162"/>
      <c r="AVM50" s="162"/>
      <c r="AVN50" s="162"/>
      <c r="AVO50" s="162"/>
      <c r="AVP50" s="162"/>
      <c r="AVQ50" s="162"/>
      <c r="AVR50" s="162"/>
      <c r="AVS50" s="162"/>
      <c r="AVT50" s="162"/>
      <c r="AVU50" s="162"/>
      <c r="AVV50" s="162"/>
      <c r="AVW50" s="162"/>
      <c r="AVX50" s="162"/>
      <c r="AVY50" s="162"/>
      <c r="AVZ50" s="162"/>
      <c r="AWA50" s="162"/>
      <c r="AWB50" s="162"/>
      <c r="AWC50" s="162"/>
      <c r="AWD50" s="162"/>
      <c r="AWE50" s="162"/>
      <c r="AWF50" s="162"/>
      <c r="AWG50" s="162"/>
      <c r="AWH50" s="162"/>
      <c r="AWI50" s="162"/>
      <c r="AWJ50" s="162"/>
      <c r="AWK50" s="162"/>
      <c r="AWL50" s="162"/>
      <c r="AWM50" s="162"/>
      <c r="AWN50" s="162"/>
      <c r="AWO50" s="162"/>
      <c r="AWP50" s="162"/>
      <c r="AWQ50" s="162"/>
      <c r="AWR50" s="162"/>
      <c r="AWS50" s="162"/>
      <c r="AWT50" s="162"/>
      <c r="AWU50" s="162"/>
      <c r="AWV50" s="162"/>
      <c r="AWW50" s="162"/>
      <c r="AWX50" s="162"/>
      <c r="AWY50" s="162"/>
      <c r="AWZ50" s="162"/>
      <c r="AXA50" s="162"/>
      <c r="AXB50" s="162"/>
      <c r="AXC50" s="162"/>
      <c r="AXD50" s="162"/>
      <c r="AXE50" s="162"/>
      <c r="AXF50" s="162"/>
      <c r="AXG50" s="162"/>
      <c r="AXH50" s="162"/>
      <c r="AXI50" s="162"/>
      <c r="AXJ50" s="162"/>
      <c r="AXK50" s="162"/>
      <c r="AXL50" s="162"/>
      <c r="AXM50" s="162"/>
      <c r="AXN50" s="162"/>
      <c r="AXO50" s="162"/>
      <c r="AXP50" s="162"/>
      <c r="AXQ50" s="162"/>
      <c r="AXR50" s="162"/>
      <c r="AXS50" s="162"/>
      <c r="AXT50" s="162"/>
      <c r="AXU50" s="162"/>
      <c r="AXV50" s="162"/>
      <c r="AXW50" s="162"/>
      <c r="AXX50" s="162"/>
      <c r="AXY50" s="162"/>
      <c r="AXZ50" s="162"/>
      <c r="AYA50" s="162"/>
      <c r="AYB50" s="162"/>
      <c r="AYC50" s="162"/>
      <c r="AYD50" s="162"/>
      <c r="AYE50" s="162"/>
      <c r="AYF50" s="162"/>
      <c r="AYG50" s="162"/>
      <c r="AYH50" s="162"/>
      <c r="AYI50" s="162"/>
      <c r="AYJ50" s="162"/>
      <c r="AYK50" s="162"/>
      <c r="AYL50" s="162"/>
      <c r="AYM50" s="162"/>
      <c r="AYN50" s="162"/>
      <c r="AYO50" s="162"/>
      <c r="AYP50" s="162"/>
      <c r="AYQ50" s="162"/>
      <c r="AYR50" s="162"/>
      <c r="AYS50" s="162"/>
      <c r="AYT50" s="162"/>
      <c r="AYU50" s="162"/>
      <c r="AYV50" s="162"/>
      <c r="AYW50" s="162"/>
      <c r="AYX50" s="162"/>
      <c r="AYY50" s="162"/>
      <c r="AYZ50" s="162"/>
      <c r="AZA50" s="162"/>
      <c r="AZB50" s="162"/>
      <c r="AZC50" s="162"/>
      <c r="AZD50" s="162"/>
      <c r="AZE50" s="162"/>
      <c r="AZF50" s="162"/>
      <c r="AZG50" s="162"/>
      <c r="AZH50" s="162"/>
      <c r="AZI50" s="162"/>
      <c r="AZJ50" s="162"/>
      <c r="AZK50" s="162"/>
      <c r="AZL50" s="162"/>
      <c r="AZM50" s="162"/>
      <c r="AZN50" s="162"/>
      <c r="AZO50" s="162"/>
      <c r="AZP50" s="162"/>
      <c r="AZQ50" s="162"/>
      <c r="AZR50" s="162"/>
      <c r="AZS50" s="162"/>
      <c r="AZT50" s="162"/>
      <c r="AZU50" s="162"/>
      <c r="AZV50" s="162"/>
      <c r="AZW50" s="162"/>
      <c r="AZX50" s="162"/>
      <c r="AZY50" s="162"/>
      <c r="AZZ50" s="162"/>
      <c r="BAA50" s="162"/>
      <c r="BAB50" s="162"/>
      <c r="BAC50" s="162"/>
      <c r="BAD50" s="162"/>
      <c r="BAE50" s="162"/>
      <c r="BAF50" s="162"/>
      <c r="BAG50" s="162"/>
      <c r="BAH50" s="162"/>
      <c r="BAI50" s="162"/>
      <c r="BAJ50" s="162"/>
      <c r="BAK50" s="162"/>
      <c r="BAL50" s="162"/>
      <c r="BAM50" s="162"/>
      <c r="BAN50" s="162"/>
      <c r="BAO50" s="162"/>
      <c r="BAP50" s="162"/>
      <c r="BAQ50" s="162"/>
      <c r="BAR50" s="162"/>
      <c r="BAS50" s="162"/>
      <c r="BAT50" s="162"/>
      <c r="BAU50" s="162"/>
      <c r="BAV50" s="162"/>
      <c r="BAW50" s="162"/>
      <c r="BAX50" s="162"/>
      <c r="BAY50" s="162"/>
      <c r="BAZ50" s="162"/>
      <c r="BBA50" s="162"/>
      <c r="BBB50" s="162"/>
      <c r="BBC50" s="162"/>
      <c r="BBD50" s="162"/>
      <c r="BBE50" s="162"/>
      <c r="BBF50" s="162"/>
      <c r="BBG50" s="162"/>
      <c r="BBH50" s="162"/>
      <c r="BBI50" s="162"/>
      <c r="BBJ50" s="162"/>
      <c r="BBK50" s="162"/>
      <c r="BBL50" s="162"/>
      <c r="BBM50" s="162"/>
      <c r="BBN50" s="162"/>
      <c r="BBO50" s="162"/>
      <c r="BBP50" s="162"/>
      <c r="BBQ50" s="162"/>
      <c r="BBR50" s="162"/>
      <c r="BBS50" s="162"/>
      <c r="BBT50" s="162"/>
      <c r="BBU50" s="162"/>
      <c r="BBV50" s="162"/>
      <c r="BBW50" s="162"/>
      <c r="BBX50" s="162"/>
      <c r="BBY50" s="162"/>
      <c r="BBZ50" s="162"/>
      <c r="BCA50" s="162"/>
      <c r="BCB50" s="162"/>
      <c r="BCC50" s="162"/>
      <c r="BCD50" s="162"/>
      <c r="BCE50" s="162"/>
      <c r="BCF50" s="162"/>
      <c r="BCG50" s="162"/>
      <c r="BCH50" s="162"/>
      <c r="BCI50" s="162"/>
      <c r="BCJ50" s="162"/>
      <c r="BCK50" s="162"/>
      <c r="BCL50" s="162"/>
      <c r="BCM50" s="162"/>
      <c r="BCN50" s="162"/>
      <c r="BCO50" s="162"/>
      <c r="BCP50" s="162"/>
      <c r="BCQ50" s="162"/>
      <c r="BCR50" s="162"/>
      <c r="BCS50" s="162"/>
      <c r="BCT50" s="162"/>
      <c r="BCU50" s="162"/>
      <c r="BCV50" s="162"/>
      <c r="BCW50" s="162"/>
      <c r="BCX50" s="162"/>
      <c r="BCY50" s="162"/>
      <c r="BCZ50" s="162"/>
      <c r="BDA50" s="162"/>
      <c r="BDB50" s="162"/>
      <c r="BDC50" s="162"/>
      <c r="BDD50" s="162"/>
      <c r="BDE50" s="162"/>
      <c r="BDF50" s="162"/>
      <c r="BDG50" s="162"/>
      <c r="BDH50" s="162"/>
      <c r="BDI50" s="162"/>
      <c r="BDJ50" s="162"/>
      <c r="BDK50" s="162"/>
      <c r="BDL50" s="162"/>
      <c r="BDM50" s="162"/>
      <c r="BDN50" s="162"/>
      <c r="BDO50" s="162"/>
      <c r="BDP50" s="162"/>
      <c r="BDQ50" s="162"/>
      <c r="BDR50" s="162"/>
      <c r="BDS50" s="162"/>
      <c r="BDT50" s="162"/>
      <c r="BDU50" s="162"/>
      <c r="BDV50" s="162"/>
      <c r="BDW50" s="162"/>
      <c r="BDX50" s="162"/>
      <c r="BDY50" s="162"/>
      <c r="BDZ50" s="162"/>
      <c r="BEA50" s="162"/>
      <c r="BEB50" s="162"/>
      <c r="BEC50" s="162"/>
      <c r="BED50" s="162"/>
      <c r="BEE50" s="162"/>
      <c r="BEF50" s="162"/>
      <c r="BEG50" s="162"/>
      <c r="BEH50" s="162"/>
      <c r="BEI50" s="162"/>
      <c r="BEJ50" s="162"/>
      <c r="BEK50" s="162"/>
      <c r="BEL50" s="162"/>
      <c r="BEM50" s="162"/>
      <c r="BEN50" s="162"/>
      <c r="BEO50" s="162"/>
      <c r="BEP50" s="162"/>
      <c r="BEQ50" s="162"/>
      <c r="BER50" s="162"/>
      <c r="BES50" s="162"/>
      <c r="BET50" s="162"/>
      <c r="BEU50" s="162"/>
      <c r="BEV50" s="162"/>
      <c r="BEW50" s="162"/>
      <c r="BEX50" s="162"/>
      <c r="BEY50" s="162"/>
      <c r="BEZ50" s="162"/>
      <c r="BFA50" s="162"/>
      <c r="BFB50" s="162"/>
      <c r="BFC50" s="162"/>
      <c r="BFD50" s="162"/>
      <c r="BFE50" s="162"/>
      <c r="BFF50" s="162"/>
      <c r="BFG50" s="162"/>
      <c r="BFH50" s="162"/>
      <c r="BFI50" s="162"/>
      <c r="BFJ50" s="162"/>
      <c r="BFK50" s="162"/>
      <c r="BFL50" s="162"/>
      <c r="BFM50" s="162"/>
      <c r="BFN50" s="162"/>
      <c r="BFO50" s="162"/>
      <c r="BFP50" s="162"/>
      <c r="BFQ50" s="162"/>
      <c r="BFR50" s="162"/>
      <c r="BFS50" s="162"/>
      <c r="BFT50" s="162"/>
      <c r="BFU50" s="162"/>
      <c r="BFV50" s="162"/>
      <c r="BFW50" s="162"/>
      <c r="BFX50" s="162"/>
      <c r="BFY50" s="162"/>
      <c r="BFZ50" s="162"/>
      <c r="BGA50" s="162"/>
      <c r="BGB50" s="162"/>
      <c r="BGC50" s="162"/>
      <c r="BGD50" s="162"/>
      <c r="BGE50" s="162"/>
      <c r="BGF50" s="162"/>
      <c r="BGG50" s="162"/>
      <c r="BGH50" s="162"/>
      <c r="BGI50" s="162"/>
      <c r="BGJ50" s="162"/>
      <c r="BGK50" s="162"/>
      <c r="BGL50" s="162"/>
      <c r="BGM50" s="162"/>
      <c r="BGN50" s="162"/>
      <c r="BGO50" s="162"/>
      <c r="BGP50" s="162"/>
      <c r="BGQ50" s="162"/>
      <c r="BGR50" s="162"/>
      <c r="BGS50" s="162"/>
      <c r="BGT50" s="162"/>
      <c r="BGU50" s="162"/>
      <c r="BGV50" s="162"/>
      <c r="BGW50" s="162"/>
      <c r="BGX50" s="162"/>
      <c r="BGY50" s="162"/>
      <c r="BGZ50" s="162"/>
      <c r="BHA50" s="162"/>
      <c r="BHB50" s="162"/>
      <c r="BHC50" s="162"/>
      <c r="BHD50" s="162"/>
      <c r="BHE50" s="162"/>
      <c r="BHF50" s="162"/>
      <c r="BHG50" s="162"/>
      <c r="BHH50" s="162"/>
      <c r="BHI50" s="162"/>
      <c r="BHJ50" s="162"/>
      <c r="BHK50" s="162"/>
      <c r="BHL50" s="162"/>
      <c r="BHM50" s="162"/>
      <c r="BHN50" s="162"/>
      <c r="BHO50" s="162"/>
      <c r="BHP50" s="162"/>
      <c r="BHQ50" s="162"/>
      <c r="BHR50" s="162"/>
      <c r="BHS50" s="162"/>
      <c r="BHT50" s="162"/>
      <c r="BHU50" s="162"/>
      <c r="BHV50" s="162"/>
      <c r="BHW50" s="162"/>
      <c r="BHX50" s="162"/>
      <c r="BHY50" s="162"/>
      <c r="BHZ50" s="162"/>
      <c r="BIA50" s="162"/>
      <c r="BIB50" s="162"/>
      <c r="BIC50" s="162"/>
      <c r="BID50" s="162"/>
      <c r="BIE50" s="162"/>
      <c r="BIF50" s="162"/>
      <c r="BIG50" s="162"/>
      <c r="BIH50" s="162"/>
      <c r="BII50" s="162"/>
      <c r="BIJ50" s="162"/>
      <c r="BIK50" s="162"/>
      <c r="BIL50" s="162"/>
      <c r="BIM50" s="162"/>
      <c r="BIN50" s="162"/>
      <c r="BIO50" s="162"/>
      <c r="BIP50" s="162"/>
      <c r="BIQ50" s="162"/>
      <c r="BIR50" s="162"/>
      <c r="BIS50" s="162"/>
      <c r="BIT50" s="162"/>
      <c r="BIU50" s="162"/>
      <c r="BIV50" s="162"/>
      <c r="BIW50" s="162"/>
      <c r="BIX50" s="162"/>
      <c r="BIY50" s="162"/>
      <c r="BIZ50" s="162"/>
      <c r="BJA50" s="162"/>
      <c r="BJB50" s="162"/>
      <c r="BJC50" s="162"/>
      <c r="BJD50" s="162"/>
      <c r="BJE50" s="162"/>
      <c r="BJF50" s="162"/>
      <c r="BJG50" s="162"/>
      <c r="BJH50" s="162"/>
      <c r="BJI50" s="162"/>
      <c r="BJJ50" s="162"/>
      <c r="BJK50" s="162"/>
      <c r="BJL50" s="162"/>
      <c r="BJM50" s="162"/>
      <c r="BJN50" s="162"/>
      <c r="BJO50" s="162"/>
      <c r="BJP50" s="162"/>
      <c r="BJQ50" s="162"/>
      <c r="BJR50" s="162"/>
      <c r="BJS50" s="162"/>
      <c r="BJT50" s="162"/>
      <c r="BJU50" s="162"/>
      <c r="BJV50" s="162"/>
      <c r="BJW50" s="162"/>
      <c r="BJX50" s="162"/>
      <c r="BJY50" s="162"/>
      <c r="BJZ50" s="162"/>
      <c r="BKA50" s="162"/>
      <c r="BKB50" s="162"/>
      <c r="BKC50" s="162"/>
      <c r="BKD50" s="162"/>
      <c r="BKE50" s="162"/>
      <c r="BKF50" s="162"/>
      <c r="BKG50" s="162"/>
      <c r="BKH50" s="162"/>
      <c r="BKI50" s="162"/>
      <c r="BKJ50" s="162"/>
      <c r="BKK50" s="162"/>
      <c r="BKL50" s="162"/>
      <c r="BKM50" s="162"/>
      <c r="BKN50" s="162"/>
      <c r="BKO50" s="162"/>
      <c r="BKP50" s="162"/>
      <c r="BKQ50" s="162"/>
      <c r="BKR50" s="162"/>
      <c r="BKS50" s="162"/>
      <c r="BKT50" s="162"/>
      <c r="BKU50" s="162"/>
      <c r="BKV50" s="162"/>
      <c r="BKW50" s="162"/>
      <c r="BKX50" s="162"/>
      <c r="BKY50" s="162"/>
      <c r="BKZ50" s="162"/>
      <c r="BLA50" s="162"/>
      <c r="BLB50" s="162"/>
      <c r="BLC50" s="162"/>
      <c r="BLD50" s="162"/>
      <c r="BLE50" s="162"/>
      <c r="BLF50" s="162"/>
      <c r="BLG50" s="162"/>
      <c r="BLH50" s="162"/>
      <c r="BLI50" s="162"/>
      <c r="BLJ50" s="162"/>
      <c r="BLK50" s="162"/>
      <c r="BLL50" s="162"/>
      <c r="BLM50" s="162"/>
      <c r="BLN50" s="162"/>
      <c r="BLO50" s="162"/>
      <c r="BLP50" s="162"/>
      <c r="BLQ50" s="162"/>
      <c r="BLR50" s="162"/>
      <c r="BLS50" s="162"/>
      <c r="BLT50" s="162"/>
      <c r="BLU50" s="162"/>
      <c r="BLV50" s="162"/>
      <c r="BLW50" s="162"/>
      <c r="BLX50" s="162"/>
      <c r="BLY50" s="162"/>
      <c r="BLZ50" s="162"/>
      <c r="BMA50" s="162"/>
      <c r="BMB50" s="162"/>
      <c r="BMC50" s="162"/>
      <c r="BMD50" s="162"/>
      <c r="BME50" s="162"/>
      <c r="BMF50" s="162"/>
      <c r="BMG50" s="162"/>
      <c r="BMH50" s="162"/>
      <c r="BMI50" s="162"/>
      <c r="BMJ50" s="162"/>
      <c r="BMK50" s="162"/>
      <c r="BML50" s="162"/>
      <c r="BMM50" s="162"/>
      <c r="BMN50" s="162"/>
      <c r="BMO50" s="162"/>
      <c r="BMP50" s="162"/>
      <c r="BMQ50" s="162"/>
      <c r="BMR50" s="162"/>
      <c r="BMS50" s="162"/>
      <c r="BMT50" s="162"/>
      <c r="BMU50" s="162"/>
      <c r="BMV50" s="162"/>
      <c r="BMW50" s="162"/>
      <c r="BMX50" s="162"/>
      <c r="BMY50" s="162"/>
      <c r="BMZ50" s="162"/>
      <c r="BNA50" s="162"/>
      <c r="BNB50" s="162"/>
      <c r="BNC50" s="162"/>
      <c r="BND50" s="162"/>
      <c r="BNE50" s="162"/>
      <c r="BNF50" s="162"/>
      <c r="BNG50" s="162"/>
      <c r="BNH50" s="162"/>
      <c r="BNI50" s="162"/>
      <c r="BNJ50" s="162"/>
      <c r="BNK50" s="162"/>
      <c r="BNL50" s="162"/>
      <c r="BNM50" s="162"/>
      <c r="BNN50" s="162"/>
      <c r="BNO50" s="162"/>
      <c r="BNP50" s="162"/>
      <c r="BNQ50" s="162"/>
      <c r="BNR50" s="162"/>
      <c r="BNS50" s="162"/>
      <c r="BNT50" s="162"/>
      <c r="BNU50" s="162"/>
      <c r="BNV50" s="162"/>
      <c r="BNW50" s="162"/>
      <c r="BNX50" s="162"/>
      <c r="BNY50" s="162"/>
      <c r="BNZ50" s="162"/>
      <c r="BOA50" s="162"/>
      <c r="BOB50" s="162"/>
      <c r="BOC50" s="162"/>
      <c r="BOD50" s="162"/>
      <c r="BOE50" s="162"/>
      <c r="BOF50" s="162"/>
      <c r="BOG50" s="162"/>
      <c r="BOH50" s="162"/>
      <c r="BOI50" s="162"/>
      <c r="BOJ50" s="162"/>
      <c r="BOK50" s="162"/>
      <c r="BOL50" s="162"/>
      <c r="BOM50" s="162"/>
      <c r="BON50" s="162"/>
      <c r="BOO50" s="162"/>
      <c r="BOP50" s="162"/>
      <c r="BOQ50" s="162"/>
      <c r="BOR50" s="162"/>
      <c r="BOS50" s="162"/>
      <c r="BOT50" s="162"/>
      <c r="BOU50" s="162"/>
      <c r="BOV50" s="162"/>
      <c r="BOW50" s="162"/>
      <c r="BOX50" s="162"/>
      <c r="BOY50" s="162"/>
      <c r="BOZ50" s="162"/>
      <c r="BPA50" s="162"/>
      <c r="BPB50" s="162"/>
      <c r="BPC50" s="162"/>
      <c r="BPD50" s="162"/>
      <c r="BPE50" s="162"/>
      <c r="BPF50" s="162"/>
      <c r="BPG50" s="162"/>
      <c r="BPH50" s="162"/>
      <c r="BPI50" s="162"/>
      <c r="BPJ50" s="162"/>
      <c r="BPK50" s="162"/>
      <c r="BPL50" s="162"/>
      <c r="BPM50" s="162"/>
      <c r="BPN50" s="162"/>
      <c r="BPO50" s="162"/>
      <c r="BPP50" s="162"/>
      <c r="BPQ50" s="162"/>
      <c r="BPR50" s="162"/>
      <c r="BPS50" s="162"/>
      <c r="BPT50" s="162"/>
      <c r="BPU50" s="162"/>
      <c r="BPV50" s="162"/>
      <c r="BPW50" s="162"/>
      <c r="BPX50" s="162"/>
      <c r="BPY50" s="162"/>
      <c r="BPZ50" s="162"/>
      <c r="BQA50" s="162"/>
      <c r="BQB50" s="162"/>
      <c r="BQC50" s="162"/>
      <c r="BQD50" s="162"/>
      <c r="BQE50" s="162"/>
      <c r="BQF50" s="162"/>
      <c r="BQG50" s="162"/>
      <c r="BQH50" s="162"/>
      <c r="BQI50" s="162"/>
      <c r="BQJ50" s="162"/>
      <c r="BQK50" s="162"/>
      <c r="BQL50" s="162"/>
      <c r="BQM50" s="162"/>
      <c r="BQN50" s="162"/>
      <c r="BQO50" s="162"/>
      <c r="BQP50" s="162"/>
      <c r="BQQ50" s="162"/>
      <c r="BQR50" s="162"/>
      <c r="BQS50" s="162"/>
      <c r="BQT50" s="162"/>
      <c r="BQU50" s="162"/>
      <c r="BQV50" s="162"/>
      <c r="BQW50" s="162"/>
      <c r="BQX50" s="162"/>
      <c r="BQY50" s="162"/>
      <c r="BQZ50" s="162"/>
      <c r="BRA50" s="162"/>
      <c r="BRB50" s="162"/>
      <c r="BRC50" s="162"/>
      <c r="BRD50" s="162"/>
      <c r="BRE50" s="162"/>
      <c r="BRF50" s="162"/>
      <c r="BRG50" s="162"/>
      <c r="BRH50" s="162"/>
      <c r="BRI50" s="162"/>
      <c r="BRJ50" s="162"/>
      <c r="BRK50" s="162"/>
      <c r="BRL50" s="162"/>
      <c r="BRM50" s="162"/>
      <c r="BRN50" s="162"/>
      <c r="BRO50" s="162"/>
      <c r="BRP50" s="162"/>
      <c r="BRQ50" s="162"/>
      <c r="BRR50" s="162"/>
      <c r="BRS50" s="162"/>
      <c r="BRT50" s="162"/>
      <c r="BRU50" s="162"/>
      <c r="BRV50" s="162"/>
      <c r="BRW50" s="162"/>
      <c r="BRX50" s="162"/>
      <c r="BRY50" s="162"/>
      <c r="BRZ50" s="162"/>
      <c r="BSA50" s="162"/>
      <c r="BSB50" s="162"/>
      <c r="BSC50" s="162"/>
      <c r="BSD50" s="162"/>
      <c r="BSE50" s="162"/>
      <c r="BSF50" s="162"/>
      <c r="BSG50" s="162"/>
      <c r="BSH50" s="162"/>
      <c r="BSI50" s="162"/>
      <c r="BSJ50" s="162"/>
      <c r="BSK50" s="162"/>
      <c r="BSL50" s="162"/>
      <c r="BSM50" s="162"/>
      <c r="BSN50" s="162"/>
      <c r="BSO50" s="162"/>
      <c r="BSP50" s="162"/>
      <c r="BSQ50" s="162"/>
      <c r="BSR50" s="162"/>
      <c r="BSS50" s="162"/>
      <c r="BST50" s="162"/>
      <c r="BSU50" s="162"/>
      <c r="BSV50" s="162"/>
      <c r="BSW50" s="162"/>
      <c r="BSX50" s="162"/>
      <c r="BSY50" s="162"/>
      <c r="BSZ50" s="162"/>
      <c r="BTA50" s="162"/>
      <c r="BTB50" s="162"/>
      <c r="BTC50" s="162"/>
      <c r="BTD50" s="162"/>
      <c r="BTE50" s="162"/>
      <c r="BTF50" s="162"/>
      <c r="BTG50" s="162"/>
      <c r="BTH50" s="162"/>
      <c r="BTI50" s="162"/>
      <c r="BTJ50" s="162"/>
      <c r="BTK50" s="162"/>
      <c r="BTL50" s="162"/>
      <c r="BTM50" s="162"/>
      <c r="BTN50" s="162"/>
      <c r="BTO50" s="162"/>
      <c r="BTP50" s="162"/>
      <c r="BTQ50" s="162"/>
      <c r="BTR50" s="162"/>
      <c r="BTS50" s="162"/>
      <c r="BTT50" s="162"/>
      <c r="BTU50" s="162"/>
      <c r="BTV50" s="162"/>
      <c r="BTW50" s="162"/>
      <c r="BTX50" s="162"/>
      <c r="BTY50" s="162"/>
      <c r="BTZ50" s="162"/>
      <c r="BUA50" s="162"/>
      <c r="BUB50" s="162"/>
      <c r="BUC50" s="162"/>
      <c r="BUD50" s="162"/>
      <c r="BUE50" s="162"/>
      <c r="BUF50" s="162"/>
      <c r="BUG50" s="162"/>
      <c r="BUH50" s="162"/>
      <c r="BUI50" s="162"/>
      <c r="BUJ50" s="162"/>
      <c r="BUK50" s="162"/>
      <c r="BUL50" s="162"/>
      <c r="BUM50" s="162"/>
      <c r="BUN50" s="162"/>
      <c r="BUO50" s="162"/>
      <c r="BUP50" s="162"/>
      <c r="BUQ50" s="162"/>
      <c r="BUR50" s="162"/>
      <c r="BUS50" s="162"/>
      <c r="BUT50" s="162"/>
      <c r="BUU50" s="162"/>
      <c r="BUV50" s="162"/>
      <c r="BUW50" s="162"/>
      <c r="BUX50" s="162"/>
      <c r="BUY50" s="162"/>
      <c r="BUZ50" s="162"/>
      <c r="BVA50" s="162"/>
      <c r="BVB50" s="162"/>
      <c r="BVC50" s="162"/>
      <c r="BVD50" s="162"/>
      <c r="BVE50" s="162"/>
      <c r="BVF50" s="162"/>
      <c r="BVG50" s="162"/>
      <c r="BVH50" s="162"/>
      <c r="BVI50" s="162"/>
      <c r="BVJ50" s="162"/>
      <c r="BVK50" s="162"/>
      <c r="BVL50" s="162"/>
      <c r="BVM50" s="162"/>
      <c r="BVN50" s="162"/>
      <c r="BVO50" s="162"/>
      <c r="BVP50" s="162"/>
      <c r="BVQ50" s="162"/>
      <c r="BVR50" s="162"/>
      <c r="BVS50" s="162"/>
      <c r="BVT50" s="162"/>
      <c r="BVU50" s="162"/>
      <c r="BVV50" s="162"/>
      <c r="BVW50" s="162"/>
      <c r="BVX50" s="162"/>
      <c r="BVY50" s="162"/>
      <c r="BVZ50" s="162"/>
      <c r="BWA50" s="162"/>
      <c r="BWB50" s="162"/>
      <c r="BWC50" s="162"/>
      <c r="BWD50" s="162"/>
      <c r="BWE50" s="162"/>
      <c r="BWF50" s="162"/>
      <c r="BWG50" s="162"/>
      <c r="BWH50" s="162"/>
      <c r="BWI50" s="162"/>
      <c r="BWJ50" s="162"/>
      <c r="BWK50" s="162"/>
      <c r="BWL50" s="162"/>
      <c r="BWM50" s="162"/>
      <c r="BWN50" s="162"/>
      <c r="BWO50" s="162"/>
      <c r="BWP50" s="162"/>
      <c r="BWQ50" s="162"/>
      <c r="BWR50" s="162"/>
      <c r="BWS50" s="162"/>
      <c r="BWT50" s="162"/>
      <c r="BWU50" s="162"/>
      <c r="BWV50" s="162"/>
      <c r="BWW50" s="162"/>
      <c r="BWX50" s="162"/>
      <c r="BWY50" s="162"/>
      <c r="BWZ50" s="162"/>
      <c r="BXA50" s="162"/>
      <c r="BXB50" s="162"/>
      <c r="BXC50" s="162"/>
      <c r="BXD50" s="162"/>
      <c r="BXE50" s="162"/>
      <c r="BXF50" s="162"/>
      <c r="BXG50" s="162"/>
      <c r="BXH50" s="162"/>
      <c r="BXI50" s="162"/>
      <c r="BXJ50" s="162"/>
      <c r="BXK50" s="162"/>
      <c r="BXL50" s="162"/>
      <c r="BXM50" s="162"/>
      <c r="BXN50" s="162"/>
      <c r="BXO50" s="162"/>
      <c r="BXP50" s="162"/>
      <c r="BXQ50" s="162"/>
      <c r="BXR50" s="162"/>
      <c r="BXS50" s="162"/>
      <c r="BXT50" s="162"/>
      <c r="BXU50" s="162"/>
      <c r="BXV50" s="162"/>
      <c r="BXW50" s="162"/>
      <c r="BXX50" s="162"/>
      <c r="BXY50" s="162"/>
      <c r="BXZ50" s="162"/>
      <c r="BYA50" s="162"/>
      <c r="BYB50" s="162"/>
      <c r="BYC50" s="162"/>
      <c r="BYD50" s="162"/>
      <c r="BYE50" s="162"/>
      <c r="BYF50" s="162"/>
      <c r="BYG50" s="162"/>
      <c r="BYH50" s="162"/>
      <c r="BYI50" s="162"/>
      <c r="BYJ50" s="162"/>
      <c r="BYK50" s="162"/>
      <c r="BYL50" s="162"/>
      <c r="BYM50" s="162"/>
      <c r="BYN50" s="162"/>
      <c r="BYO50" s="162"/>
      <c r="BYP50" s="162"/>
      <c r="BYQ50" s="162"/>
      <c r="BYR50" s="162"/>
      <c r="BYS50" s="162"/>
      <c r="BYT50" s="162"/>
      <c r="BYU50" s="162"/>
      <c r="BYV50" s="162"/>
      <c r="BYW50" s="162"/>
      <c r="BYX50" s="162"/>
      <c r="BYY50" s="162"/>
      <c r="BYZ50" s="162"/>
      <c r="BZA50" s="162"/>
      <c r="BZB50" s="162"/>
      <c r="BZC50" s="162"/>
      <c r="BZD50" s="162"/>
      <c r="BZE50" s="162"/>
      <c r="BZF50" s="162"/>
      <c r="BZG50" s="162"/>
      <c r="BZH50" s="162"/>
      <c r="BZI50" s="162"/>
      <c r="BZJ50" s="162"/>
      <c r="BZK50" s="162"/>
      <c r="BZL50" s="162"/>
      <c r="BZM50" s="162"/>
      <c r="BZN50" s="162"/>
      <c r="BZO50" s="162"/>
      <c r="BZP50" s="162"/>
      <c r="BZQ50" s="162"/>
      <c r="BZR50" s="162"/>
      <c r="BZS50" s="162"/>
      <c r="BZT50" s="162"/>
      <c r="BZU50" s="162"/>
      <c r="BZV50" s="162"/>
      <c r="BZW50" s="162"/>
      <c r="BZX50" s="162"/>
      <c r="BZY50" s="162"/>
      <c r="BZZ50" s="162"/>
      <c r="CAA50" s="162"/>
      <c r="CAB50" s="162"/>
      <c r="CAC50" s="162"/>
      <c r="CAD50" s="162"/>
      <c r="CAE50" s="162"/>
      <c r="CAF50" s="162"/>
      <c r="CAG50" s="162"/>
      <c r="CAH50" s="162"/>
      <c r="CAI50" s="162"/>
      <c r="CAJ50" s="162"/>
      <c r="CAK50" s="162"/>
      <c r="CAL50" s="162"/>
      <c r="CAM50" s="162"/>
      <c r="CAN50" s="162"/>
      <c r="CAO50" s="162"/>
      <c r="CAP50" s="162"/>
      <c r="CAQ50" s="162"/>
      <c r="CAR50" s="162"/>
      <c r="CAS50" s="162"/>
      <c r="CAT50" s="162"/>
      <c r="CAU50" s="162"/>
      <c r="CAV50" s="162"/>
      <c r="CAW50" s="162"/>
      <c r="CAX50" s="162"/>
      <c r="CAY50" s="162"/>
      <c r="CAZ50" s="162"/>
      <c r="CBA50" s="162"/>
      <c r="CBB50" s="162"/>
      <c r="CBC50" s="162"/>
      <c r="CBD50" s="162"/>
      <c r="CBE50" s="162"/>
      <c r="CBF50" s="162"/>
      <c r="CBG50" s="162"/>
      <c r="CBH50" s="162"/>
      <c r="CBI50" s="162"/>
      <c r="CBJ50" s="162"/>
      <c r="CBK50" s="162"/>
      <c r="CBL50" s="162"/>
      <c r="CBM50" s="162"/>
      <c r="CBN50" s="162"/>
      <c r="CBO50" s="162"/>
      <c r="CBP50" s="162"/>
      <c r="CBQ50" s="162"/>
      <c r="CBR50" s="162"/>
      <c r="CBS50" s="162"/>
      <c r="CBT50" s="162"/>
      <c r="CBU50" s="162"/>
      <c r="CBV50" s="162"/>
      <c r="CBW50" s="162"/>
      <c r="CBX50" s="162"/>
      <c r="CBY50" s="162"/>
      <c r="CBZ50" s="162"/>
      <c r="CCA50" s="162"/>
      <c r="CCB50" s="162"/>
      <c r="CCC50" s="162"/>
      <c r="CCD50" s="162"/>
      <c r="CCE50" s="162"/>
      <c r="CCF50" s="162"/>
      <c r="CCG50" s="162"/>
      <c r="CCH50" s="162"/>
      <c r="CCI50" s="162"/>
      <c r="CCJ50" s="162"/>
      <c r="CCK50" s="162"/>
      <c r="CCL50" s="162"/>
      <c r="CCM50" s="162"/>
      <c r="CCN50" s="162"/>
      <c r="CCO50" s="162"/>
      <c r="CCP50" s="162"/>
      <c r="CCQ50" s="162"/>
      <c r="CCR50" s="162"/>
      <c r="CCS50" s="162"/>
      <c r="CCT50" s="162"/>
      <c r="CCU50" s="162"/>
      <c r="CCV50" s="162"/>
      <c r="CCW50" s="162"/>
      <c r="CCX50" s="162"/>
      <c r="CCY50" s="162"/>
      <c r="CCZ50" s="162"/>
      <c r="CDA50" s="162"/>
      <c r="CDB50" s="162"/>
      <c r="CDC50" s="162"/>
      <c r="CDD50" s="162"/>
      <c r="CDE50" s="162"/>
      <c r="CDF50" s="162"/>
      <c r="CDG50" s="162"/>
      <c r="CDH50" s="162"/>
      <c r="CDI50" s="162"/>
      <c r="CDJ50" s="162"/>
      <c r="CDK50" s="162"/>
      <c r="CDL50" s="162"/>
      <c r="CDM50" s="162"/>
      <c r="CDN50" s="162"/>
      <c r="CDO50" s="162"/>
      <c r="CDP50" s="162"/>
      <c r="CDQ50" s="162"/>
      <c r="CDR50" s="162"/>
      <c r="CDS50" s="162"/>
      <c r="CDT50" s="162"/>
      <c r="CDU50" s="162"/>
      <c r="CDV50" s="162"/>
      <c r="CDW50" s="162"/>
      <c r="CDX50" s="162"/>
      <c r="CDY50" s="162"/>
      <c r="CDZ50" s="162"/>
      <c r="CEA50" s="162"/>
      <c r="CEB50" s="162"/>
      <c r="CEC50" s="162"/>
      <c r="CED50" s="162"/>
      <c r="CEE50" s="162"/>
      <c r="CEF50" s="162"/>
      <c r="CEG50" s="162"/>
      <c r="CEH50" s="162"/>
      <c r="CEI50" s="162"/>
      <c r="CEJ50" s="162"/>
      <c r="CEK50" s="162"/>
      <c r="CEL50" s="162"/>
      <c r="CEM50" s="162"/>
      <c r="CEN50" s="162"/>
      <c r="CEO50" s="162"/>
      <c r="CEP50" s="162"/>
      <c r="CEQ50" s="162"/>
      <c r="CER50" s="162"/>
      <c r="CES50" s="162"/>
      <c r="CET50" s="162"/>
      <c r="CEU50" s="162"/>
      <c r="CEV50" s="162"/>
      <c r="CEW50" s="162"/>
      <c r="CEX50" s="162"/>
      <c r="CEY50" s="162"/>
      <c r="CEZ50" s="162"/>
      <c r="CFA50" s="162"/>
      <c r="CFB50" s="162"/>
      <c r="CFC50" s="162"/>
      <c r="CFD50" s="162"/>
      <c r="CFE50" s="162"/>
      <c r="CFF50" s="162"/>
      <c r="CFG50" s="162"/>
      <c r="CFH50" s="162"/>
      <c r="CFI50" s="162"/>
      <c r="CFJ50" s="162"/>
      <c r="CFK50" s="162"/>
      <c r="CFL50" s="162"/>
      <c r="CFM50" s="162"/>
      <c r="CFN50" s="162"/>
      <c r="CFO50" s="162"/>
      <c r="CFP50" s="162"/>
      <c r="CFQ50" s="162"/>
      <c r="CFR50" s="162"/>
      <c r="CFS50" s="162"/>
      <c r="CFT50" s="162"/>
      <c r="CFU50" s="162"/>
      <c r="CFV50" s="162"/>
      <c r="CFW50" s="162"/>
      <c r="CFX50" s="162"/>
      <c r="CFY50" s="162"/>
      <c r="CFZ50" s="162"/>
      <c r="CGA50" s="162"/>
      <c r="CGB50" s="162"/>
      <c r="CGC50" s="162"/>
      <c r="CGD50" s="162"/>
      <c r="CGE50" s="162"/>
      <c r="CGF50" s="162"/>
      <c r="CGG50" s="162"/>
      <c r="CGH50" s="162"/>
      <c r="CGI50" s="162"/>
      <c r="CGJ50" s="162"/>
      <c r="CGK50" s="162"/>
      <c r="CGL50" s="162"/>
      <c r="CGM50" s="162"/>
      <c r="CGN50" s="162"/>
      <c r="CGO50" s="162"/>
      <c r="CGP50" s="162"/>
      <c r="CGQ50" s="162"/>
      <c r="CGR50" s="162"/>
      <c r="CGS50" s="162"/>
      <c r="CGT50" s="162"/>
      <c r="CGU50" s="162"/>
      <c r="CGV50" s="162"/>
      <c r="CGW50" s="162"/>
      <c r="CGX50" s="162"/>
      <c r="CGY50" s="162"/>
      <c r="CGZ50" s="162"/>
      <c r="CHA50" s="162"/>
      <c r="CHB50" s="162"/>
      <c r="CHC50" s="162"/>
      <c r="CHD50" s="162"/>
      <c r="CHE50" s="162"/>
      <c r="CHF50" s="162"/>
      <c r="CHG50" s="162"/>
      <c r="CHH50" s="162"/>
      <c r="CHI50" s="162"/>
      <c r="CHJ50" s="162"/>
      <c r="CHK50" s="162"/>
      <c r="CHL50" s="162"/>
      <c r="CHM50" s="162"/>
      <c r="CHN50" s="162"/>
      <c r="CHO50" s="162"/>
      <c r="CHP50" s="162"/>
      <c r="CHQ50" s="162"/>
      <c r="CHR50" s="162"/>
      <c r="CHS50" s="162"/>
      <c r="CHT50" s="162"/>
      <c r="CHU50" s="162"/>
      <c r="CHV50" s="162"/>
      <c r="CHW50" s="162"/>
      <c r="CHX50" s="162"/>
      <c r="CHY50" s="162"/>
      <c r="CHZ50" s="162"/>
      <c r="CIA50" s="162"/>
      <c r="CIB50" s="162"/>
      <c r="CIC50" s="162"/>
      <c r="CID50" s="162"/>
      <c r="CIE50" s="162"/>
      <c r="CIF50" s="162"/>
      <c r="CIG50" s="162"/>
      <c r="CIH50" s="162"/>
      <c r="CII50" s="162"/>
      <c r="CIJ50" s="162"/>
      <c r="CIK50" s="162"/>
      <c r="CIL50" s="162"/>
      <c r="CIM50" s="162"/>
      <c r="CIN50" s="162"/>
      <c r="CIO50" s="162"/>
      <c r="CIP50" s="162"/>
      <c r="CIQ50" s="162"/>
      <c r="CIR50" s="162"/>
      <c r="CIS50" s="162"/>
      <c r="CIT50" s="162"/>
      <c r="CIU50" s="162"/>
      <c r="CIV50" s="162"/>
      <c r="CIW50" s="162"/>
      <c r="CIX50" s="162"/>
      <c r="CIY50" s="162"/>
      <c r="CIZ50" s="162"/>
      <c r="CJA50" s="162"/>
      <c r="CJB50" s="162"/>
      <c r="CJC50" s="162"/>
      <c r="CJD50" s="162"/>
      <c r="CJE50" s="162"/>
      <c r="CJF50" s="162"/>
      <c r="CJG50" s="162"/>
      <c r="CJH50" s="162"/>
      <c r="CJI50" s="162"/>
      <c r="CJJ50" s="162"/>
      <c r="CJK50" s="162"/>
      <c r="CJL50" s="162"/>
      <c r="CJM50" s="162"/>
      <c r="CJN50" s="162"/>
      <c r="CJO50" s="162"/>
      <c r="CJP50" s="162"/>
      <c r="CJQ50" s="162"/>
      <c r="CJR50" s="162"/>
      <c r="CJS50" s="162"/>
      <c r="CJT50" s="162"/>
      <c r="CJU50" s="162"/>
      <c r="CJV50" s="162"/>
      <c r="CJW50" s="162"/>
      <c r="CJX50" s="162"/>
      <c r="CJY50" s="162"/>
      <c r="CJZ50" s="162"/>
      <c r="CKA50" s="162"/>
      <c r="CKB50" s="162"/>
      <c r="CKC50" s="162"/>
      <c r="CKD50" s="162"/>
      <c r="CKE50" s="162"/>
      <c r="CKF50" s="162"/>
      <c r="CKG50" s="162"/>
      <c r="CKH50" s="162"/>
      <c r="CKI50" s="162"/>
      <c r="CKJ50" s="162"/>
      <c r="CKK50" s="162"/>
      <c r="CKL50" s="162"/>
      <c r="CKM50" s="162"/>
      <c r="CKN50" s="162"/>
      <c r="CKO50" s="162"/>
      <c r="CKP50" s="162"/>
      <c r="CKQ50" s="162"/>
      <c r="CKR50" s="162"/>
      <c r="CKS50" s="162"/>
      <c r="CKT50" s="162"/>
      <c r="CKU50" s="162"/>
      <c r="CKV50" s="162"/>
      <c r="CKW50" s="162"/>
      <c r="CKX50" s="162"/>
      <c r="CKY50" s="162"/>
      <c r="CKZ50" s="162"/>
      <c r="CLA50" s="162"/>
      <c r="CLB50" s="162"/>
      <c r="CLC50" s="162"/>
      <c r="CLD50" s="162"/>
      <c r="CLE50" s="162"/>
      <c r="CLF50" s="162"/>
      <c r="CLG50" s="162"/>
      <c r="CLH50" s="162"/>
      <c r="CLI50" s="162"/>
      <c r="CLJ50" s="162"/>
      <c r="CLK50" s="162"/>
      <c r="CLL50" s="162"/>
      <c r="CLM50" s="162"/>
      <c r="CLN50" s="162"/>
      <c r="CLO50" s="162"/>
      <c r="CLP50" s="162"/>
      <c r="CLQ50" s="162"/>
      <c r="CLR50" s="162"/>
      <c r="CLS50" s="162"/>
      <c r="CLT50" s="162"/>
      <c r="CLU50" s="162"/>
      <c r="CLV50" s="162"/>
      <c r="CLW50" s="162"/>
      <c r="CLX50" s="162"/>
      <c r="CLY50" s="162"/>
      <c r="CLZ50" s="162"/>
      <c r="CMA50" s="162"/>
      <c r="CMB50" s="162"/>
      <c r="CMC50" s="162"/>
      <c r="CMD50" s="162"/>
      <c r="CME50" s="162"/>
      <c r="CMF50" s="162"/>
      <c r="CMG50" s="162"/>
      <c r="CMH50" s="162"/>
      <c r="CMI50" s="162"/>
      <c r="CMJ50" s="162"/>
      <c r="CMK50" s="162"/>
      <c r="CML50" s="162"/>
      <c r="CMM50" s="162"/>
      <c r="CMN50" s="162"/>
      <c r="CMO50" s="162"/>
      <c r="CMP50" s="162"/>
      <c r="CMQ50" s="162"/>
      <c r="CMR50" s="162"/>
      <c r="CMS50" s="162"/>
      <c r="CMT50" s="162"/>
      <c r="CMU50" s="162"/>
      <c r="CMV50" s="162"/>
      <c r="CMW50" s="162"/>
      <c r="CMX50" s="162"/>
      <c r="CMY50" s="162"/>
      <c r="CMZ50" s="162"/>
      <c r="CNA50" s="162"/>
      <c r="CNB50" s="162"/>
      <c r="CNC50" s="162"/>
      <c r="CND50" s="162"/>
      <c r="CNE50" s="162"/>
      <c r="CNF50" s="162"/>
      <c r="CNG50" s="162"/>
      <c r="CNH50" s="162"/>
      <c r="CNI50" s="162"/>
      <c r="CNJ50" s="162"/>
      <c r="CNK50" s="162"/>
      <c r="CNL50" s="162"/>
      <c r="CNM50" s="162"/>
      <c r="CNN50" s="162"/>
      <c r="CNO50" s="162"/>
      <c r="CNP50" s="162"/>
      <c r="CNQ50" s="162"/>
      <c r="CNR50" s="162"/>
      <c r="CNS50" s="162"/>
      <c r="CNT50" s="162"/>
      <c r="CNU50" s="162"/>
      <c r="CNV50" s="162"/>
      <c r="CNW50" s="162"/>
      <c r="CNX50" s="162"/>
      <c r="CNY50" s="162"/>
      <c r="CNZ50" s="162"/>
      <c r="COA50" s="162"/>
      <c r="COB50" s="162"/>
      <c r="COC50" s="162"/>
      <c r="COD50" s="162"/>
      <c r="COE50" s="162"/>
      <c r="COF50" s="162"/>
      <c r="COG50" s="162"/>
      <c r="COH50" s="162"/>
      <c r="COI50" s="162"/>
      <c r="COJ50" s="162"/>
      <c r="COK50" s="162"/>
      <c r="COL50" s="162"/>
      <c r="COM50" s="162"/>
      <c r="CON50" s="162"/>
      <c r="COO50" s="162"/>
      <c r="COP50" s="162"/>
      <c r="COQ50" s="162"/>
      <c r="COR50" s="162"/>
      <c r="COS50" s="162"/>
      <c r="COT50" s="162"/>
      <c r="COU50" s="162"/>
      <c r="COV50" s="162"/>
      <c r="COW50" s="162"/>
      <c r="COX50" s="162"/>
      <c r="COY50" s="162"/>
      <c r="COZ50" s="162"/>
      <c r="CPA50" s="162"/>
      <c r="CPB50" s="162"/>
      <c r="CPC50" s="162"/>
      <c r="CPD50" s="162"/>
      <c r="CPE50" s="162"/>
      <c r="CPF50" s="162"/>
      <c r="CPG50" s="162"/>
      <c r="CPH50" s="162"/>
      <c r="CPI50" s="162"/>
      <c r="CPJ50" s="162"/>
      <c r="CPK50" s="162"/>
      <c r="CPL50" s="162"/>
      <c r="CPM50" s="162"/>
      <c r="CPN50" s="162"/>
      <c r="CPO50" s="162"/>
      <c r="CPP50" s="162"/>
      <c r="CPQ50" s="162"/>
      <c r="CPR50" s="162"/>
      <c r="CPS50" s="162"/>
      <c r="CPT50" s="162"/>
      <c r="CPU50" s="162"/>
      <c r="CPV50" s="162"/>
      <c r="CPW50" s="162"/>
      <c r="CPX50" s="162"/>
      <c r="CPY50" s="162"/>
      <c r="CPZ50" s="162"/>
      <c r="CQA50" s="162"/>
      <c r="CQB50" s="162"/>
      <c r="CQC50" s="162"/>
      <c r="CQD50" s="162"/>
      <c r="CQE50" s="162"/>
      <c r="CQF50" s="162"/>
      <c r="CQG50" s="162"/>
      <c r="CQH50" s="162"/>
      <c r="CQI50" s="162"/>
      <c r="CQJ50" s="162"/>
      <c r="CQK50" s="162"/>
      <c r="CQL50" s="162"/>
      <c r="CQM50" s="162"/>
      <c r="CQN50" s="162"/>
      <c r="CQO50" s="162"/>
      <c r="CQP50" s="162"/>
      <c r="CQQ50" s="162"/>
      <c r="CQR50" s="162"/>
      <c r="CQS50" s="162"/>
      <c r="CQT50" s="162"/>
      <c r="CQU50" s="162"/>
      <c r="CQV50" s="162"/>
      <c r="CQW50" s="162"/>
      <c r="CQX50" s="162"/>
      <c r="CQY50" s="162"/>
      <c r="CQZ50" s="162"/>
      <c r="CRA50" s="162"/>
      <c r="CRB50" s="162"/>
      <c r="CRC50" s="162"/>
      <c r="CRD50" s="162"/>
      <c r="CRE50" s="162"/>
      <c r="CRF50" s="162"/>
      <c r="CRG50" s="162"/>
      <c r="CRH50" s="162"/>
      <c r="CRI50" s="162"/>
      <c r="CRJ50" s="162"/>
      <c r="CRK50" s="162"/>
      <c r="CRL50" s="162"/>
      <c r="CRM50" s="162"/>
      <c r="CRN50" s="162"/>
      <c r="CRO50" s="162"/>
      <c r="CRP50" s="162"/>
      <c r="CRQ50" s="162"/>
      <c r="CRR50" s="162"/>
      <c r="CRS50" s="162"/>
      <c r="CRT50" s="162"/>
      <c r="CRU50" s="162"/>
      <c r="CRV50" s="162"/>
      <c r="CRW50" s="162"/>
      <c r="CRX50" s="162"/>
      <c r="CRY50" s="162"/>
      <c r="CRZ50" s="162"/>
      <c r="CSA50" s="162"/>
      <c r="CSB50" s="162"/>
      <c r="CSC50" s="162"/>
      <c r="CSD50" s="162"/>
      <c r="CSE50" s="162"/>
      <c r="CSF50" s="162"/>
      <c r="CSG50" s="162"/>
      <c r="CSH50" s="162"/>
      <c r="CSI50" s="162"/>
      <c r="CSJ50" s="162"/>
      <c r="CSK50" s="162"/>
      <c r="CSL50" s="162"/>
      <c r="CSM50" s="162"/>
      <c r="CSN50" s="162"/>
      <c r="CSO50" s="162"/>
      <c r="CSP50" s="162"/>
      <c r="CSQ50" s="162"/>
      <c r="CSR50" s="162"/>
      <c r="CSS50" s="162"/>
      <c r="CST50" s="162"/>
      <c r="CSU50" s="162"/>
      <c r="CSV50" s="162"/>
      <c r="CSW50" s="162"/>
      <c r="CSX50" s="162"/>
      <c r="CSY50" s="162"/>
      <c r="CSZ50" s="162"/>
      <c r="CTA50" s="162"/>
      <c r="CTB50" s="162"/>
      <c r="CTC50" s="162"/>
      <c r="CTD50" s="162"/>
      <c r="CTE50" s="162"/>
      <c r="CTF50" s="162"/>
      <c r="CTG50" s="162"/>
      <c r="CTH50" s="162"/>
      <c r="CTI50" s="162"/>
      <c r="CTJ50" s="162"/>
      <c r="CTK50" s="162"/>
      <c r="CTL50" s="162"/>
      <c r="CTM50" s="162"/>
      <c r="CTN50" s="162"/>
      <c r="CTO50" s="162"/>
      <c r="CTP50" s="162"/>
      <c r="CTQ50" s="162"/>
      <c r="CTR50" s="162"/>
      <c r="CTS50" s="162"/>
      <c r="CTT50" s="162"/>
      <c r="CTU50" s="162"/>
      <c r="CTV50" s="162"/>
      <c r="CTW50" s="162"/>
      <c r="CTX50" s="162"/>
      <c r="CTY50" s="162"/>
      <c r="CTZ50" s="162"/>
      <c r="CUA50" s="162"/>
      <c r="CUB50" s="162"/>
      <c r="CUC50" s="162"/>
      <c r="CUD50" s="162"/>
      <c r="CUE50" s="162"/>
      <c r="CUF50" s="162"/>
      <c r="CUG50" s="162"/>
      <c r="CUH50" s="162"/>
      <c r="CUI50" s="162"/>
      <c r="CUJ50" s="162"/>
      <c r="CUK50" s="162"/>
      <c r="CUL50" s="162"/>
      <c r="CUM50" s="162"/>
      <c r="CUN50" s="162"/>
      <c r="CUO50" s="162"/>
      <c r="CUP50" s="162"/>
      <c r="CUQ50" s="162"/>
      <c r="CUR50" s="162"/>
      <c r="CUS50" s="162"/>
      <c r="CUT50" s="162"/>
      <c r="CUU50" s="162"/>
      <c r="CUV50" s="162"/>
      <c r="CUW50" s="162"/>
      <c r="CUX50" s="162"/>
      <c r="CUY50" s="162"/>
      <c r="CUZ50" s="162"/>
      <c r="CVA50" s="162"/>
      <c r="CVB50" s="162"/>
      <c r="CVC50" s="162"/>
      <c r="CVD50" s="162"/>
      <c r="CVE50" s="162"/>
      <c r="CVF50" s="162"/>
      <c r="CVG50" s="162"/>
      <c r="CVH50" s="162"/>
      <c r="CVI50" s="162"/>
      <c r="CVJ50" s="162"/>
      <c r="CVK50" s="162"/>
      <c r="CVL50" s="162"/>
      <c r="CVM50" s="162"/>
      <c r="CVN50" s="162"/>
      <c r="CVO50" s="162"/>
      <c r="CVP50" s="162"/>
      <c r="CVQ50" s="162"/>
      <c r="CVR50" s="162"/>
      <c r="CVS50" s="162"/>
      <c r="CVT50" s="162"/>
      <c r="CVU50" s="162"/>
      <c r="CVV50" s="162"/>
      <c r="CVW50" s="162"/>
      <c r="CVX50" s="162"/>
      <c r="CVY50" s="162"/>
      <c r="CVZ50" s="162"/>
      <c r="CWA50" s="162"/>
      <c r="CWB50" s="162"/>
      <c r="CWC50" s="162"/>
      <c r="CWD50" s="162"/>
      <c r="CWE50" s="162"/>
      <c r="CWF50" s="162"/>
      <c r="CWG50" s="162"/>
      <c r="CWH50" s="162"/>
      <c r="CWI50" s="162"/>
      <c r="CWJ50" s="162"/>
      <c r="CWK50" s="162"/>
      <c r="CWL50" s="162"/>
      <c r="CWM50" s="162"/>
      <c r="CWN50" s="162"/>
      <c r="CWO50" s="162"/>
      <c r="CWP50" s="162"/>
      <c r="CWQ50" s="162"/>
      <c r="CWR50" s="162"/>
      <c r="CWS50" s="162"/>
      <c r="CWT50" s="162"/>
      <c r="CWU50" s="162"/>
      <c r="CWV50" s="162"/>
      <c r="CWW50" s="162"/>
      <c r="CWX50" s="162"/>
      <c r="CWY50" s="162"/>
      <c r="CWZ50" s="162"/>
      <c r="CXA50" s="162"/>
      <c r="CXB50" s="162"/>
      <c r="CXC50" s="162"/>
      <c r="CXD50" s="162"/>
      <c r="CXE50" s="162"/>
      <c r="CXF50" s="162"/>
      <c r="CXG50" s="162"/>
      <c r="CXH50" s="162"/>
      <c r="CXI50" s="162"/>
      <c r="CXJ50" s="162"/>
      <c r="CXK50" s="162"/>
      <c r="CXL50" s="162"/>
      <c r="CXM50" s="162"/>
      <c r="CXN50" s="162"/>
      <c r="CXO50" s="162"/>
      <c r="CXP50" s="162"/>
      <c r="CXQ50" s="162"/>
      <c r="CXR50" s="162"/>
      <c r="CXS50" s="162"/>
      <c r="CXT50" s="162"/>
      <c r="CXU50" s="162"/>
      <c r="CXV50" s="162"/>
      <c r="CXW50" s="162"/>
      <c r="CXX50" s="162"/>
      <c r="CXY50" s="162"/>
      <c r="CXZ50" s="162"/>
      <c r="CYA50" s="162"/>
      <c r="CYB50" s="162"/>
      <c r="CYC50" s="162"/>
      <c r="CYD50" s="162"/>
      <c r="CYE50" s="162"/>
      <c r="CYF50" s="162"/>
      <c r="CYG50" s="162"/>
      <c r="CYH50" s="162"/>
      <c r="CYI50" s="162"/>
      <c r="CYJ50" s="162"/>
      <c r="CYK50" s="162"/>
      <c r="CYL50" s="162"/>
      <c r="CYM50" s="162"/>
      <c r="CYN50" s="162"/>
      <c r="CYO50" s="162"/>
      <c r="CYP50" s="162"/>
      <c r="CYQ50" s="162"/>
      <c r="CYR50" s="162"/>
      <c r="CYS50" s="162"/>
      <c r="CYT50" s="162"/>
      <c r="CYU50" s="162"/>
      <c r="CYV50" s="162"/>
      <c r="CYW50" s="162"/>
      <c r="CYX50" s="162"/>
      <c r="CYY50" s="162"/>
      <c r="CYZ50" s="162"/>
      <c r="CZA50" s="162"/>
      <c r="CZB50" s="162"/>
      <c r="CZC50" s="162"/>
      <c r="CZD50" s="162"/>
      <c r="CZE50" s="162"/>
      <c r="CZF50" s="162"/>
      <c r="CZG50" s="162"/>
      <c r="CZH50" s="162"/>
      <c r="CZI50" s="162"/>
      <c r="CZJ50" s="162"/>
      <c r="CZK50" s="162"/>
      <c r="CZL50" s="162"/>
      <c r="CZM50" s="162"/>
      <c r="CZN50" s="162"/>
      <c r="CZO50" s="162"/>
      <c r="CZP50" s="162"/>
      <c r="CZQ50" s="162"/>
      <c r="CZR50" s="162"/>
      <c r="CZS50" s="162"/>
      <c r="CZT50" s="162"/>
      <c r="CZU50" s="162"/>
      <c r="CZV50" s="162"/>
      <c r="CZW50" s="162"/>
      <c r="CZX50" s="162"/>
      <c r="CZY50" s="162"/>
      <c r="CZZ50" s="162"/>
      <c r="DAA50" s="162"/>
      <c r="DAB50" s="162"/>
      <c r="DAC50" s="162"/>
      <c r="DAD50" s="162"/>
      <c r="DAE50" s="162"/>
      <c r="DAF50" s="162"/>
      <c r="DAG50" s="162"/>
      <c r="DAH50" s="162"/>
      <c r="DAI50" s="162"/>
      <c r="DAJ50" s="162"/>
      <c r="DAK50" s="162"/>
      <c r="DAL50" s="162"/>
      <c r="DAM50" s="162"/>
      <c r="DAN50" s="162"/>
      <c r="DAO50" s="162"/>
      <c r="DAP50" s="162"/>
      <c r="DAQ50" s="162"/>
      <c r="DAR50" s="162"/>
      <c r="DAS50" s="162"/>
      <c r="DAT50" s="162"/>
      <c r="DAU50" s="162"/>
      <c r="DAV50" s="162"/>
      <c r="DAW50" s="162"/>
      <c r="DAX50" s="162"/>
      <c r="DAY50" s="162"/>
      <c r="DAZ50" s="162"/>
      <c r="DBA50" s="162"/>
      <c r="DBB50" s="162"/>
      <c r="DBC50" s="162"/>
      <c r="DBD50" s="162"/>
      <c r="DBE50" s="162"/>
      <c r="DBF50" s="162"/>
      <c r="DBG50" s="162"/>
      <c r="DBH50" s="162"/>
      <c r="DBI50" s="162"/>
      <c r="DBJ50" s="162"/>
      <c r="DBK50" s="162"/>
      <c r="DBL50" s="162"/>
      <c r="DBM50" s="162"/>
      <c r="DBN50" s="162"/>
      <c r="DBO50" s="162"/>
      <c r="DBP50" s="162"/>
      <c r="DBQ50" s="162"/>
      <c r="DBR50" s="162"/>
      <c r="DBS50" s="162"/>
      <c r="DBT50" s="162"/>
      <c r="DBU50" s="162"/>
      <c r="DBV50" s="162"/>
      <c r="DBW50" s="162"/>
      <c r="DBX50" s="162"/>
      <c r="DBY50" s="162"/>
      <c r="DBZ50" s="162"/>
      <c r="DCA50" s="162"/>
      <c r="DCB50" s="162"/>
      <c r="DCC50" s="162"/>
      <c r="DCD50" s="162"/>
      <c r="DCE50" s="162"/>
      <c r="DCF50" s="162"/>
      <c r="DCG50" s="162"/>
      <c r="DCH50" s="162"/>
      <c r="DCI50" s="162"/>
      <c r="DCJ50" s="162"/>
      <c r="DCK50" s="162"/>
      <c r="DCL50" s="162"/>
      <c r="DCM50" s="162"/>
      <c r="DCN50" s="162"/>
      <c r="DCO50" s="162"/>
      <c r="DCP50" s="162"/>
      <c r="DCQ50" s="162"/>
      <c r="DCR50" s="162"/>
      <c r="DCS50" s="162"/>
      <c r="DCT50" s="162"/>
      <c r="DCU50" s="162"/>
      <c r="DCV50" s="162"/>
      <c r="DCW50" s="162"/>
      <c r="DCX50" s="162"/>
      <c r="DCY50" s="162"/>
      <c r="DCZ50" s="162"/>
      <c r="DDA50" s="162"/>
      <c r="DDB50" s="162"/>
      <c r="DDC50" s="162"/>
      <c r="DDD50" s="162"/>
      <c r="DDE50" s="162"/>
      <c r="DDF50" s="162"/>
      <c r="DDG50" s="162"/>
      <c r="DDH50" s="162"/>
      <c r="DDI50" s="162"/>
      <c r="DDJ50" s="162"/>
      <c r="DDK50" s="162"/>
      <c r="DDL50" s="162"/>
      <c r="DDM50" s="162"/>
      <c r="DDN50" s="162"/>
      <c r="DDO50" s="162"/>
      <c r="DDP50" s="162"/>
      <c r="DDQ50" s="162"/>
      <c r="DDR50" s="162"/>
      <c r="DDS50" s="162"/>
      <c r="DDT50" s="162"/>
      <c r="DDU50" s="162"/>
      <c r="DDV50" s="162"/>
      <c r="DDW50" s="162"/>
      <c r="DDX50" s="162"/>
      <c r="DDY50" s="162"/>
      <c r="DDZ50" s="162"/>
      <c r="DEA50" s="162"/>
      <c r="DEB50" s="162"/>
      <c r="DEC50" s="162"/>
      <c r="DED50" s="162"/>
      <c r="DEE50" s="162"/>
      <c r="DEF50" s="162"/>
      <c r="DEG50" s="162"/>
      <c r="DEH50" s="162"/>
      <c r="DEI50" s="162"/>
      <c r="DEJ50" s="162"/>
      <c r="DEK50" s="162"/>
      <c r="DEL50" s="162"/>
      <c r="DEM50" s="162"/>
      <c r="DEN50" s="162"/>
      <c r="DEO50" s="162"/>
      <c r="DEP50" s="162"/>
      <c r="DEQ50" s="162"/>
      <c r="DER50" s="162"/>
      <c r="DES50" s="162"/>
      <c r="DET50" s="162"/>
      <c r="DEU50" s="162"/>
      <c r="DEV50" s="162"/>
      <c r="DEW50" s="162"/>
      <c r="DEX50" s="162"/>
      <c r="DEY50" s="162"/>
      <c r="DEZ50" s="162"/>
      <c r="DFA50" s="162"/>
      <c r="DFB50" s="162"/>
      <c r="DFC50" s="162"/>
      <c r="DFD50" s="162"/>
      <c r="DFE50" s="162"/>
      <c r="DFF50" s="162"/>
      <c r="DFG50" s="162"/>
      <c r="DFH50" s="162"/>
      <c r="DFI50" s="162"/>
      <c r="DFJ50" s="162"/>
      <c r="DFK50" s="162"/>
      <c r="DFL50" s="162"/>
      <c r="DFM50" s="162"/>
      <c r="DFN50" s="162"/>
      <c r="DFO50" s="162"/>
      <c r="DFP50" s="162"/>
      <c r="DFQ50" s="162"/>
      <c r="DFR50" s="162"/>
      <c r="DFS50" s="162"/>
      <c r="DFT50" s="162"/>
      <c r="DFU50" s="162"/>
      <c r="DFV50" s="162"/>
      <c r="DFW50" s="162"/>
      <c r="DFX50" s="162"/>
      <c r="DFY50" s="162"/>
      <c r="DFZ50" s="162"/>
      <c r="DGA50" s="162"/>
      <c r="DGB50" s="162"/>
      <c r="DGC50" s="162"/>
      <c r="DGD50" s="162"/>
      <c r="DGE50" s="162"/>
      <c r="DGF50" s="162"/>
      <c r="DGG50" s="162"/>
      <c r="DGH50" s="162"/>
      <c r="DGI50" s="162"/>
      <c r="DGJ50" s="162"/>
      <c r="DGK50" s="162"/>
      <c r="DGL50" s="162"/>
      <c r="DGM50" s="162"/>
      <c r="DGN50" s="162"/>
      <c r="DGO50" s="162"/>
      <c r="DGP50" s="162"/>
      <c r="DGQ50" s="162"/>
      <c r="DGR50" s="162"/>
      <c r="DGS50" s="162"/>
      <c r="DGT50" s="162"/>
      <c r="DGU50" s="162"/>
      <c r="DGV50" s="162"/>
      <c r="DGW50" s="162"/>
      <c r="DGX50" s="162"/>
      <c r="DGY50" s="162"/>
      <c r="DGZ50" s="162"/>
      <c r="DHA50" s="162"/>
      <c r="DHB50" s="162"/>
      <c r="DHC50" s="162"/>
      <c r="DHD50" s="162"/>
      <c r="DHE50" s="162"/>
      <c r="DHF50" s="162"/>
      <c r="DHG50" s="162"/>
      <c r="DHH50" s="162"/>
      <c r="DHI50" s="162"/>
      <c r="DHJ50" s="162"/>
      <c r="DHK50" s="162"/>
      <c r="DHL50" s="162"/>
      <c r="DHM50" s="162"/>
      <c r="DHN50" s="162"/>
      <c r="DHO50" s="162"/>
      <c r="DHP50" s="162"/>
      <c r="DHQ50" s="162"/>
      <c r="DHR50" s="162"/>
      <c r="DHS50" s="162"/>
      <c r="DHT50" s="162"/>
      <c r="DHU50" s="162"/>
      <c r="DHV50" s="162"/>
      <c r="DHW50" s="162"/>
      <c r="DHX50" s="162"/>
      <c r="DHY50" s="162"/>
      <c r="DHZ50" s="162"/>
      <c r="DIA50" s="162"/>
      <c r="DIB50" s="162"/>
      <c r="DIC50" s="162"/>
      <c r="DID50" s="162"/>
      <c r="DIE50" s="162"/>
      <c r="DIF50" s="162"/>
      <c r="DIG50" s="162"/>
      <c r="DIH50" s="162"/>
      <c r="DII50" s="162"/>
      <c r="DIJ50" s="162"/>
      <c r="DIK50" s="162"/>
      <c r="DIL50" s="162"/>
      <c r="DIM50" s="162"/>
      <c r="DIN50" s="162"/>
      <c r="DIO50" s="162"/>
      <c r="DIP50" s="162"/>
      <c r="DIQ50" s="162"/>
      <c r="DIR50" s="162"/>
      <c r="DIS50" s="162"/>
      <c r="DIT50" s="162"/>
      <c r="DIU50" s="162"/>
      <c r="DIV50" s="162"/>
      <c r="DIW50" s="162"/>
      <c r="DIX50" s="162"/>
      <c r="DIY50" s="162"/>
      <c r="DIZ50" s="162"/>
      <c r="DJA50" s="162"/>
      <c r="DJB50" s="162"/>
      <c r="DJC50" s="162"/>
      <c r="DJD50" s="162"/>
      <c r="DJE50" s="162"/>
      <c r="DJF50" s="162"/>
      <c r="DJG50" s="162"/>
      <c r="DJH50" s="162"/>
      <c r="DJI50" s="162"/>
      <c r="DJJ50" s="162"/>
      <c r="DJK50" s="162"/>
      <c r="DJL50" s="162"/>
      <c r="DJM50" s="162"/>
      <c r="DJN50" s="162"/>
      <c r="DJO50" s="162"/>
      <c r="DJP50" s="162"/>
      <c r="DJQ50" s="162"/>
      <c r="DJR50" s="162"/>
      <c r="DJS50" s="162"/>
      <c r="DJT50" s="162"/>
      <c r="DJU50" s="162"/>
      <c r="DJV50" s="162"/>
      <c r="DJW50" s="162"/>
      <c r="DJX50" s="162"/>
      <c r="DJY50" s="162"/>
      <c r="DJZ50" s="162"/>
      <c r="DKA50" s="162"/>
      <c r="DKB50" s="162"/>
      <c r="DKC50" s="162"/>
      <c r="DKD50" s="162"/>
      <c r="DKE50" s="162"/>
      <c r="DKF50" s="162"/>
      <c r="DKG50" s="162"/>
      <c r="DKH50" s="162"/>
      <c r="DKI50" s="162"/>
      <c r="DKJ50" s="162"/>
      <c r="DKK50" s="162"/>
      <c r="DKL50" s="162"/>
      <c r="DKM50" s="162"/>
      <c r="DKN50" s="162"/>
      <c r="DKO50" s="162"/>
      <c r="DKP50" s="162"/>
      <c r="DKQ50" s="162"/>
      <c r="DKR50" s="162"/>
      <c r="DKS50" s="162"/>
      <c r="DKT50" s="162"/>
      <c r="DKU50" s="162"/>
      <c r="DKV50" s="162"/>
      <c r="DKW50" s="162"/>
      <c r="DKX50" s="162"/>
      <c r="DKY50" s="162"/>
      <c r="DKZ50" s="162"/>
      <c r="DLA50" s="162"/>
      <c r="DLB50" s="162"/>
      <c r="DLC50" s="162"/>
      <c r="DLD50" s="162"/>
      <c r="DLE50" s="162"/>
      <c r="DLF50" s="162"/>
      <c r="DLG50" s="162"/>
      <c r="DLH50" s="162"/>
      <c r="DLI50" s="162"/>
      <c r="DLJ50" s="162"/>
      <c r="DLK50" s="162"/>
      <c r="DLL50" s="162"/>
      <c r="DLM50" s="162"/>
      <c r="DLN50" s="162"/>
      <c r="DLO50" s="162"/>
      <c r="DLP50" s="162"/>
      <c r="DLQ50" s="162"/>
      <c r="DLR50" s="162"/>
      <c r="DLS50" s="162"/>
      <c r="DLT50" s="162"/>
      <c r="DLU50" s="162"/>
      <c r="DLV50" s="162"/>
      <c r="DLW50" s="162"/>
      <c r="DLX50" s="162"/>
      <c r="DLY50" s="162"/>
      <c r="DLZ50" s="162"/>
      <c r="DMA50" s="162"/>
      <c r="DMB50" s="162"/>
      <c r="DMC50" s="162"/>
      <c r="DMD50" s="162"/>
      <c r="DME50" s="162"/>
      <c r="DMF50" s="162"/>
      <c r="DMG50" s="162"/>
      <c r="DMH50" s="162"/>
      <c r="DMI50" s="162"/>
      <c r="DMJ50" s="162"/>
      <c r="DMK50" s="162"/>
      <c r="DML50" s="162"/>
      <c r="DMM50" s="162"/>
      <c r="DMN50" s="162"/>
      <c r="DMO50" s="162"/>
      <c r="DMP50" s="162"/>
      <c r="DMQ50" s="162"/>
      <c r="DMR50" s="162"/>
      <c r="DMS50" s="162"/>
      <c r="DMT50" s="162"/>
      <c r="DMU50" s="162"/>
      <c r="DMV50" s="162"/>
      <c r="DMW50" s="162"/>
      <c r="DMX50" s="162"/>
      <c r="DMY50" s="162"/>
      <c r="DMZ50" s="162"/>
      <c r="DNA50" s="162"/>
      <c r="DNB50" s="162"/>
      <c r="DNC50" s="162"/>
      <c r="DND50" s="162"/>
      <c r="DNE50" s="162"/>
      <c r="DNF50" s="162"/>
      <c r="DNG50" s="162"/>
      <c r="DNH50" s="162"/>
      <c r="DNI50" s="162"/>
      <c r="DNJ50" s="162"/>
      <c r="DNK50" s="162"/>
      <c r="DNL50" s="162"/>
      <c r="DNM50" s="162"/>
      <c r="DNN50" s="162"/>
      <c r="DNO50" s="162"/>
      <c r="DNP50" s="162"/>
      <c r="DNQ50" s="162"/>
      <c r="DNR50" s="162"/>
      <c r="DNS50" s="162"/>
      <c r="DNT50" s="162"/>
      <c r="DNU50" s="162"/>
      <c r="DNV50" s="162"/>
      <c r="DNW50" s="162"/>
      <c r="DNX50" s="162"/>
      <c r="DNY50" s="162"/>
      <c r="DNZ50" s="162"/>
      <c r="DOA50" s="162"/>
      <c r="DOB50" s="162"/>
      <c r="DOC50" s="162"/>
      <c r="DOD50" s="162"/>
      <c r="DOE50" s="162"/>
      <c r="DOF50" s="162"/>
      <c r="DOG50" s="162"/>
      <c r="DOH50" s="162"/>
      <c r="DOI50" s="162"/>
      <c r="DOJ50" s="162"/>
      <c r="DOK50" s="162"/>
      <c r="DOL50" s="162"/>
      <c r="DOM50" s="162"/>
      <c r="DON50" s="162"/>
      <c r="DOO50" s="162"/>
      <c r="DOP50" s="162"/>
      <c r="DOQ50" s="162"/>
      <c r="DOR50" s="162"/>
      <c r="DOS50" s="162"/>
      <c r="DOT50" s="162"/>
      <c r="DOU50" s="162"/>
      <c r="DOV50" s="162"/>
      <c r="DOW50" s="162"/>
      <c r="DOX50" s="162"/>
      <c r="DOY50" s="162"/>
      <c r="DOZ50" s="162"/>
      <c r="DPA50" s="162"/>
      <c r="DPB50" s="162"/>
      <c r="DPC50" s="162"/>
      <c r="DPD50" s="162"/>
      <c r="DPE50" s="162"/>
      <c r="DPF50" s="162"/>
      <c r="DPG50" s="162"/>
      <c r="DPH50" s="162"/>
      <c r="DPI50" s="162"/>
      <c r="DPJ50" s="162"/>
      <c r="DPK50" s="162"/>
      <c r="DPL50" s="162"/>
      <c r="DPM50" s="162"/>
      <c r="DPN50" s="162"/>
      <c r="DPO50" s="162"/>
      <c r="DPP50" s="162"/>
      <c r="DPQ50" s="162"/>
      <c r="DPR50" s="162"/>
      <c r="DPS50" s="162"/>
      <c r="DPT50" s="162"/>
      <c r="DPU50" s="162"/>
      <c r="DPV50" s="162"/>
      <c r="DPW50" s="162"/>
      <c r="DPX50" s="162"/>
      <c r="DPY50" s="162"/>
      <c r="DPZ50" s="162"/>
      <c r="DQA50" s="162"/>
      <c r="DQB50" s="162"/>
      <c r="DQC50" s="162"/>
      <c r="DQD50" s="162"/>
      <c r="DQE50" s="162"/>
      <c r="DQF50" s="162"/>
      <c r="DQG50" s="162"/>
      <c r="DQH50" s="162"/>
      <c r="DQI50" s="162"/>
      <c r="DQJ50" s="162"/>
      <c r="DQK50" s="162"/>
      <c r="DQL50" s="162"/>
      <c r="DQM50" s="162"/>
      <c r="DQN50" s="162"/>
      <c r="DQO50" s="162"/>
      <c r="DQP50" s="162"/>
      <c r="DQQ50" s="162"/>
      <c r="DQR50" s="162"/>
      <c r="DQS50" s="162"/>
      <c r="DQT50" s="162"/>
      <c r="DQU50" s="162"/>
      <c r="DQV50" s="162"/>
      <c r="DQW50" s="162"/>
      <c r="DQX50" s="162"/>
      <c r="DQY50" s="162"/>
      <c r="DQZ50" s="162"/>
      <c r="DRA50" s="162"/>
      <c r="DRB50" s="162"/>
      <c r="DRC50" s="162"/>
      <c r="DRD50" s="162"/>
      <c r="DRE50" s="162"/>
      <c r="DRF50" s="162"/>
      <c r="DRG50" s="162"/>
      <c r="DRH50" s="162"/>
      <c r="DRI50" s="162"/>
      <c r="DRJ50" s="162"/>
      <c r="DRK50" s="162"/>
      <c r="DRL50" s="162"/>
      <c r="DRM50" s="162"/>
      <c r="DRN50" s="162"/>
      <c r="DRO50" s="162"/>
      <c r="DRP50" s="162"/>
      <c r="DRQ50" s="162"/>
      <c r="DRR50" s="162"/>
      <c r="DRS50" s="162"/>
      <c r="DRT50" s="162"/>
      <c r="DRU50" s="162"/>
      <c r="DRV50" s="162"/>
      <c r="DRW50" s="162"/>
      <c r="DRX50" s="162"/>
      <c r="DRY50" s="162"/>
      <c r="DRZ50" s="162"/>
      <c r="DSA50" s="162"/>
      <c r="DSB50" s="162"/>
      <c r="DSC50" s="162"/>
      <c r="DSD50" s="162"/>
      <c r="DSE50" s="162"/>
      <c r="DSF50" s="162"/>
      <c r="DSG50" s="162"/>
      <c r="DSH50" s="162"/>
      <c r="DSI50" s="162"/>
      <c r="DSJ50" s="162"/>
      <c r="DSK50" s="162"/>
      <c r="DSL50" s="162"/>
      <c r="DSM50" s="162"/>
      <c r="DSN50" s="162"/>
      <c r="DSO50" s="162"/>
      <c r="DSP50" s="162"/>
      <c r="DSQ50" s="162"/>
      <c r="DSR50" s="162"/>
      <c r="DSS50" s="162"/>
      <c r="DST50" s="162"/>
      <c r="DSU50" s="162"/>
      <c r="DSV50" s="162"/>
      <c r="DSW50" s="162"/>
      <c r="DSX50" s="162"/>
      <c r="DSY50" s="162"/>
      <c r="DSZ50" s="162"/>
      <c r="DTA50" s="162"/>
      <c r="DTB50" s="162"/>
      <c r="DTC50" s="162"/>
      <c r="DTD50" s="162"/>
      <c r="DTE50" s="162"/>
      <c r="DTF50" s="162"/>
      <c r="DTG50" s="162"/>
      <c r="DTH50" s="162"/>
      <c r="DTI50" s="162"/>
      <c r="DTJ50" s="162"/>
      <c r="DTK50" s="162"/>
      <c r="DTL50" s="162"/>
      <c r="DTM50" s="162"/>
      <c r="DTN50" s="162"/>
      <c r="DTO50" s="162"/>
      <c r="DTP50" s="162"/>
      <c r="DTQ50" s="162"/>
      <c r="DTR50" s="162"/>
      <c r="DTS50" s="162"/>
      <c r="DTT50" s="162"/>
      <c r="DTU50" s="162"/>
      <c r="DTV50" s="162"/>
      <c r="DTW50" s="162"/>
      <c r="DTX50" s="162"/>
      <c r="DTY50" s="162"/>
      <c r="DTZ50" s="162"/>
      <c r="DUA50" s="162"/>
      <c r="DUB50" s="162"/>
      <c r="DUC50" s="162"/>
      <c r="DUD50" s="162"/>
      <c r="DUE50" s="162"/>
      <c r="DUF50" s="162"/>
      <c r="DUG50" s="162"/>
      <c r="DUH50" s="162"/>
      <c r="DUI50" s="162"/>
      <c r="DUJ50" s="162"/>
      <c r="DUK50" s="162"/>
      <c r="DUL50" s="162"/>
      <c r="DUM50" s="162"/>
      <c r="DUN50" s="162"/>
      <c r="DUO50" s="162"/>
      <c r="DUP50" s="162"/>
      <c r="DUQ50" s="162"/>
      <c r="DUR50" s="162"/>
      <c r="DUS50" s="162"/>
      <c r="DUT50" s="162"/>
      <c r="DUU50" s="162"/>
      <c r="DUV50" s="162"/>
      <c r="DUW50" s="162"/>
      <c r="DUX50" s="162"/>
      <c r="DUY50" s="162"/>
      <c r="DUZ50" s="162"/>
      <c r="DVA50" s="162"/>
      <c r="DVB50" s="162"/>
      <c r="DVC50" s="162"/>
      <c r="DVD50" s="162"/>
      <c r="DVE50" s="162"/>
      <c r="DVF50" s="162"/>
      <c r="DVG50" s="162"/>
      <c r="DVH50" s="162"/>
      <c r="DVI50" s="162"/>
      <c r="DVJ50" s="162"/>
      <c r="DVK50" s="162"/>
      <c r="DVL50" s="162"/>
      <c r="DVM50" s="162"/>
      <c r="DVN50" s="162"/>
      <c r="DVO50" s="162"/>
      <c r="DVP50" s="162"/>
      <c r="DVQ50" s="162"/>
      <c r="DVR50" s="162"/>
      <c r="DVS50" s="162"/>
      <c r="DVT50" s="162"/>
      <c r="DVU50" s="162"/>
      <c r="DVV50" s="162"/>
      <c r="DVW50" s="162"/>
      <c r="DVX50" s="162"/>
      <c r="DVY50" s="162"/>
      <c r="DVZ50" s="162"/>
      <c r="DWA50" s="162"/>
      <c r="DWB50" s="162"/>
      <c r="DWC50" s="162"/>
      <c r="DWD50" s="162"/>
      <c r="DWE50" s="162"/>
      <c r="DWF50" s="162"/>
      <c r="DWG50" s="162"/>
      <c r="DWH50" s="162"/>
      <c r="DWI50" s="162"/>
      <c r="DWJ50" s="162"/>
      <c r="DWK50" s="162"/>
      <c r="DWL50" s="162"/>
      <c r="DWM50" s="162"/>
      <c r="DWN50" s="162"/>
      <c r="DWO50" s="162"/>
      <c r="DWP50" s="162"/>
      <c r="DWQ50" s="162"/>
      <c r="DWR50" s="162"/>
      <c r="DWS50" s="162"/>
      <c r="DWT50" s="162"/>
      <c r="DWU50" s="162"/>
      <c r="DWV50" s="162"/>
      <c r="DWW50" s="162"/>
      <c r="DWX50" s="162"/>
      <c r="DWY50" s="162"/>
      <c r="DWZ50" s="162"/>
      <c r="DXA50" s="162"/>
      <c r="DXB50" s="162"/>
      <c r="DXC50" s="162"/>
      <c r="DXD50" s="162"/>
      <c r="DXE50" s="162"/>
      <c r="DXF50" s="162"/>
      <c r="DXG50" s="162"/>
      <c r="DXH50" s="162"/>
      <c r="DXI50" s="162"/>
      <c r="DXJ50" s="162"/>
      <c r="DXK50" s="162"/>
      <c r="DXL50" s="162"/>
      <c r="DXM50" s="162"/>
      <c r="DXN50" s="162"/>
      <c r="DXO50" s="162"/>
      <c r="DXP50" s="162"/>
      <c r="DXQ50" s="162"/>
      <c r="DXR50" s="162"/>
      <c r="DXS50" s="162"/>
      <c r="DXT50" s="162"/>
      <c r="DXU50" s="162"/>
      <c r="DXV50" s="162"/>
      <c r="DXW50" s="162"/>
      <c r="DXX50" s="162"/>
      <c r="DXY50" s="162"/>
      <c r="DXZ50" s="162"/>
      <c r="DYA50" s="162"/>
      <c r="DYB50" s="162"/>
      <c r="DYC50" s="162"/>
      <c r="DYD50" s="162"/>
      <c r="DYE50" s="162"/>
      <c r="DYF50" s="162"/>
      <c r="DYG50" s="162"/>
      <c r="DYH50" s="162"/>
      <c r="DYI50" s="162"/>
      <c r="DYJ50" s="162"/>
      <c r="DYK50" s="162"/>
      <c r="DYL50" s="162"/>
      <c r="DYM50" s="162"/>
      <c r="DYN50" s="162"/>
      <c r="DYO50" s="162"/>
      <c r="DYP50" s="162"/>
      <c r="DYQ50" s="162"/>
      <c r="DYR50" s="162"/>
      <c r="DYS50" s="162"/>
      <c r="DYT50" s="162"/>
      <c r="DYU50" s="162"/>
      <c r="DYV50" s="162"/>
      <c r="DYW50" s="162"/>
      <c r="DYX50" s="162"/>
      <c r="DYY50" s="162"/>
      <c r="DYZ50" s="162"/>
      <c r="DZA50" s="162"/>
      <c r="DZB50" s="162"/>
      <c r="DZC50" s="162"/>
      <c r="DZD50" s="162"/>
      <c r="DZE50" s="162"/>
      <c r="DZF50" s="162"/>
      <c r="DZG50" s="162"/>
      <c r="DZH50" s="162"/>
      <c r="DZI50" s="162"/>
      <c r="DZJ50" s="162"/>
      <c r="DZK50" s="162"/>
      <c r="DZL50" s="162"/>
      <c r="DZM50" s="162"/>
      <c r="DZN50" s="162"/>
      <c r="DZO50" s="162"/>
      <c r="DZP50" s="162"/>
      <c r="DZQ50" s="162"/>
      <c r="DZR50" s="162"/>
      <c r="DZS50" s="162"/>
      <c r="DZT50" s="162"/>
      <c r="DZU50" s="162"/>
      <c r="DZV50" s="162"/>
      <c r="DZW50" s="162"/>
      <c r="DZX50" s="162"/>
      <c r="DZY50" s="162"/>
      <c r="DZZ50" s="162"/>
      <c r="EAA50" s="162"/>
      <c r="EAB50" s="162"/>
      <c r="EAC50" s="162"/>
      <c r="EAD50" s="162"/>
      <c r="EAE50" s="162"/>
      <c r="EAF50" s="162"/>
      <c r="EAG50" s="162"/>
      <c r="EAH50" s="162"/>
      <c r="EAI50" s="162"/>
      <c r="EAJ50" s="162"/>
      <c r="EAK50" s="162"/>
      <c r="EAL50" s="162"/>
      <c r="EAM50" s="162"/>
      <c r="EAN50" s="162"/>
      <c r="EAO50" s="162"/>
      <c r="EAP50" s="162"/>
      <c r="EAQ50" s="162"/>
      <c r="EAR50" s="162"/>
      <c r="EAS50" s="162"/>
      <c r="EAT50" s="162"/>
      <c r="EAU50" s="162"/>
      <c r="EAV50" s="162"/>
      <c r="EAW50" s="162"/>
      <c r="EAX50" s="162"/>
      <c r="EAY50" s="162"/>
      <c r="EAZ50" s="162"/>
      <c r="EBA50" s="162"/>
      <c r="EBB50" s="162"/>
      <c r="EBC50" s="162"/>
      <c r="EBD50" s="162"/>
      <c r="EBE50" s="162"/>
      <c r="EBF50" s="162"/>
      <c r="EBG50" s="162"/>
      <c r="EBH50" s="162"/>
      <c r="EBI50" s="162"/>
      <c r="EBJ50" s="162"/>
      <c r="EBK50" s="162"/>
      <c r="EBL50" s="162"/>
      <c r="EBM50" s="162"/>
      <c r="EBN50" s="162"/>
      <c r="EBO50" s="162"/>
      <c r="EBP50" s="162"/>
      <c r="EBQ50" s="162"/>
      <c r="EBR50" s="162"/>
      <c r="EBS50" s="162"/>
      <c r="EBT50" s="162"/>
      <c r="EBU50" s="162"/>
      <c r="EBV50" s="162"/>
      <c r="EBW50" s="162"/>
      <c r="EBX50" s="162"/>
      <c r="EBY50" s="162"/>
      <c r="EBZ50" s="162"/>
      <c r="ECA50" s="162"/>
      <c r="ECB50" s="162"/>
      <c r="ECC50" s="162"/>
      <c r="ECD50" s="162"/>
      <c r="ECE50" s="162"/>
      <c r="ECF50" s="162"/>
      <c r="ECG50" s="162"/>
      <c r="ECH50" s="162"/>
      <c r="ECI50" s="162"/>
      <c r="ECJ50" s="162"/>
      <c r="ECK50" s="162"/>
      <c r="ECL50" s="162"/>
      <c r="ECM50" s="162"/>
      <c r="ECN50" s="162"/>
      <c r="ECO50" s="162"/>
      <c r="ECP50" s="162"/>
      <c r="ECQ50" s="162"/>
      <c r="ECR50" s="162"/>
      <c r="ECS50" s="162"/>
      <c r="ECT50" s="162"/>
      <c r="ECU50" s="162"/>
      <c r="ECV50" s="162"/>
      <c r="ECW50" s="162"/>
      <c r="ECX50" s="162"/>
      <c r="ECY50" s="162"/>
      <c r="ECZ50" s="162"/>
      <c r="EDA50" s="162"/>
      <c r="EDB50" s="162"/>
      <c r="EDC50" s="162"/>
      <c r="EDD50" s="162"/>
      <c r="EDE50" s="162"/>
      <c r="EDF50" s="162"/>
      <c r="EDG50" s="162"/>
      <c r="EDH50" s="162"/>
      <c r="EDI50" s="162"/>
      <c r="EDJ50" s="162"/>
      <c r="EDK50" s="162"/>
      <c r="EDL50" s="162"/>
      <c r="EDM50" s="162"/>
      <c r="EDN50" s="162"/>
      <c r="EDO50" s="162"/>
      <c r="EDP50" s="162"/>
      <c r="EDQ50" s="162"/>
      <c r="EDR50" s="162"/>
      <c r="EDS50" s="162"/>
      <c r="EDT50" s="162"/>
      <c r="EDU50" s="162"/>
      <c r="EDV50" s="162"/>
      <c r="EDW50" s="162"/>
      <c r="EDX50" s="162"/>
      <c r="EDY50" s="162"/>
      <c r="EDZ50" s="162"/>
      <c r="EEA50" s="162"/>
      <c r="EEB50" s="162"/>
      <c r="EEC50" s="162"/>
      <c r="EED50" s="162"/>
      <c r="EEE50" s="162"/>
      <c r="EEF50" s="162"/>
      <c r="EEG50" s="162"/>
      <c r="EEH50" s="162"/>
      <c r="EEI50" s="162"/>
      <c r="EEJ50" s="162"/>
      <c r="EEK50" s="162"/>
      <c r="EEL50" s="162"/>
      <c r="EEM50" s="162"/>
      <c r="EEN50" s="162"/>
      <c r="EEO50" s="162"/>
      <c r="EEP50" s="162"/>
      <c r="EEQ50" s="162"/>
      <c r="EER50" s="162"/>
      <c r="EES50" s="162"/>
      <c r="EET50" s="162"/>
      <c r="EEU50" s="162"/>
      <c r="EEV50" s="162"/>
      <c r="EEW50" s="162"/>
      <c r="EEX50" s="162"/>
      <c r="EEY50" s="162"/>
      <c r="EEZ50" s="162"/>
      <c r="EFA50" s="162"/>
      <c r="EFB50" s="162"/>
      <c r="EFC50" s="162"/>
      <c r="EFD50" s="162"/>
      <c r="EFE50" s="162"/>
      <c r="EFF50" s="162"/>
      <c r="EFG50" s="162"/>
      <c r="EFH50" s="162"/>
      <c r="EFI50" s="162"/>
      <c r="EFJ50" s="162"/>
      <c r="EFK50" s="162"/>
      <c r="EFL50" s="162"/>
      <c r="EFM50" s="162"/>
      <c r="EFN50" s="162"/>
      <c r="EFO50" s="162"/>
      <c r="EFP50" s="162"/>
      <c r="EFQ50" s="162"/>
      <c r="EFR50" s="162"/>
      <c r="EFS50" s="162"/>
      <c r="EFT50" s="162"/>
      <c r="EFU50" s="162"/>
      <c r="EFV50" s="162"/>
      <c r="EFW50" s="162"/>
      <c r="EFX50" s="162"/>
      <c r="EFY50" s="162"/>
      <c r="EFZ50" s="162"/>
      <c r="EGA50" s="162"/>
      <c r="EGB50" s="162"/>
      <c r="EGC50" s="162"/>
      <c r="EGD50" s="162"/>
      <c r="EGE50" s="162"/>
      <c r="EGF50" s="162"/>
      <c r="EGG50" s="162"/>
      <c r="EGH50" s="162"/>
      <c r="EGI50" s="162"/>
      <c r="EGJ50" s="162"/>
      <c r="EGK50" s="162"/>
      <c r="EGL50" s="162"/>
      <c r="EGM50" s="162"/>
      <c r="EGN50" s="162"/>
      <c r="EGO50" s="162"/>
      <c r="EGP50" s="162"/>
      <c r="EGQ50" s="162"/>
      <c r="EGR50" s="162"/>
      <c r="EGS50" s="162"/>
      <c r="EGT50" s="162"/>
      <c r="EGU50" s="162"/>
      <c r="EGV50" s="162"/>
      <c r="EGW50" s="162"/>
      <c r="EGX50" s="162"/>
      <c r="EGY50" s="162"/>
      <c r="EGZ50" s="162"/>
      <c r="EHA50" s="162"/>
      <c r="EHB50" s="162"/>
      <c r="EHC50" s="162"/>
      <c r="EHD50" s="162"/>
      <c r="EHE50" s="162"/>
      <c r="EHF50" s="162"/>
      <c r="EHG50" s="162"/>
      <c r="EHH50" s="162"/>
      <c r="EHI50" s="162"/>
      <c r="EHJ50" s="162"/>
      <c r="EHK50" s="162"/>
      <c r="EHL50" s="162"/>
      <c r="EHM50" s="162"/>
      <c r="EHN50" s="162"/>
      <c r="EHO50" s="162"/>
      <c r="EHP50" s="162"/>
      <c r="EHQ50" s="162"/>
      <c r="EHR50" s="162"/>
      <c r="EHS50" s="162"/>
      <c r="EHT50" s="162"/>
      <c r="EHU50" s="162"/>
      <c r="EHV50" s="162"/>
      <c r="EHW50" s="162"/>
      <c r="EHX50" s="162"/>
      <c r="EHY50" s="162"/>
      <c r="EHZ50" s="162"/>
      <c r="EIA50" s="162"/>
      <c r="EIB50" s="162"/>
      <c r="EIC50" s="162"/>
      <c r="EID50" s="162"/>
      <c r="EIE50" s="162"/>
      <c r="EIF50" s="162"/>
      <c r="EIG50" s="162"/>
      <c r="EIH50" s="162"/>
      <c r="EII50" s="162"/>
      <c r="EIJ50" s="162"/>
      <c r="EIK50" s="162"/>
      <c r="EIL50" s="162"/>
      <c r="EIM50" s="162"/>
      <c r="EIN50" s="162"/>
      <c r="EIO50" s="162"/>
      <c r="EIP50" s="162"/>
      <c r="EIQ50" s="162"/>
      <c r="EIR50" s="162"/>
      <c r="EIS50" s="162"/>
      <c r="EIT50" s="162"/>
      <c r="EIU50" s="162"/>
      <c r="EIV50" s="162"/>
      <c r="EIW50" s="162"/>
      <c r="EIX50" s="162"/>
      <c r="EIY50" s="162"/>
      <c r="EIZ50" s="162"/>
      <c r="EJA50" s="162"/>
      <c r="EJB50" s="162"/>
      <c r="EJC50" s="162"/>
      <c r="EJD50" s="162"/>
      <c r="EJE50" s="162"/>
      <c r="EJF50" s="162"/>
      <c r="EJG50" s="162"/>
      <c r="EJH50" s="162"/>
      <c r="EJI50" s="162"/>
      <c r="EJJ50" s="162"/>
      <c r="EJK50" s="162"/>
      <c r="EJL50" s="162"/>
      <c r="EJM50" s="162"/>
      <c r="EJN50" s="162"/>
      <c r="EJO50" s="162"/>
      <c r="EJP50" s="162"/>
      <c r="EJQ50" s="162"/>
      <c r="EJR50" s="162"/>
      <c r="EJS50" s="162"/>
      <c r="EJT50" s="162"/>
      <c r="EJU50" s="162"/>
      <c r="EJV50" s="162"/>
      <c r="EJW50" s="162"/>
      <c r="EJX50" s="162"/>
      <c r="EJY50" s="162"/>
      <c r="EJZ50" s="162"/>
      <c r="EKA50" s="162"/>
      <c r="EKB50" s="162"/>
      <c r="EKC50" s="162"/>
      <c r="EKD50" s="162"/>
      <c r="EKE50" s="162"/>
      <c r="EKF50" s="162"/>
      <c r="EKG50" s="162"/>
      <c r="EKH50" s="162"/>
      <c r="EKI50" s="162"/>
      <c r="EKJ50" s="162"/>
      <c r="EKK50" s="162"/>
      <c r="EKL50" s="162"/>
      <c r="EKM50" s="162"/>
      <c r="EKN50" s="162"/>
      <c r="EKO50" s="162"/>
      <c r="EKP50" s="162"/>
      <c r="EKQ50" s="162"/>
      <c r="EKR50" s="162"/>
      <c r="EKS50" s="162"/>
      <c r="EKT50" s="162"/>
      <c r="EKU50" s="162"/>
      <c r="EKV50" s="162"/>
      <c r="EKW50" s="162"/>
      <c r="EKX50" s="162"/>
      <c r="EKY50" s="162"/>
      <c r="EKZ50" s="162"/>
      <c r="ELA50" s="162"/>
      <c r="ELB50" s="162"/>
      <c r="ELC50" s="162"/>
      <c r="ELD50" s="162"/>
      <c r="ELE50" s="162"/>
      <c r="ELF50" s="162"/>
      <c r="ELG50" s="162"/>
      <c r="ELH50" s="162"/>
      <c r="ELI50" s="162"/>
      <c r="ELJ50" s="162"/>
      <c r="ELK50" s="162"/>
      <c r="ELL50" s="162"/>
      <c r="ELM50" s="162"/>
      <c r="ELN50" s="162"/>
      <c r="ELO50" s="162"/>
      <c r="ELP50" s="162"/>
      <c r="ELQ50" s="162"/>
      <c r="ELR50" s="162"/>
      <c r="ELS50" s="162"/>
      <c r="ELT50" s="162"/>
      <c r="ELU50" s="162"/>
      <c r="ELV50" s="162"/>
      <c r="ELW50" s="162"/>
      <c r="ELX50" s="162"/>
      <c r="ELY50" s="162"/>
      <c r="ELZ50" s="162"/>
      <c r="EMA50" s="162"/>
      <c r="EMB50" s="162"/>
      <c r="EMC50" s="162"/>
      <c r="EMD50" s="162"/>
      <c r="EME50" s="162"/>
      <c r="EMF50" s="162"/>
      <c r="EMG50" s="162"/>
      <c r="EMH50" s="162"/>
      <c r="EMI50" s="162"/>
      <c r="EMJ50" s="162"/>
      <c r="EMK50" s="162"/>
      <c r="EML50" s="162"/>
      <c r="EMM50" s="162"/>
      <c r="EMN50" s="162"/>
      <c r="EMO50" s="162"/>
      <c r="EMP50" s="162"/>
      <c r="EMQ50" s="162"/>
      <c r="EMR50" s="162"/>
      <c r="EMS50" s="162"/>
      <c r="EMT50" s="162"/>
      <c r="EMU50" s="162"/>
      <c r="EMV50" s="162"/>
      <c r="EMW50" s="162"/>
      <c r="EMX50" s="162"/>
      <c r="EMY50" s="162"/>
      <c r="EMZ50" s="162"/>
      <c r="ENA50" s="162"/>
      <c r="ENB50" s="162"/>
      <c r="ENC50" s="162"/>
      <c r="END50" s="162"/>
      <c r="ENE50" s="162"/>
      <c r="ENF50" s="162"/>
      <c r="ENG50" s="162"/>
      <c r="ENH50" s="162"/>
      <c r="ENI50" s="162"/>
      <c r="ENJ50" s="162"/>
      <c r="ENK50" s="162"/>
      <c r="ENL50" s="162"/>
      <c r="ENM50" s="162"/>
      <c r="ENN50" s="162"/>
      <c r="ENO50" s="162"/>
      <c r="ENP50" s="162"/>
      <c r="ENQ50" s="162"/>
      <c r="ENR50" s="162"/>
      <c r="ENS50" s="162"/>
      <c r="ENT50" s="162"/>
      <c r="ENU50" s="162"/>
      <c r="ENV50" s="162"/>
      <c r="ENW50" s="162"/>
      <c r="ENX50" s="162"/>
      <c r="ENY50" s="162"/>
      <c r="ENZ50" s="162"/>
      <c r="EOA50" s="162"/>
      <c r="EOB50" s="162"/>
      <c r="EOC50" s="162"/>
      <c r="EOD50" s="162"/>
      <c r="EOE50" s="162"/>
      <c r="EOF50" s="162"/>
      <c r="EOG50" s="162"/>
      <c r="EOH50" s="162"/>
      <c r="EOI50" s="162"/>
      <c r="EOJ50" s="162"/>
      <c r="EOK50" s="162"/>
      <c r="EOL50" s="162"/>
      <c r="EOM50" s="162"/>
      <c r="EON50" s="162"/>
      <c r="EOO50" s="162"/>
      <c r="EOP50" s="162"/>
      <c r="EOQ50" s="162"/>
      <c r="EOR50" s="162"/>
      <c r="EOS50" s="162"/>
      <c r="EOT50" s="162"/>
      <c r="EOU50" s="162"/>
      <c r="EOV50" s="162"/>
      <c r="EOW50" s="162"/>
      <c r="EOX50" s="162"/>
      <c r="EOY50" s="162"/>
      <c r="EOZ50" s="162"/>
      <c r="EPA50" s="162"/>
      <c r="EPB50" s="162"/>
      <c r="EPC50" s="162"/>
      <c r="EPD50" s="162"/>
      <c r="EPE50" s="162"/>
      <c r="EPF50" s="162"/>
      <c r="EPG50" s="162"/>
      <c r="EPH50" s="162"/>
      <c r="EPI50" s="162"/>
      <c r="EPJ50" s="162"/>
      <c r="EPK50" s="162"/>
      <c r="EPL50" s="162"/>
      <c r="EPM50" s="162"/>
      <c r="EPN50" s="162"/>
      <c r="EPO50" s="162"/>
      <c r="EPP50" s="162"/>
      <c r="EPQ50" s="162"/>
      <c r="EPR50" s="162"/>
      <c r="EPS50" s="162"/>
      <c r="EPT50" s="162"/>
      <c r="EPU50" s="162"/>
      <c r="EPV50" s="162"/>
      <c r="EPW50" s="162"/>
      <c r="EPX50" s="162"/>
      <c r="EPY50" s="162"/>
      <c r="EPZ50" s="162"/>
      <c r="EQA50" s="162"/>
      <c r="EQB50" s="162"/>
      <c r="EQC50" s="162"/>
      <c r="EQD50" s="162"/>
      <c r="EQE50" s="162"/>
      <c r="EQF50" s="162"/>
      <c r="EQG50" s="162"/>
      <c r="EQH50" s="162"/>
      <c r="EQI50" s="162"/>
      <c r="EQJ50" s="162"/>
      <c r="EQK50" s="162"/>
      <c r="EQL50" s="162"/>
      <c r="EQM50" s="162"/>
      <c r="EQN50" s="162"/>
      <c r="EQO50" s="162"/>
      <c r="EQP50" s="162"/>
      <c r="EQQ50" s="162"/>
      <c r="EQR50" s="162"/>
      <c r="EQS50" s="162"/>
      <c r="EQT50" s="162"/>
      <c r="EQU50" s="162"/>
      <c r="EQV50" s="162"/>
      <c r="EQW50" s="162"/>
      <c r="EQX50" s="162"/>
      <c r="EQY50" s="162"/>
      <c r="EQZ50" s="162"/>
      <c r="ERA50" s="162"/>
      <c r="ERB50" s="162"/>
      <c r="ERC50" s="162"/>
      <c r="ERD50" s="162"/>
      <c r="ERE50" s="162"/>
      <c r="ERF50" s="162"/>
      <c r="ERG50" s="162"/>
      <c r="ERH50" s="162"/>
      <c r="ERI50" s="162"/>
      <c r="ERJ50" s="162"/>
      <c r="ERK50" s="162"/>
      <c r="ERL50" s="162"/>
      <c r="ERM50" s="162"/>
      <c r="ERN50" s="162"/>
      <c r="ERO50" s="162"/>
      <c r="ERP50" s="162"/>
      <c r="ERQ50" s="162"/>
      <c r="ERR50" s="162"/>
      <c r="ERS50" s="162"/>
      <c r="ERT50" s="162"/>
      <c r="ERU50" s="162"/>
      <c r="ERV50" s="162"/>
      <c r="ERW50" s="162"/>
      <c r="ERX50" s="162"/>
      <c r="ERY50" s="162"/>
      <c r="ERZ50" s="162"/>
      <c r="ESA50" s="162"/>
      <c r="ESB50" s="162"/>
      <c r="ESC50" s="162"/>
      <c r="ESD50" s="162"/>
      <c r="ESE50" s="162"/>
      <c r="ESF50" s="162"/>
      <c r="ESG50" s="162"/>
      <c r="ESH50" s="162"/>
      <c r="ESI50" s="162"/>
      <c r="ESJ50" s="162"/>
      <c r="ESK50" s="162"/>
      <c r="ESL50" s="162"/>
      <c r="ESM50" s="162"/>
      <c r="ESN50" s="162"/>
      <c r="ESO50" s="162"/>
      <c r="ESP50" s="162"/>
      <c r="ESQ50" s="162"/>
      <c r="ESR50" s="162"/>
      <c r="ESS50" s="162"/>
      <c r="EST50" s="162"/>
      <c r="ESU50" s="162"/>
      <c r="ESV50" s="162"/>
      <c r="ESW50" s="162"/>
      <c r="ESX50" s="162"/>
      <c r="ESY50" s="162"/>
      <c r="ESZ50" s="162"/>
      <c r="ETA50" s="162"/>
      <c r="ETB50" s="162"/>
      <c r="ETC50" s="162"/>
      <c r="ETD50" s="162"/>
      <c r="ETE50" s="162"/>
      <c r="ETF50" s="162"/>
      <c r="ETG50" s="162"/>
      <c r="ETH50" s="162"/>
      <c r="ETI50" s="162"/>
      <c r="ETJ50" s="162"/>
      <c r="ETK50" s="162"/>
      <c r="ETL50" s="162"/>
      <c r="ETM50" s="162"/>
      <c r="ETN50" s="162"/>
      <c r="ETO50" s="162"/>
      <c r="ETP50" s="162"/>
      <c r="ETQ50" s="162"/>
      <c r="ETR50" s="162"/>
      <c r="ETS50" s="162"/>
      <c r="ETT50" s="162"/>
      <c r="ETU50" s="162"/>
      <c r="ETV50" s="162"/>
      <c r="ETW50" s="162"/>
      <c r="ETX50" s="162"/>
      <c r="ETY50" s="162"/>
      <c r="ETZ50" s="162"/>
      <c r="EUA50" s="162"/>
      <c r="EUB50" s="162"/>
      <c r="EUC50" s="162"/>
      <c r="EUD50" s="162"/>
      <c r="EUE50" s="162"/>
      <c r="EUF50" s="162"/>
      <c r="EUG50" s="162"/>
      <c r="EUH50" s="162"/>
      <c r="EUI50" s="162"/>
      <c r="EUJ50" s="162"/>
      <c r="EUK50" s="162"/>
      <c r="EUL50" s="162"/>
      <c r="EUM50" s="162"/>
      <c r="EUN50" s="162"/>
      <c r="EUO50" s="162"/>
      <c r="EUP50" s="162"/>
      <c r="EUQ50" s="162"/>
      <c r="EUR50" s="162"/>
      <c r="EUS50" s="162"/>
      <c r="EUT50" s="162"/>
      <c r="EUU50" s="162"/>
      <c r="EUV50" s="162"/>
      <c r="EUW50" s="162"/>
      <c r="EUX50" s="162"/>
      <c r="EUY50" s="162"/>
      <c r="EUZ50" s="162"/>
      <c r="EVA50" s="162"/>
      <c r="EVB50" s="162"/>
      <c r="EVC50" s="162"/>
      <c r="EVD50" s="162"/>
      <c r="EVE50" s="162"/>
      <c r="EVF50" s="162"/>
      <c r="EVG50" s="162"/>
      <c r="EVH50" s="162"/>
      <c r="EVI50" s="162"/>
      <c r="EVJ50" s="162"/>
      <c r="EVK50" s="162"/>
      <c r="EVL50" s="162"/>
      <c r="EVM50" s="162"/>
      <c r="EVN50" s="162"/>
      <c r="EVO50" s="162"/>
      <c r="EVP50" s="162"/>
      <c r="EVQ50" s="162"/>
      <c r="EVR50" s="162"/>
      <c r="EVS50" s="162"/>
      <c r="EVT50" s="162"/>
      <c r="EVU50" s="162"/>
      <c r="EVV50" s="162"/>
      <c r="EVW50" s="162"/>
      <c r="EVX50" s="162"/>
      <c r="EVY50" s="162"/>
      <c r="EVZ50" s="162"/>
      <c r="EWA50" s="162"/>
      <c r="EWB50" s="162"/>
      <c r="EWC50" s="162"/>
      <c r="EWD50" s="162"/>
      <c r="EWE50" s="162"/>
      <c r="EWF50" s="162"/>
      <c r="EWG50" s="162"/>
      <c r="EWH50" s="162"/>
      <c r="EWI50" s="162"/>
      <c r="EWJ50" s="162"/>
      <c r="EWK50" s="162"/>
      <c r="EWL50" s="162"/>
      <c r="EWM50" s="162"/>
      <c r="EWN50" s="162"/>
      <c r="EWO50" s="162"/>
      <c r="EWP50" s="162"/>
      <c r="EWQ50" s="162"/>
      <c r="EWR50" s="162"/>
      <c r="EWS50" s="162"/>
      <c r="EWT50" s="162"/>
      <c r="EWU50" s="162"/>
      <c r="EWV50" s="162"/>
      <c r="EWW50" s="162"/>
      <c r="EWX50" s="162"/>
      <c r="EWY50" s="162"/>
      <c r="EWZ50" s="162"/>
      <c r="EXA50" s="162"/>
      <c r="EXB50" s="162"/>
      <c r="EXC50" s="162"/>
      <c r="EXD50" s="162"/>
      <c r="EXE50" s="162"/>
      <c r="EXF50" s="162"/>
      <c r="EXG50" s="162"/>
      <c r="EXH50" s="162"/>
      <c r="EXI50" s="162"/>
      <c r="EXJ50" s="162"/>
      <c r="EXK50" s="162"/>
      <c r="EXL50" s="162"/>
      <c r="EXM50" s="162"/>
      <c r="EXN50" s="162"/>
      <c r="EXO50" s="162"/>
      <c r="EXP50" s="162"/>
      <c r="EXQ50" s="162"/>
      <c r="EXR50" s="162"/>
      <c r="EXS50" s="162"/>
      <c r="EXT50" s="162"/>
      <c r="EXU50" s="162"/>
      <c r="EXV50" s="162"/>
      <c r="EXW50" s="162"/>
      <c r="EXX50" s="162"/>
      <c r="EXY50" s="162"/>
      <c r="EXZ50" s="162"/>
      <c r="EYA50" s="162"/>
      <c r="EYB50" s="162"/>
      <c r="EYC50" s="162"/>
      <c r="EYD50" s="162"/>
      <c r="EYE50" s="162"/>
      <c r="EYF50" s="162"/>
      <c r="EYG50" s="162"/>
      <c r="EYH50" s="162"/>
      <c r="EYI50" s="162"/>
      <c r="EYJ50" s="162"/>
      <c r="EYK50" s="162"/>
      <c r="EYL50" s="162"/>
      <c r="EYM50" s="162"/>
      <c r="EYN50" s="162"/>
      <c r="EYO50" s="162"/>
      <c r="EYP50" s="162"/>
      <c r="EYQ50" s="162"/>
      <c r="EYR50" s="162"/>
      <c r="EYS50" s="162"/>
      <c r="EYT50" s="162"/>
      <c r="EYU50" s="162"/>
      <c r="EYV50" s="162"/>
      <c r="EYW50" s="162"/>
      <c r="EYX50" s="162"/>
      <c r="EYY50" s="162"/>
      <c r="EYZ50" s="162"/>
      <c r="EZA50" s="162"/>
      <c r="EZB50" s="162"/>
      <c r="EZC50" s="162"/>
      <c r="EZD50" s="162"/>
      <c r="EZE50" s="162"/>
      <c r="EZF50" s="162"/>
      <c r="EZG50" s="162"/>
      <c r="EZH50" s="162"/>
      <c r="EZI50" s="162"/>
      <c r="EZJ50" s="162"/>
      <c r="EZK50" s="162"/>
      <c r="EZL50" s="162"/>
      <c r="EZM50" s="162"/>
      <c r="EZN50" s="162"/>
      <c r="EZO50" s="162"/>
      <c r="EZP50" s="162"/>
      <c r="EZQ50" s="162"/>
      <c r="EZR50" s="162"/>
      <c r="EZS50" s="162"/>
      <c r="EZT50" s="162"/>
      <c r="EZU50" s="162"/>
      <c r="EZV50" s="162"/>
      <c r="EZW50" s="162"/>
      <c r="EZX50" s="162"/>
      <c r="EZY50" s="162"/>
      <c r="EZZ50" s="162"/>
      <c r="FAA50" s="162"/>
      <c r="FAB50" s="162"/>
      <c r="FAC50" s="162"/>
      <c r="FAD50" s="162"/>
      <c r="FAE50" s="162"/>
      <c r="FAF50" s="162"/>
      <c r="FAG50" s="162"/>
      <c r="FAH50" s="162"/>
      <c r="FAI50" s="162"/>
      <c r="FAJ50" s="162"/>
      <c r="FAK50" s="162"/>
      <c r="FAL50" s="162"/>
      <c r="FAM50" s="162"/>
      <c r="FAN50" s="162"/>
      <c r="FAO50" s="162"/>
      <c r="FAP50" s="162"/>
      <c r="FAQ50" s="162"/>
      <c r="FAR50" s="162"/>
      <c r="FAS50" s="162"/>
      <c r="FAT50" s="162"/>
      <c r="FAU50" s="162"/>
      <c r="FAV50" s="162"/>
      <c r="FAW50" s="162"/>
      <c r="FAX50" s="162"/>
      <c r="FAY50" s="162"/>
      <c r="FAZ50" s="162"/>
      <c r="FBA50" s="162"/>
      <c r="FBB50" s="162"/>
      <c r="FBC50" s="162"/>
      <c r="FBD50" s="162"/>
      <c r="FBE50" s="162"/>
      <c r="FBF50" s="162"/>
      <c r="FBG50" s="162"/>
      <c r="FBH50" s="162"/>
      <c r="FBI50" s="162"/>
      <c r="FBJ50" s="162"/>
      <c r="FBK50" s="162"/>
      <c r="FBL50" s="162"/>
      <c r="FBM50" s="162"/>
      <c r="FBN50" s="162"/>
      <c r="FBO50" s="162"/>
      <c r="FBP50" s="162"/>
      <c r="FBQ50" s="162"/>
      <c r="FBR50" s="162"/>
      <c r="FBS50" s="162"/>
      <c r="FBT50" s="162"/>
      <c r="FBU50" s="162"/>
      <c r="FBV50" s="162"/>
      <c r="FBW50" s="162"/>
      <c r="FBX50" s="162"/>
      <c r="FBY50" s="162"/>
      <c r="FBZ50" s="162"/>
      <c r="FCA50" s="162"/>
      <c r="FCB50" s="162"/>
      <c r="FCC50" s="162"/>
      <c r="FCD50" s="162"/>
      <c r="FCE50" s="162"/>
      <c r="FCF50" s="162"/>
      <c r="FCG50" s="162"/>
      <c r="FCH50" s="162"/>
      <c r="FCI50" s="162"/>
      <c r="FCJ50" s="162"/>
      <c r="FCK50" s="162"/>
      <c r="FCL50" s="162"/>
      <c r="FCM50" s="162"/>
      <c r="FCN50" s="162"/>
      <c r="FCO50" s="162"/>
      <c r="FCP50" s="162"/>
      <c r="FCQ50" s="162"/>
      <c r="FCR50" s="162"/>
      <c r="FCS50" s="162"/>
      <c r="FCT50" s="162"/>
      <c r="FCU50" s="162"/>
      <c r="FCV50" s="162"/>
      <c r="FCW50" s="162"/>
      <c r="FCX50" s="162"/>
      <c r="FCY50" s="162"/>
      <c r="FCZ50" s="162"/>
      <c r="FDA50" s="162"/>
      <c r="FDB50" s="162"/>
      <c r="FDC50" s="162"/>
      <c r="FDD50" s="162"/>
      <c r="FDE50" s="162"/>
      <c r="FDF50" s="162"/>
      <c r="FDG50" s="162"/>
      <c r="FDH50" s="162"/>
      <c r="FDI50" s="162"/>
      <c r="FDJ50" s="162"/>
      <c r="FDK50" s="162"/>
      <c r="FDL50" s="162"/>
      <c r="FDM50" s="162"/>
      <c r="FDN50" s="162"/>
      <c r="FDO50" s="162"/>
      <c r="FDP50" s="162"/>
      <c r="FDQ50" s="162"/>
      <c r="FDR50" s="162"/>
      <c r="FDS50" s="162"/>
      <c r="FDT50" s="162"/>
      <c r="FDU50" s="162"/>
      <c r="FDV50" s="162"/>
      <c r="FDW50" s="162"/>
      <c r="FDX50" s="162"/>
      <c r="FDY50" s="162"/>
      <c r="FDZ50" s="162"/>
      <c r="FEA50" s="162"/>
      <c r="FEB50" s="162"/>
      <c r="FEC50" s="162"/>
      <c r="FED50" s="162"/>
      <c r="FEE50" s="162"/>
      <c r="FEF50" s="162"/>
      <c r="FEG50" s="162"/>
      <c r="FEH50" s="162"/>
      <c r="FEI50" s="162"/>
      <c r="FEJ50" s="162"/>
      <c r="FEK50" s="162"/>
      <c r="FEL50" s="162"/>
      <c r="FEM50" s="162"/>
      <c r="FEN50" s="162"/>
      <c r="FEO50" s="162"/>
      <c r="FEP50" s="162"/>
      <c r="FEQ50" s="162"/>
      <c r="FER50" s="162"/>
      <c r="FES50" s="162"/>
      <c r="FET50" s="162"/>
      <c r="FEU50" s="162"/>
      <c r="FEV50" s="162"/>
      <c r="FEW50" s="162"/>
      <c r="FEX50" s="162"/>
      <c r="FEY50" s="162"/>
      <c r="FEZ50" s="162"/>
      <c r="FFA50" s="162"/>
      <c r="FFB50" s="162"/>
      <c r="FFC50" s="162"/>
      <c r="FFD50" s="162"/>
      <c r="FFE50" s="162"/>
      <c r="FFF50" s="162"/>
      <c r="FFG50" s="162"/>
      <c r="FFH50" s="162"/>
      <c r="FFI50" s="162"/>
      <c r="FFJ50" s="162"/>
      <c r="FFK50" s="162"/>
      <c r="FFL50" s="162"/>
      <c r="FFM50" s="162"/>
      <c r="FFN50" s="162"/>
      <c r="FFO50" s="162"/>
      <c r="FFP50" s="162"/>
      <c r="FFQ50" s="162"/>
      <c r="FFR50" s="162"/>
      <c r="FFS50" s="162"/>
      <c r="FFT50" s="162"/>
      <c r="FFU50" s="162"/>
      <c r="FFV50" s="162"/>
      <c r="FFW50" s="162"/>
      <c r="FFX50" s="162"/>
      <c r="FFY50" s="162"/>
      <c r="FFZ50" s="162"/>
      <c r="FGA50" s="162"/>
      <c r="FGB50" s="162"/>
      <c r="FGC50" s="162"/>
      <c r="FGD50" s="162"/>
      <c r="FGE50" s="162"/>
      <c r="FGF50" s="162"/>
      <c r="FGG50" s="162"/>
      <c r="FGH50" s="162"/>
      <c r="FGI50" s="162"/>
      <c r="FGJ50" s="162"/>
      <c r="FGK50" s="162"/>
      <c r="FGL50" s="162"/>
      <c r="FGM50" s="162"/>
      <c r="FGN50" s="162"/>
      <c r="FGO50" s="162"/>
      <c r="FGP50" s="162"/>
      <c r="FGQ50" s="162"/>
      <c r="FGR50" s="162"/>
      <c r="FGS50" s="162"/>
      <c r="FGT50" s="162"/>
      <c r="FGU50" s="162"/>
      <c r="FGV50" s="162"/>
      <c r="FGW50" s="162"/>
      <c r="FGX50" s="162"/>
      <c r="FGY50" s="162"/>
      <c r="FGZ50" s="162"/>
      <c r="FHA50" s="162"/>
      <c r="FHB50" s="162"/>
      <c r="FHC50" s="162"/>
      <c r="FHD50" s="162"/>
      <c r="FHE50" s="162"/>
      <c r="FHF50" s="162"/>
      <c r="FHG50" s="162"/>
      <c r="FHH50" s="162"/>
      <c r="FHI50" s="162"/>
      <c r="FHJ50" s="162"/>
      <c r="FHK50" s="162"/>
      <c r="FHL50" s="162"/>
      <c r="FHM50" s="162"/>
      <c r="FHN50" s="162"/>
      <c r="FHO50" s="162"/>
      <c r="FHP50" s="162"/>
      <c r="FHQ50" s="162"/>
      <c r="FHR50" s="162"/>
      <c r="FHS50" s="162"/>
      <c r="FHT50" s="162"/>
      <c r="FHU50" s="162"/>
      <c r="FHV50" s="162"/>
      <c r="FHW50" s="162"/>
      <c r="FHX50" s="162"/>
      <c r="FHY50" s="162"/>
      <c r="FHZ50" s="162"/>
      <c r="FIA50" s="162"/>
      <c r="FIB50" s="162"/>
      <c r="FIC50" s="162"/>
      <c r="FID50" s="162"/>
      <c r="FIE50" s="162"/>
      <c r="FIF50" s="162"/>
      <c r="FIG50" s="162"/>
      <c r="FIH50" s="162"/>
      <c r="FII50" s="162"/>
      <c r="FIJ50" s="162"/>
      <c r="FIK50" s="162"/>
      <c r="FIL50" s="162"/>
      <c r="FIM50" s="162"/>
      <c r="FIN50" s="162"/>
      <c r="FIO50" s="162"/>
      <c r="FIP50" s="162"/>
      <c r="FIQ50" s="162"/>
      <c r="FIR50" s="162"/>
      <c r="FIS50" s="162"/>
      <c r="FIT50" s="162"/>
      <c r="FIU50" s="162"/>
      <c r="FIV50" s="162"/>
      <c r="FIW50" s="162"/>
      <c r="FIX50" s="162"/>
      <c r="FIY50" s="162"/>
      <c r="FIZ50" s="162"/>
      <c r="FJA50" s="162"/>
      <c r="FJB50" s="162"/>
      <c r="FJC50" s="162"/>
      <c r="FJD50" s="162"/>
      <c r="FJE50" s="162"/>
      <c r="FJF50" s="162"/>
      <c r="FJG50" s="162"/>
      <c r="FJH50" s="162"/>
      <c r="FJI50" s="162"/>
      <c r="FJJ50" s="162"/>
      <c r="FJK50" s="162"/>
      <c r="FJL50" s="162"/>
      <c r="FJM50" s="162"/>
      <c r="FJN50" s="162"/>
      <c r="FJO50" s="162"/>
      <c r="FJP50" s="162"/>
      <c r="FJQ50" s="162"/>
      <c r="FJR50" s="162"/>
      <c r="FJS50" s="162"/>
      <c r="FJT50" s="162"/>
      <c r="FJU50" s="162"/>
      <c r="FJV50" s="162"/>
      <c r="FJW50" s="162"/>
      <c r="FJX50" s="162"/>
      <c r="FJY50" s="162"/>
      <c r="FJZ50" s="162"/>
      <c r="FKA50" s="162"/>
      <c r="FKB50" s="162"/>
      <c r="FKC50" s="162"/>
      <c r="FKD50" s="162"/>
      <c r="FKE50" s="162"/>
      <c r="FKF50" s="162"/>
      <c r="FKG50" s="162"/>
      <c r="FKH50" s="162"/>
      <c r="FKI50" s="162"/>
      <c r="FKJ50" s="162"/>
      <c r="FKK50" s="162"/>
      <c r="FKL50" s="162"/>
      <c r="FKM50" s="162"/>
      <c r="FKN50" s="162"/>
      <c r="FKO50" s="162"/>
      <c r="FKP50" s="162"/>
      <c r="FKQ50" s="162"/>
      <c r="FKR50" s="162"/>
      <c r="FKS50" s="162"/>
      <c r="FKT50" s="162"/>
      <c r="FKU50" s="162"/>
      <c r="FKV50" s="162"/>
      <c r="FKW50" s="162"/>
      <c r="FKX50" s="162"/>
      <c r="FKY50" s="162"/>
      <c r="FKZ50" s="162"/>
      <c r="FLA50" s="162"/>
      <c r="FLB50" s="162"/>
      <c r="FLC50" s="162"/>
      <c r="FLD50" s="162"/>
      <c r="FLE50" s="162"/>
      <c r="FLF50" s="162"/>
      <c r="FLG50" s="162"/>
      <c r="FLH50" s="162"/>
      <c r="FLI50" s="162"/>
      <c r="FLJ50" s="162"/>
      <c r="FLK50" s="162"/>
      <c r="FLL50" s="162"/>
      <c r="FLM50" s="162"/>
      <c r="FLN50" s="162"/>
      <c r="FLO50" s="162"/>
      <c r="FLP50" s="162"/>
      <c r="FLQ50" s="162"/>
      <c r="FLR50" s="162"/>
      <c r="FLS50" s="162"/>
      <c r="FLT50" s="162"/>
      <c r="FLU50" s="162"/>
      <c r="FLV50" s="162"/>
      <c r="FLW50" s="162"/>
      <c r="FLX50" s="162"/>
      <c r="FLY50" s="162"/>
      <c r="FLZ50" s="162"/>
      <c r="FMA50" s="162"/>
      <c r="FMB50" s="162"/>
      <c r="FMC50" s="162"/>
      <c r="FMD50" s="162"/>
      <c r="FME50" s="162"/>
      <c r="FMF50" s="162"/>
      <c r="FMG50" s="162"/>
      <c r="FMH50" s="162"/>
      <c r="FMI50" s="162"/>
      <c r="FMJ50" s="162"/>
      <c r="FMK50" s="162"/>
      <c r="FML50" s="162"/>
      <c r="FMM50" s="162"/>
      <c r="FMN50" s="162"/>
      <c r="FMO50" s="162"/>
      <c r="FMP50" s="162"/>
      <c r="FMQ50" s="162"/>
      <c r="FMR50" s="162"/>
      <c r="FMS50" s="162"/>
      <c r="FMT50" s="162"/>
      <c r="FMU50" s="162"/>
      <c r="FMV50" s="162"/>
      <c r="FMW50" s="162"/>
      <c r="FMX50" s="162"/>
      <c r="FMY50" s="162"/>
      <c r="FMZ50" s="162"/>
      <c r="FNA50" s="162"/>
      <c r="FNB50" s="162"/>
      <c r="FNC50" s="162"/>
      <c r="FND50" s="162"/>
      <c r="FNE50" s="162"/>
      <c r="FNF50" s="162"/>
      <c r="FNG50" s="162"/>
      <c r="FNH50" s="162"/>
      <c r="FNI50" s="162"/>
      <c r="FNJ50" s="162"/>
      <c r="FNK50" s="162"/>
      <c r="FNL50" s="162"/>
      <c r="FNM50" s="162"/>
      <c r="FNN50" s="162"/>
      <c r="FNO50" s="162"/>
      <c r="FNP50" s="162"/>
      <c r="FNQ50" s="162"/>
      <c r="FNR50" s="162"/>
      <c r="FNS50" s="162"/>
      <c r="FNT50" s="162"/>
      <c r="FNU50" s="162"/>
      <c r="FNV50" s="162"/>
      <c r="FNW50" s="162"/>
      <c r="FNX50" s="162"/>
      <c r="FNY50" s="162"/>
      <c r="FNZ50" s="162"/>
      <c r="FOA50" s="162"/>
      <c r="FOB50" s="162"/>
      <c r="FOC50" s="162"/>
      <c r="FOD50" s="162"/>
      <c r="FOE50" s="162"/>
      <c r="FOF50" s="162"/>
      <c r="FOG50" s="162"/>
      <c r="FOH50" s="162"/>
      <c r="FOI50" s="162"/>
      <c r="FOJ50" s="162"/>
      <c r="FOK50" s="162"/>
      <c r="FOL50" s="162"/>
      <c r="FOM50" s="162"/>
      <c r="FON50" s="162"/>
      <c r="FOO50" s="162"/>
      <c r="FOP50" s="162"/>
      <c r="FOQ50" s="162"/>
      <c r="FOR50" s="162"/>
      <c r="FOS50" s="162"/>
      <c r="FOT50" s="162"/>
      <c r="FOU50" s="162"/>
      <c r="FOV50" s="162"/>
      <c r="FOW50" s="162"/>
      <c r="FOX50" s="162"/>
      <c r="FOY50" s="162"/>
      <c r="FOZ50" s="162"/>
      <c r="FPA50" s="162"/>
      <c r="FPB50" s="162"/>
      <c r="FPC50" s="162"/>
      <c r="FPD50" s="162"/>
      <c r="FPE50" s="162"/>
      <c r="FPF50" s="162"/>
      <c r="FPG50" s="162"/>
      <c r="FPH50" s="162"/>
      <c r="FPI50" s="162"/>
      <c r="FPJ50" s="162"/>
      <c r="FPK50" s="162"/>
      <c r="FPL50" s="162"/>
      <c r="FPM50" s="162"/>
      <c r="FPN50" s="162"/>
      <c r="FPO50" s="162"/>
      <c r="FPP50" s="162"/>
      <c r="FPQ50" s="162"/>
      <c r="FPR50" s="162"/>
      <c r="FPS50" s="162"/>
      <c r="FPT50" s="162"/>
      <c r="FPU50" s="162"/>
      <c r="FPV50" s="162"/>
      <c r="FPW50" s="162"/>
      <c r="FPX50" s="162"/>
      <c r="FPY50" s="162"/>
      <c r="FPZ50" s="162"/>
      <c r="FQA50" s="162"/>
      <c r="FQB50" s="162"/>
      <c r="FQC50" s="162"/>
      <c r="FQD50" s="162"/>
      <c r="FQE50" s="162"/>
      <c r="FQF50" s="162"/>
      <c r="FQG50" s="162"/>
      <c r="FQH50" s="162"/>
      <c r="FQI50" s="162"/>
      <c r="FQJ50" s="162"/>
      <c r="FQK50" s="162"/>
      <c r="FQL50" s="162"/>
      <c r="FQM50" s="162"/>
      <c r="FQN50" s="162"/>
      <c r="FQO50" s="162"/>
      <c r="FQP50" s="162"/>
      <c r="FQQ50" s="162"/>
      <c r="FQR50" s="162"/>
      <c r="FQS50" s="162"/>
      <c r="FQT50" s="162"/>
      <c r="FQU50" s="162"/>
      <c r="FQV50" s="162"/>
      <c r="FQW50" s="162"/>
      <c r="FQX50" s="162"/>
      <c r="FQY50" s="162"/>
      <c r="FQZ50" s="162"/>
      <c r="FRA50" s="162"/>
      <c r="FRB50" s="162"/>
      <c r="FRC50" s="162"/>
      <c r="FRD50" s="162"/>
      <c r="FRE50" s="162"/>
      <c r="FRF50" s="162"/>
      <c r="FRG50" s="162"/>
      <c r="FRH50" s="162"/>
      <c r="FRI50" s="162"/>
      <c r="FRJ50" s="162"/>
      <c r="FRK50" s="162"/>
      <c r="FRL50" s="162"/>
      <c r="FRM50" s="162"/>
      <c r="FRN50" s="162"/>
      <c r="FRO50" s="162"/>
      <c r="FRP50" s="162"/>
      <c r="FRQ50" s="162"/>
      <c r="FRR50" s="162"/>
      <c r="FRS50" s="162"/>
      <c r="FRT50" s="162"/>
      <c r="FRU50" s="162"/>
      <c r="FRV50" s="162"/>
      <c r="FRW50" s="162"/>
      <c r="FRX50" s="162"/>
      <c r="FRY50" s="162"/>
      <c r="FRZ50" s="162"/>
      <c r="FSA50" s="162"/>
      <c r="FSB50" s="162"/>
      <c r="FSC50" s="162"/>
      <c r="FSD50" s="162"/>
      <c r="FSE50" s="162"/>
      <c r="FSF50" s="162"/>
      <c r="FSG50" s="162"/>
      <c r="FSH50" s="162"/>
      <c r="FSI50" s="162"/>
      <c r="FSJ50" s="162"/>
      <c r="FSK50" s="162"/>
      <c r="FSL50" s="162"/>
      <c r="FSM50" s="162"/>
      <c r="FSN50" s="162"/>
      <c r="FSO50" s="162"/>
      <c r="FSP50" s="162"/>
      <c r="FSQ50" s="162"/>
      <c r="FSR50" s="162"/>
      <c r="FSS50" s="162"/>
      <c r="FST50" s="162"/>
      <c r="FSU50" s="162"/>
      <c r="FSV50" s="162"/>
      <c r="FSW50" s="162"/>
      <c r="FSX50" s="162"/>
      <c r="FSY50" s="162"/>
      <c r="FSZ50" s="162"/>
      <c r="FTA50" s="162"/>
      <c r="FTB50" s="162"/>
      <c r="FTC50" s="162"/>
      <c r="FTD50" s="162"/>
      <c r="FTE50" s="162"/>
      <c r="FTF50" s="162"/>
      <c r="FTG50" s="162"/>
      <c r="FTH50" s="162"/>
      <c r="FTI50" s="162"/>
      <c r="FTJ50" s="162"/>
      <c r="FTK50" s="162"/>
      <c r="FTL50" s="162"/>
      <c r="FTM50" s="162"/>
      <c r="FTN50" s="162"/>
      <c r="FTO50" s="162"/>
      <c r="FTP50" s="162"/>
      <c r="FTQ50" s="162"/>
      <c r="FTR50" s="162"/>
      <c r="FTS50" s="162"/>
      <c r="FTT50" s="162"/>
      <c r="FTU50" s="162"/>
      <c r="FTV50" s="162"/>
      <c r="FTW50" s="162"/>
      <c r="FTX50" s="162"/>
      <c r="FTY50" s="162"/>
      <c r="FTZ50" s="162"/>
      <c r="FUA50" s="162"/>
      <c r="FUB50" s="162"/>
      <c r="FUC50" s="162"/>
      <c r="FUD50" s="162"/>
      <c r="FUE50" s="162"/>
      <c r="FUF50" s="162"/>
      <c r="FUG50" s="162"/>
      <c r="FUH50" s="162"/>
      <c r="FUI50" s="162"/>
      <c r="FUJ50" s="162"/>
      <c r="FUK50" s="162"/>
      <c r="FUL50" s="162"/>
      <c r="FUM50" s="162"/>
      <c r="FUN50" s="162"/>
      <c r="FUO50" s="162"/>
      <c r="FUP50" s="162"/>
      <c r="FUQ50" s="162"/>
      <c r="FUR50" s="162"/>
      <c r="FUS50" s="162"/>
      <c r="FUT50" s="162"/>
      <c r="FUU50" s="162"/>
      <c r="FUV50" s="162"/>
      <c r="FUW50" s="162"/>
      <c r="FUX50" s="162"/>
      <c r="FUY50" s="162"/>
      <c r="FUZ50" s="162"/>
      <c r="FVA50" s="162"/>
      <c r="FVB50" s="162"/>
      <c r="FVC50" s="162"/>
      <c r="FVD50" s="162"/>
      <c r="FVE50" s="162"/>
      <c r="FVF50" s="162"/>
      <c r="FVG50" s="162"/>
      <c r="FVH50" s="162"/>
      <c r="FVI50" s="162"/>
      <c r="FVJ50" s="162"/>
      <c r="FVK50" s="162"/>
      <c r="FVL50" s="162"/>
      <c r="FVM50" s="162"/>
      <c r="FVN50" s="162"/>
      <c r="FVO50" s="162"/>
      <c r="FVP50" s="162"/>
      <c r="FVQ50" s="162"/>
      <c r="FVR50" s="162"/>
      <c r="FVS50" s="162"/>
      <c r="FVT50" s="162"/>
      <c r="FVU50" s="162"/>
      <c r="FVV50" s="162"/>
      <c r="FVW50" s="162"/>
      <c r="FVX50" s="162"/>
      <c r="FVY50" s="162"/>
      <c r="FVZ50" s="162"/>
      <c r="FWA50" s="162"/>
      <c r="FWB50" s="162"/>
      <c r="FWC50" s="162"/>
      <c r="FWD50" s="162"/>
      <c r="FWE50" s="162"/>
      <c r="FWF50" s="162"/>
      <c r="FWG50" s="162"/>
      <c r="FWH50" s="162"/>
      <c r="FWI50" s="162"/>
      <c r="FWJ50" s="162"/>
      <c r="FWK50" s="162"/>
      <c r="FWL50" s="162"/>
      <c r="FWM50" s="162"/>
      <c r="FWN50" s="162"/>
      <c r="FWO50" s="162"/>
      <c r="FWP50" s="162"/>
      <c r="FWQ50" s="162"/>
      <c r="FWR50" s="162"/>
      <c r="FWS50" s="162"/>
      <c r="FWT50" s="162"/>
      <c r="FWU50" s="162"/>
      <c r="FWV50" s="162"/>
      <c r="FWW50" s="162"/>
      <c r="FWX50" s="162"/>
      <c r="FWY50" s="162"/>
      <c r="FWZ50" s="162"/>
      <c r="FXA50" s="162"/>
      <c r="FXB50" s="162"/>
      <c r="FXC50" s="162"/>
      <c r="FXD50" s="162"/>
      <c r="FXE50" s="162"/>
      <c r="FXF50" s="162"/>
      <c r="FXG50" s="162"/>
      <c r="FXH50" s="162"/>
      <c r="FXI50" s="162"/>
      <c r="FXJ50" s="162"/>
      <c r="FXK50" s="162"/>
      <c r="FXL50" s="162"/>
      <c r="FXM50" s="162"/>
      <c r="FXN50" s="162"/>
      <c r="FXO50" s="162"/>
      <c r="FXP50" s="162"/>
      <c r="FXQ50" s="162"/>
      <c r="FXR50" s="162"/>
      <c r="FXS50" s="162"/>
      <c r="FXT50" s="162"/>
      <c r="FXU50" s="162"/>
      <c r="FXV50" s="162"/>
      <c r="FXW50" s="162"/>
      <c r="FXX50" s="162"/>
      <c r="FXY50" s="162"/>
      <c r="FXZ50" s="162"/>
      <c r="FYA50" s="162"/>
      <c r="FYB50" s="162"/>
      <c r="FYC50" s="162"/>
      <c r="FYD50" s="162"/>
      <c r="FYE50" s="162"/>
      <c r="FYF50" s="162"/>
      <c r="FYG50" s="162"/>
      <c r="FYH50" s="162"/>
      <c r="FYI50" s="162"/>
      <c r="FYJ50" s="162"/>
      <c r="FYK50" s="162"/>
      <c r="FYL50" s="162"/>
      <c r="FYM50" s="162"/>
      <c r="FYN50" s="162"/>
      <c r="FYO50" s="162"/>
      <c r="FYP50" s="162"/>
      <c r="FYQ50" s="162"/>
      <c r="FYR50" s="162"/>
      <c r="FYS50" s="162"/>
      <c r="FYT50" s="162"/>
      <c r="FYU50" s="162"/>
      <c r="FYV50" s="162"/>
      <c r="FYW50" s="162"/>
      <c r="FYX50" s="162"/>
      <c r="FYY50" s="162"/>
      <c r="FYZ50" s="162"/>
      <c r="FZA50" s="162"/>
      <c r="FZB50" s="162"/>
      <c r="FZC50" s="162"/>
      <c r="FZD50" s="162"/>
      <c r="FZE50" s="162"/>
      <c r="FZF50" s="162"/>
      <c r="FZG50" s="162"/>
      <c r="FZH50" s="162"/>
      <c r="FZI50" s="162"/>
      <c r="FZJ50" s="162"/>
      <c r="FZK50" s="162"/>
      <c r="FZL50" s="162"/>
      <c r="FZM50" s="162"/>
      <c r="FZN50" s="162"/>
      <c r="FZO50" s="162"/>
      <c r="FZP50" s="162"/>
      <c r="FZQ50" s="162"/>
      <c r="FZR50" s="162"/>
      <c r="FZS50" s="162"/>
      <c r="FZT50" s="162"/>
      <c r="FZU50" s="162"/>
      <c r="FZV50" s="162"/>
      <c r="FZW50" s="162"/>
      <c r="FZX50" s="162"/>
      <c r="FZY50" s="162"/>
      <c r="FZZ50" s="162"/>
      <c r="GAA50" s="162"/>
      <c r="GAB50" s="162"/>
      <c r="GAC50" s="162"/>
      <c r="GAD50" s="162"/>
      <c r="GAE50" s="162"/>
      <c r="GAF50" s="162"/>
      <c r="GAG50" s="162"/>
      <c r="GAH50" s="162"/>
      <c r="GAI50" s="162"/>
      <c r="GAJ50" s="162"/>
      <c r="GAK50" s="162"/>
      <c r="GAL50" s="162"/>
      <c r="GAM50" s="162"/>
      <c r="GAN50" s="162"/>
      <c r="GAO50" s="162"/>
      <c r="GAP50" s="162"/>
      <c r="GAQ50" s="162"/>
      <c r="GAR50" s="162"/>
      <c r="GAS50" s="162"/>
      <c r="GAT50" s="162"/>
      <c r="GAU50" s="162"/>
      <c r="GAV50" s="162"/>
      <c r="GAW50" s="162"/>
      <c r="GAX50" s="162"/>
      <c r="GAY50" s="162"/>
      <c r="GAZ50" s="162"/>
      <c r="GBA50" s="162"/>
      <c r="GBB50" s="162"/>
      <c r="GBC50" s="162"/>
      <c r="GBD50" s="162"/>
      <c r="GBE50" s="162"/>
      <c r="GBF50" s="162"/>
      <c r="GBG50" s="162"/>
      <c r="GBH50" s="162"/>
      <c r="GBI50" s="162"/>
      <c r="GBJ50" s="162"/>
      <c r="GBK50" s="162"/>
      <c r="GBL50" s="162"/>
      <c r="GBM50" s="162"/>
      <c r="GBN50" s="162"/>
      <c r="GBO50" s="162"/>
      <c r="GBP50" s="162"/>
      <c r="GBQ50" s="162"/>
      <c r="GBR50" s="162"/>
      <c r="GBS50" s="162"/>
      <c r="GBT50" s="162"/>
      <c r="GBU50" s="162"/>
      <c r="GBV50" s="162"/>
      <c r="GBW50" s="162"/>
      <c r="GBX50" s="162"/>
      <c r="GBY50" s="162"/>
      <c r="GBZ50" s="162"/>
      <c r="GCA50" s="162"/>
      <c r="GCB50" s="162"/>
      <c r="GCC50" s="162"/>
      <c r="GCD50" s="162"/>
      <c r="GCE50" s="162"/>
      <c r="GCF50" s="162"/>
      <c r="GCG50" s="162"/>
      <c r="GCH50" s="162"/>
      <c r="GCI50" s="162"/>
      <c r="GCJ50" s="162"/>
      <c r="GCK50" s="162"/>
      <c r="GCL50" s="162"/>
      <c r="GCM50" s="162"/>
      <c r="GCN50" s="162"/>
      <c r="GCO50" s="162"/>
      <c r="GCP50" s="162"/>
      <c r="GCQ50" s="162"/>
      <c r="GCR50" s="162"/>
      <c r="GCS50" s="162"/>
      <c r="GCT50" s="162"/>
      <c r="GCU50" s="162"/>
      <c r="GCV50" s="162"/>
      <c r="GCW50" s="162"/>
      <c r="GCX50" s="162"/>
      <c r="GCY50" s="162"/>
      <c r="GCZ50" s="162"/>
      <c r="GDA50" s="162"/>
      <c r="GDB50" s="162"/>
      <c r="GDC50" s="162"/>
      <c r="GDD50" s="162"/>
      <c r="GDE50" s="162"/>
      <c r="GDF50" s="162"/>
      <c r="GDG50" s="162"/>
      <c r="GDH50" s="162"/>
      <c r="GDI50" s="162"/>
      <c r="GDJ50" s="162"/>
      <c r="GDK50" s="162"/>
      <c r="GDL50" s="162"/>
      <c r="GDM50" s="162"/>
      <c r="GDN50" s="162"/>
      <c r="GDO50" s="162"/>
      <c r="GDP50" s="162"/>
      <c r="GDQ50" s="162"/>
      <c r="GDR50" s="162"/>
      <c r="GDS50" s="162"/>
      <c r="GDT50" s="162"/>
      <c r="GDU50" s="162"/>
      <c r="GDV50" s="162"/>
      <c r="GDW50" s="162"/>
      <c r="GDX50" s="162"/>
      <c r="GDY50" s="162"/>
      <c r="GDZ50" s="162"/>
      <c r="GEA50" s="162"/>
      <c r="GEB50" s="162"/>
      <c r="GEC50" s="162"/>
      <c r="GED50" s="162"/>
      <c r="GEE50" s="162"/>
      <c r="GEF50" s="162"/>
      <c r="GEG50" s="162"/>
      <c r="GEH50" s="162"/>
      <c r="GEI50" s="162"/>
      <c r="GEJ50" s="162"/>
      <c r="GEK50" s="162"/>
      <c r="GEL50" s="162"/>
      <c r="GEM50" s="162"/>
      <c r="GEN50" s="162"/>
      <c r="GEO50" s="162"/>
      <c r="GEP50" s="162"/>
      <c r="GEQ50" s="162"/>
      <c r="GER50" s="162"/>
      <c r="GES50" s="162"/>
      <c r="GET50" s="162"/>
      <c r="GEU50" s="162"/>
      <c r="GEV50" s="162"/>
      <c r="GEW50" s="162"/>
      <c r="GEX50" s="162"/>
      <c r="GEY50" s="162"/>
      <c r="GEZ50" s="162"/>
      <c r="GFA50" s="162"/>
      <c r="GFB50" s="162"/>
      <c r="GFC50" s="162"/>
      <c r="GFD50" s="162"/>
      <c r="GFE50" s="162"/>
      <c r="GFF50" s="162"/>
      <c r="GFG50" s="162"/>
      <c r="GFH50" s="162"/>
      <c r="GFI50" s="162"/>
      <c r="GFJ50" s="162"/>
      <c r="GFK50" s="162"/>
      <c r="GFL50" s="162"/>
      <c r="GFM50" s="162"/>
      <c r="GFN50" s="162"/>
      <c r="GFO50" s="162"/>
      <c r="GFP50" s="162"/>
      <c r="GFQ50" s="162"/>
      <c r="GFR50" s="162"/>
      <c r="GFS50" s="162"/>
      <c r="GFT50" s="162"/>
      <c r="GFU50" s="162"/>
      <c r="GFV50" s="162"/>
      <c r="GFW50" s="162"/>
      <c r="GFX50" s="162"/>
      <c r="GFY50" s="162"/>
      <c r="GFZ50" s="162"/>
      <c r="GGA50" s="162"/>
      <c r="GGB50" s="162"/>
      <c r="GGC50" s="162"/>
      <c r="GGD50" s="162"/>
      <c r="GGE50" s="162"/>
      <c r="GGF50" s="162"/>
      <c r="GGG50" s="162"/>
      <c r="GGH50" s="162"/>
      <c r="GGI50" s="162"/>
      <c r="GGJ50" s="162"/>
      <c r="GGK50" s="162"/>
      <c r="GGL50" s="162"/>
      <c r="GGM50" s="162"/>
      <c r="GGN50" s="162"/>
      <c r="GGO50" s="162"/>
      <c r="GGP50" s="162"/>
      <c r="GGQ50" s="162"/>
      <c r="GGR50" s="162"/>
      <c r="GGS50" s="162"/>
      <c r="GGT50" s="162"/>
      <c r="GGU50" s="162"/>
      <c r="GGV50" s="162"/>
      <c r="GGW50" s="162"/>
      <c r="GGX50" s="162"/>
      <c r="GGY50" s="162"/>
      <c r="GGZ50" s="162"/>
      <c r="GHA50" s="162"/>
      <c r="GHB50" s="162"/>
      <c r="GHC50" s="162"/>
      <c r="GHD50" s="162"/>
      <c r="GHE50" s="162"/>
      <c r="GHF50" s="162"/>
      <c r="GHG50" s="162"/>
      <c r="GHH50" s="162"/>
      <c r="GHI50" s="162"/>
      <c r="GHJ50" s="162"/>
      <c r="GHK50" s="162"/>
      <c r="GHL50" s="162"/>
      <c r="GHM50" s="162"/>
      <c r="GHN50" s="162"/>
      <c r="GHO50" s="162"/>
      <c r="GHP50" s="162"/>
      <c r="GHQ50" s="162"/>
      <c r="GHR50" s="162"/>
      <c r="GHS50" s="162"/>
      <c r="GHT50" s="162"/>
      <c r="GHU50" s="162"/>
      <c r="GHV50" s="162"/>
      <c r="GHW50" s="162"/>
      <c r="GHX50" s="162"/>
      <c r="GHY50" s="162"/>
      <c r="GHZ50" s="162"/>
      <c r="GIA50" s="162"/>
      <c r="GIB50" s="162"/>
      <c r="GIC50" s="162"/>
      <c r="GID50" s="162"/>
      <c r="GIE50" s="162"/>
      <c r="GIF50" s="162"/>
      <c r="GIG50" s="162"/>
      <c r="GIH50" s="162"/>
      <c r="GII50" s="162"/>
      <c r="GIJ50" s="162"/>
      <c r="GIK50" s="162"/>
      <c r="GIL50" s="162"/>
      <c r="GIM50" s="162"/>
      <c r="GIN50" s="162"/>
      <c r="GIO50" s="162"/>
      <c r="GIP50" s="162"/>
      <c r="GIQ50" s="162"/>
      <c r="GIR50" s="162"/>
      <c r="GIS50" s="162"/>
      <c r="GIT50" s="162"/>
      <c r="GIU50" s="162"/>
      <c r="GIV50" s="162"/>
      <c r="GIW50" s="162"/>
      <c r="GIX50" s="162"/>
      <c r="GIY50" s="162"/>
      <c r="GIZ50" s="162"/>
      <c r="GJA50" s="162"/>
      <c r="GJB50" s="162"/>
      <c r="GJC50" s="162"/>
      <c r="GJD50" s="162"/>
      <c r="GJE50" s="162"/>
      <c r="GJF50" s="162"/>
      <c r="GJG50" s="162"/>
      <c r="GJH50" s="162"/>
      <c r="GJI50" s="162"/>
      <c r="GJJ50" s="162"/>
      <c r="GJK50" s="162"/>
      <c r="GJL50" s="162"/>
      <c r="GJM50" s="162"/>
      <c r="GJN50" s="162"/>
      <c r="GJO50" s="162"/>
      <c r="GJP50" s="162"/>
      <c r="GJQ50" s="162"/>
      <c r="GJR50" s="162"/>
      <c r="GJS50" s="162"/>
      <c r="GJT50" s="162"/>
      <c r="GJU50" s="162"/>
      <c r="GJV50" s="162"/>
      <c r="GJW50" s="162"/>
      <c r="GJX50" s="162"/>
      <c r="GJY50" s="162"/>
      <c r="GJZ50" s="162"/>
      <c r="GKA50" s="162"/>
      <c r="GKB50" s="162"/>
      <c r="GKC50" s="162"/>
      <c r="GKD50" s="162"/>
      <c r="GKE50" s="162"/>
      <c r="GKF50" s="162"/>
      <c r="GKG50" s="162"/>
      <c r="GKH50" s="162"/>
      <c r="GKI50" s="162"/>
      <c r="GKJ50" s="162"/>
      <c r="GKK50" s="162"/>
      <c r="GKL50" s="162"/>
      <c r="GKM50" s="162"/>
      <c r="GKN50" s="162"/>
      <c r="GKO50" s="162"/>
      <c r="GKP50" s="162"/>
      <c r="GKQ50" s="162"/>
      <c r="GKR50" s="162"/>
      <c r="GKS50" s="162"/>
      <c r="GKT50" s="162"/>
      <c r="GKU50" s="162"/>
      <c r="GKV50" s="162"/>
      <c r="GKW50" s="162"/>
      <c r="GKX50" s="162"/>
      <c r="GKY50" s="162"/>
      <c r="GKZ50" s="162"/>
      <c r="GLA50" s="162"/>
      <c r="GLB50" s="162"/>
      <c r="GLC50" s="162"/>
      <c r="GLD50" s="162"/>
      <c r="GLE50" s="162"/>
      <c r="GLF50" s="162"/>
      <c r="GLG50" s="162"/>
      <c r="GLH50" s="162"/>
      <c r="GLI50" s="162"/>
      <c r="GLJ50" s="162"/>
      <c r="GLK50" s="162"/>
      <c r="GLL50" s="162"/>
      <c r="GLM50" s="162"/>
      <c r="GLN50" s="162"/>
      <c r="GLO50" s="162"/>
      <c r="GLP50" s="162"/>
      <c r="GLQ50" s="162"/>
      <c r="GLR50" s="162"/>
      <c r="GLS50" s="162"/>
      <c r="GLT50" s="162"/>
      <c r="GLU50" s="162"/>
      <c r="GLV50" s="162"/>
      <c r="GLW50" s="162"/>
      <c r="GLX50" s="162"/>
      <c r="GLY50" s="162"/>
      <c r="GLZ50" s="162"/>
      <c r="GMA50" s="162"/>
      <c r="GMB50" s="162"/>
      <c r="GMC50" s="162"/>
      <c r="GMD50" s="162"/>
      <c r="GME50" s="162"/>
      <c r="GMF50" s="162"/>
      <c r="GMG50" s="162"/>
      <c r="GMH50" s="162"/>
      <c r="GMI50" s="162"/>
      <c r="GMJ50" s="162"/>
      <c r="GMK50" s="162"/>
      <c r="GML50" s="162"/>
      <c r="GMM50" s="162"/>
      <c r="GMN50" s="162"/>
      <c r="GMO50" s="162"/>
      <c r="GMP50" s="162"/>
      <c r="GMQ50" s="162"/>
      <c r="GMR50" s="162"/>
      <c r="GMS50" s="162"/>
      <c r="GMT50" s="162"/>
      <c r="GMU50" s="162"/>
      <c r="GMV50" s="162"/>
      <c r="GMW50" s="162"/>
      <c r="GMX50" s="162"/>
      <c r="GMY50" s="162"/>
      <c r="GMZ50" s="162"/>
      <c r="GNA50" s="162"/>
      <c r="GNB50" s="162"/>
      <c r="GNC50" s="162"/>
      <c r="GND50" s="162"/>
      <c r="GNE50" s="162"/>
      <c r="GNF50" s="162"/>
      <c r="GNG50" s="162"/>
      <c r="GNH50" s="162"/>
      <c r="GNI50" s="162"/>
      <c r="GNJ50" s="162"/>
      <c r="GNK50" s="162"/>
      <c r="GNL50" s="162"/>
      <c r="GNM50" s="162"/>
      <c r="GNN50" s="162"/>
      <c r="GNO50" s="162"/>
      <c r="GNP50" s="162"/>
      <c r="GNQ50" s="162"/>
      <c r="GNR50" s="162"/>
      <c r="GNS50" s="162"/>
      <c r="GNT50" s="162"/>
      <c r="GNU50" s="162"/>
      <c r="GNV50" s="162"/>
      <c r="GNW50" s="162"/>
      <c r="GNX50" s="162"/>
      <c r="GNY50" s="162"/>
      <c r="GNZ50" s="162"/>
      <c r="GOA50" s="162"/>
      <c r="GOB50" s="162"/>
      <c r="GOC50" s="162"/>
      <c r="GOD50" s="162"/>
      <c r="GOE50" s="162"/>
      <c r="GOF50" s="162"/>
      <c r="GOG50" s="162"/>
      <c r="GOH50" s="162"/>
      <c r="GOI50" s="162"/>
      <c r="GOJ50" s="162"/>
      <c r="GOK50" s="162"/>
      <c r="GOL50" s="162"/>
      <c r="GOM50" s="162"/>
      <c r="GON50" s="162"/>
      <c r="GOO50" s="162"/>
      <c r="GOP50" s="162"/>
      <c r="GOQ50" s="162"/>
      <c r="GOR50" s="162"/>
      <c r="GOS50" s="162"/>
      <c r="GOT50" s="162"/>
      <c r="GOU50" s="162"/>
      <c r="GOV50" s="162"/>
      <c r="GOW50" s="162"/>
      <c r="GOX50" s="162"/>
      <c r="GOY50" s="162"/>
      <c r="GOZ50" s="162"/>
      <c r="GPA50" s="162"/>
      <c r="GPB50" s="162"/>
      <c r="GPC50" s="162"/>
      <c r="GPD50" s="162"/>
      <c r="GPE50" s="162"/>
      <c r="GPF50" s="162"/>
      <c r="GPG50" s="162"/>
      <c r="GPH50" s="162"/>
      <c r="GPI50" s="162"/>
      <c r="GPJ50" s="162"/>
      <c r="GPK50" s="162"/>
      <c r="GPL50" s="162"/>
      <c r="GPM50" s="162"/>
      <c r="GPN50" s="162"/>
      <c r="GPO50" s="162"/>
      <c r="GPP50" s="162"/>
      <c r="GPQ50" s="162"/>
      <c r="GPR50" s="162"/>
      <c r="GPS50" s="162"/>
      <c r="GPT50" s="162"/>
      <c r="GPU50" s="162"/>
      <c r="GPV50" s="162"/>
      <c r="GPW50" s="162"/>
      <c r="GPX50" s="162"/>
      <c r="GPY50" s="162"/>
      <c r="GPZ50" s="162"/>
      <c r="GQA50" s="162"/>
      <c r="GQB50" s="162"/>
      <c r="GQC50" s="162"/>
      <c r="GQD50" s="162"/>
      <c r="GQE50" s="162"/>
      <c r="GQF50" s="162"/>
      <c r="GQG50" s="162"/>
      <c r="GQH50" s="162"/>
      <c r="GQI50" s="162"/>
      <c r="GQJ50" s="162"/>
      <c r="GQK50" s="162"/>
      <c r="GQL50" s="162"/>
      <c r="GQM50" s="162"/>
      <c r="GQN50" s="162"/>
      <c r="GQO50" s="162"/>
      <c r="GQP50" s="162"/>
      <c r="GQQ50" s="162"/>
      <c r="GQR50" s="162"/>
      <c r="GQS50" s="162"/>
      <c r="GQT50" s="162"/>
      <c r="GQU50" s="162"/>
      <c r="GQV50" s="162"/>
      <c r="GQW50" s="162"/>
      <c r="GQX50" s="162"/>
      <c r="GQY50" s="162"/>
      <c r="GQZ50" s="162"/>
      <c r="GRA50" s="162"/>
      <c r="GRB50" s="162"/>
      <c r="GRC50" s="162"/>
      <c r="GRD50" s="162"/>
      <c r="GRE50" s="162"/>
      <c r="GRF50" s="162"/>
      <c r="GRG50" s="162"/>
      <c r="GRH50" s="162"/>
      <c r="GRI50" s="162"/>
      <c r="GRJ50" s="162"/>
      <c r="GRK50" s="162"/>
      <c r="GRL50" s="162"/>
      <c r="GRM50" s="162"/>
      <c r="GRN50" s="162"/>
      <c r="GRO50" s="162"/>
      <c r="GRP50" s="162"/>
      <c r="GRQ50" s="162"/>
      <c r="GRR50" s="162"/>
      <c r="GRS50" s="162"/>
      <c r="GRT50" s="162"/>
      <c r="GRU50" s="162"/>
      <c r="GRV50" s="162"/>
      <c r="GRW50" s="162"/>
      <c r="GRX50" s="162"/>
      <c r="GRY50" s="162"/>
      <c r="GRZ50" s="162"/>
      <c r="GSA50" s="162"/>
      <c r="GSB50" s="162"/>
      <c r="GSC50" s="162"/>
      <c r="GSD50" s="162"/>
      <c r="GSE50" s="162"/>
      <c r="GSF50" s="162"/>
      <c r="GSG50" s="162"/>
      <c r="GSH50" s="162"/>
      <c r="GSI50" s="162"/>
      <c r="GSJ50" s="162"/>
      <c r="GSK50" s="162"/>
      <c r="GSL50" s="162"/>
      <c r="GSM50" s="162"/>
      <c r="GSN50" s="162"/>
      <c r="GSO50" s="162"/>
      <c r="GSP50" s="162"/>
      <c r="GSQ50" s="162"/>
      <c r="GSR50" s="162"/>
      <c r="GSS50" s="162"/>
      <c r="GST50" s="162"/>
      <c r="GSU50" s="162"/>
      <c r="GSV50" s="162"/>
      <c r="GSW50" s="162"/>
      <c r="GSX50" s="162"/>
      <c r="GSY50" s="162"/>
      <c r="GSZ50" s="162"/>
      <c r="GTA50" s="162"/>
      <c r="GTB50" s="162"/>
      <c r="GTC50" s="162"/>
      <c r="GTD50" s="162"/>
      <c r="GTE50" s="162"/>
      <c r="GTF50" s="162"/>
      <c r="GTG50" s="162"/>
      <c r="GTH50" s="162"/>
      <c r="GTI50" s="162"/>
      <c r="GTJ50" s="162"/>
      <c r="GTK50" s="162"/>
      <c r="GTL50" s="162"/>
      <c r="GTM50" s="162"/>
      <c r="GTN50" s="162"/>
      <c r="GTO50" s="162"/>
      <c r="GTP50" s="162"/>
      <c r="GTQ50" s="162"/>
      <c r="GTR50" s="162"/>
      <c r="GTS50" s="162"/>
      <c r="GTT50" s="162"/>
      <c r="GTU50" s="162"/>
      <c r="GTV50" s="162"/>
      <c r="GTW50" s="162"/>
      <c r="GTX50" s="162"/>
      <c r="GTY50" s="162"/>
      <c r="GTZ50" s="162"/>
      <c r="GUA50" s="162"/>
      <c r="GUB50" s="162"/>
      <c r="GUC50" s="162"/>
      <c r="GUD50" s="162"/>
      <c r="GUE50" s="162"/>
      <c r="GUF50" s="162"/>
      <c r="GUG50" s="162"/>
      <c r="GUH50" s="162"/>
      <c r="GUI50" s="162"/>
      <c r="GUJ50" s="162"/>
      <c r="GUK50" s="162"/>
      <c r="GUL50" s="162"/>
      <c r="GUM50" s="162"/>
      <c r="GUN50" s="162"/>
      <c r="GUO50" s="162"/>
      <c r="GUP50" s="162"/>
      <c r="GUQ50" s="162"/>
      <c r="GUR50" s="162"/>
      <c r="GUS50" s="162"/>
      <c r="GUT50" s="162"/>
      <c r="GUU50" s="162"/>
      <c r="GUV50" s="162"/>
      <c r="GUW50" s="162"/>
      <c r="GUX50" s="162"/>
      <c r="GUY50" s="162"/>
      <c r="GUZ50" s="162"/>
      <c r="GVA50" s="162"/>
      <c r="GVB50" s="162"/>
      <c r="GVC50" s="162"/>
      <c r="GVD50" s="162"/>
      <c r="GVE50" s="162"/>
      <c r="GVF50" s="162"/>
      <c r="GVG50" s="162"/>
      <c r="GVH50" s="162"/>
      <c r="GVI50" s="162"/>
      <c r="GVJ50" s="162"/>
      <c r="GVK50" s="162"/>
      <c r="GVL50" s="162"/>
      <c r="GVM50" s="162"/>
      <c r="GVN50" s="162"/>
      <c r="GVO50" s="162"/>
      <c r="GVP50" s="162"/>
      <c r="GVQ50" s="162"/>
      <c r="GVR50" s="162"/>
      <c r="GVS50" s="162"/>
      <c r="GVT50" s="162"/>
      <c r="GVU50" s="162"/>
      <c r="GVV50" s="162"/>
      <c r="GVW50" s="162"/>
      <c r="GVX50" s="162"/>
      <c r="GVY50" s="162"/>
      <c r="GVZ50" s="162"/>
      <c r="GWA50" s="162"/>
      <c r="GWB50" s="162"/>
      <c r="GWC50" s="162"/>
      <c r="GWD50" s="162"/>
      <c r="GWE50" s="162"/>
      <c r="GWF50" s="162"/>
      <c r="GWG50" s="162"/>
      <c r="GWH50" s="162"/>
      <c r="GWI50" s="162"/>
      <c r="GWJ50" s="162"/>
      <c r="GWK50" s="162"/>
      <c r="GWL50" s="162"/>
      <c r="GWM50" s="162"/>
      <c r="GWN50" s="162"/>
      <c r="GWO50" s="162"/>
      <c r="GWP50" s="162"/>
      <c r="GWQ50" s="162"/>
      <c r="GWR50" s="162"/>
      <c r="GWS50" s="162"/>
      <c r="GWT50" s="162"/>
      <c r="GWU50" s="162"/>
      <c r="GWV50" s="162"/>
      <c r="GWW50" s="162"/>
      <c r="GWX50" s="162"/>
      <c r="GWY50" s="162"/>
      <c r="GWZ50" s="162"/>
      <c r="GXA50" s="162"/>
      <c r="GXB50" s="162"/>
      <c r="GXC50" s="162"/>
      <c r="GXD50" s="162"/>
      <c r="GXE50" s="162"/>
      <c r="GXF50" s="162"/>
      <c r="GXG50" s="162"/>
      <c r="GXH50" s="162"/>
      <c r="GXI50" s="162"/>
      <c r="GXJ50" s="162"/>
      <c r="GXK50" s="162"/>
      <c r="GXL50" s="162"/>
      <c r="GXM50" s="162"/>
      <c r="GXN50" s="162"/>
      <c r="GXO50" s="162"/>
      <c r="GXP50" s="162"/>
      <c r="GXQ50" s="162"/>
      <c r="GXR50" s="162"/>
      <c r="GXS50" s="162"/>
      <c r="GXT50" s="162"/>
      <c r="GXU50" s="162"/>
      <c r="GXV50" s="162"/>
      <c r="GXW50" s="162"/>
      <c r="GXX50" s="162"/>
      <c r="GXY50" s="162"/>
      <c r="GXZ50" s="162"/>
      <c r="GYA50" s="162"/>
      <c r="GYB50" s="162"/>
      <c r="GYC50" s="162"/>
      <c r="GYD50" s="162"/>
      <c r="GYE50" s="162"/>
      <c r="GYF50" s="162"/>
      <c r="GYG50" s="162"/>
      <c r="GYH50" s="162"/>
      <c r="GYI50" s="162"/>
      <c r="GYJ50" s="162"/>
      <c r="GYK50" s="162"/>
      <c r="GYL50" s="162"/>
      <c r="GYM50" s="162"/>
      <c r="GYN50" s="162"/>
      <c r="GYO50" s="162"/>
      <c r="GYP50" s="162"/>
      <c r="GYQ50" s="162"/>
      <c r="GYR50" s="162"/>
      <c r="GYS50" s="162"/>
      <c r="GYT50" s="162"/>
      <c r="GYU50" s="162"/>
      <c r="GYV50" s="162"/>
      <c r="GYW50" s="162"/>
      <c r="GYX50" s="162"/>
      <c r="GYY50" s="162"/>
      <c r="GYZ50" s="162"/>
      <c r="GZA50" s="162"/>
      <c r="GZB50" s="162"/>
      <c r="GZC50" s="162"/>
      <c r="GZD50" s="162"/>
      <c r="GZE50" s="162"/>
      <c r="GZF50" s="162"/>
      <c r="GZG50" s="162"/>
      <c r="GZH50" s="162"/>
      <c r="GZI50" s="162"/>
      <c r="GZJ50" s="162"/>
      <c r="GZK50" s="162"/>
      <c r="GZL50" s="162"/>
      <c r="GZM50" s="162"/>
      <c r="GZN50" s="162"/>
      <c r="GZO50" s="162"/>
      <c r="GZP50" s="162"/>
      <c r="GZQ50" s="162"/>
      <c r="GZR50" s="162"/>
      <c r="GZS50" s="162"/>
      <c r="GZT50" s="162"/>
      <c r="GZU50" s="162"/>
      <c r="GZV50" s="162"/>
      <c r="GZW50" s="162"/>
      <c r="GZX50" s="162"/>
      <c r="GZY50" s="162"/>
      <c r="GZZ50" s="162"/>
      <c r="HAA50" s="162"/>
      <c r="HAB50" s="162"/>
      <c r="HAC50" s="162"/>
      <c r="HAD50" s="162"/>
      <c r="HAE50" s="162"/>
      <c r="HAF50" s="162"/>
      <c r="HAG50" s="162"/>
      <c r="HAH50" s="162"/>
      <c r="HAI50" s="162"/>
      <c r="HAJ50" s="162"/>
      <c r="HAK50" s="162"/>
      <c r="HAL50" s="162"/>
      <c r="HAM50" s="162"/>
      <c r="HAN50" s="162"/>
      <c r="HAO50" s="162"/>
      <c r="HAP50" s="162"/>
      <c r="HAQ50" s="162"/>
      <c r="HAR50" s="162"/>
      <c r="HAS50" s="162"/>
      <c r="HAT50" s="162"/>
      <c r="HAU50" s="162"/>
      <c r="HAV50" s="162"/>
      <c r="HAW50" s="162"/>
      <c r="HAX50" s="162"/>
      <c r="HAY50" s="162"/>
      <c r="HAZ50" s="162"/>
      <c r="HBA50" s="162"/>
      <c r="HBB50" s="162"/>
      <c r="HBC50" s="162"/>
      <c r="HBD50" s="162"/>
      <c r="HBE50" s="162"/>
      <c r="HBF50" s="162"/>
      <c r="HBG50" s="162"/>
      <c r="HBH50" s="162"/>
      <c r="HBI50" s="162"/>
      <c r="HBJ50" s="162"/>
      <c r="HBK50" s="162"/>
      <c r="HBL50" s="162"/>
      <c r="HBM50" s="162"/>
      <c r="HBN50" s="162"/>
      <c r="HBO50" s="162"/>
      <c r="HBP50" s="162"/>
      <c r="HBQ50" s="162"/>
      <c r="HBR50" s="162"/>
      <c r="HBS50" s="162"/>
      <c r="HBT50" s="162"/>
      <c r="HBU50" s="162"/>
      <c r="HBV50" s="162"/>
      <c r="HBW50" s="162"/>
      <c r="HBX50" s="162"/>
      <c r="HBY50" s="162"/>
      <c r="HBZ50" s="162"/>
      <c r="HCA50" s="162"/>
      <c r="HCB50" s="162"/>
      <c r="HCC50" s="162"/>
      <c r="HCD50" s="162"/>
      <c r="HCE50" s="162"/>
      <c r="HCF50" s="162"/>
      <c r="HCG50" s="162"/>
      <c r="HCH50" s="162"/>
      <c r="HCI50" s="162"/>
      <c r="HCJ50" s="162"/>
      <c r="HCK50" s="162"/>
      <c r="HCL50" s="162"/>
      <c r="HCM50" s="162"/>
      <c r="HCN50" s="162"/>
      <c r="HCO50" s="162"/>
      <c r="HCP50" s="162"/>
      <c r="HCQ50" s="162"/>
      <c r="HCR50" s="162"/>
      <c r="HCS50" s="162"/>
      <c r="HCT50" s="162"/>
      <c r="HCU50" s="162"/>
      <c r="HCV50" s="162"/>
      <c r="HCW50" s="162"/>
      <c r="HCX50" s="162"/>
      <c r="HCY50" s="162"/>
      <c r="HCZ50" s="162"/>
      <c r="HDA50" s="162"/>
      <c r="HDB50" s="162"/>
      <c r="HDC50" s="162"/>
      <c r="HDD50" s="162"/>
      <c r="HDE50" s="162"/>
      <c r="HDF50" s="162"/>
      <c r="HDG50" s="162"/>
      <c r="HDH50" s="162"/>
      <c r="HDI50" s="162"/>
      <c r="HDJ50" s="162"/>
      <c r="HDK50" s="162"/>
      <c r="HDL50" s="162"/>
      <c r="HDM50" s="162"/>
      <c r="HDN50" s="162"/>
      <c r="HDO50" s="162"/>
      <c r="HDP50" s="162"/>
      <c r="HDQ50" s="162"/>
      <c r="HDR50" s="162"/>
      <c r="HDS50" s="162"/>
      <c r="HDT50" s="162"/>
      <c r="HDU50" s="162"/>
      <c r="HDV50" s="162"/>
      <c r="HDW50" s="162"/>
      <c r="HDX50" s="162"/>
      <c r="HDY50" s="162"/>
      <c r="HDZ50" s="162"/>
      <c r="HEA50" s="162"/>
      <c r="HEB50" s="162"/>
      <c r="HEC50" s="162"/>
      <c r="HED50" s="162"/>
      <c r="HEE50" s="162"/>
      <c r="HEF50" s="162"/>
      <c r="HEG50" s="162"/>
      <c r="HEH50" s="162"/>
      <c r="HEI50" s="162"/>
      <c r="HEJ50" s="162"/>
      <c r="HEK50" s="162"/>
      <c r="HEL50" s="162"/>
      <c r="HEM50" s="162"/>
      <c r="HEN50" s="162"/>
      <c r="HEO50" s="162"/>
      <c r="HEP50" s="162"/>
      <c r="HEQ50" s="162"/>
      <c r="HER50" s="162"/>
      <c r="HES50" s="162"/>
      <c r="HET50" s="162"/>
      <c r="HEU50" s="162"/>
      <c r="HEV50" s="162"/>
      <c r="HEW50" s="162"/>
      <c r="HEX50" s="162"/>
      <c r="HEY50" s="162"/>
      <c r="HEZ50" s="162"/>
      <c r="HFA50" s="162"/>
      <c r="HFB50" s="162"/>
      <c r="HFC50" s="162"/>
      <c r="HFD50" s="162"/>
      <c r="HFE50" s="162"/>
      <c r="HFF50" s="162"/>
      <c r="HFG50" s="162"/>
      <c r="HFH50" s="162"/>
      <c r="HFI50" s="162"/>
      <c r="HFJ50" s="162"/>
      <c r="HFK50" s="162"/>
      <c r="HFL50" s="162"/>
      <c r="HFM50" s="162"/>
      <c r="HFN50" s="162"/>
      <c r="HFO50" s="162"/>
      <c r="HFP50" s="162"/>
      <c r="HFQ50" s="162"/>
      <c r="HFR50" s="162"/>
      <c r="HFS50" s="162"/>
      <c r="HFT50" s="162"/>
      <c r="HFU50" s="162"/>
      <c r="HFV50" s="162"/>
      <c r="HFW50" s="162"/>
      <c r="HFX50" s="162"/>
      <c r="HFY50" s="162"/>
      <c r="HFZ50" s="162"/>
      <c r="HGA50" s="162"/>
      <c r="HGB50" s="162"/>
      <c r="HGC50" s="162"/>
      <c r="HGD50" s="162"/>
      <c r="HGE50" s="162"/>
      <c r="HGF50" s="162"/>
      <c r="HGG50" s="162"/>
      <c r="HGH50" s="162"/>
      <c r="HGI50" s="162"/>
      <c r="HGJ50" s="162"/>
      <c r="HGK50" s="162"/>
      <c r="HGL50" s="162"/>
      <c r="HGM50" s="162"/>
      <c r="HGN50" s="162"/>
      <c r="HGO50" s="162"/>
      <c r="HGP50" s="162"/>
      <c r="HGQ50" s="162"/>
      <c r="HGR50" s="162"/>
      <c r="HGS50" s="162"/>
      <c r="HGT50" s="162"/>
      <c r="HGU50" s="162"/>
      <c r="HGV50" s="162"/>
      <c r="HGW50" s="162"/>
      <c r="HGX50" s="162"/>
      <c r="HGY50" s="162"/>
      <c r="HGZ50" s="162"/>
      <c r="HHA50" s="162"/>
      <c r="HHB50" s="162"/>
      <c r="HHC50" s="162"/>
      <c r="HHD50" s="162"/>
      <c r="HHE50" s="162"/>
      <c r="HHF50" s="162"/>
      <c r="HHG50" s="162"/>
      <c r="HHH50" s="162"/>
      <c r="HHI50" s="162"/>
      <c r="HHJ50" s="162"/>
      <c r="HHK50" s="162"/>
      <c r="HHL50" s="162"/>
      <c r="HHM50" s="162"/>
      <c r="HHN50" s="162"/>
      <c r="HHO50" s="162"/>
      <c r="HHP50" s="162"/>
      <c r="HHQ50" s="162"/>
      <c r="HHR50" s="162"/>
      <c r="HHS50" s="162"/>
      <c r="HHT50" s="162"/>
      <c r="HHU50" s="162"/>
      <c r="HHV50" s="162"/>
      <c r="HHW50" s="162"/>
      <c r="HHX50" s="162"/>
      <c r="HHY50" s="162"/>
      <c r="HHZ50" s="162"/>
      <c r="HIA50" s="162"/>
      <c r="HIB50" s="162"/>
      <c r="HIC50" s="162"/>
      <c r="HID50" s="162"/>
      <c r="HIE50" s="162"/>
      <c r="HIF50" s="162"/>
      <c r="HIG50" s="162"/>
      <c r="HIH50" s="162"/>
      <c r="HII50" s="162"/>
      <c r="HIJ50" s="162"/>
      <c r="HIK50" s="162"/>
      <c r="HIL50" s="162"/>
      <c r="HIM50" s="162"/>
      <c r="HIN50" s="162"/>
      <c r="HIO50" s="162"/>
      <c r="HIP50" s="162"/>
      <c r="HIQ50" s="162"/>
      <c r="HIR50" s="162"/>
      <c r="HIS50" s="162"/>
      <c r="HIT50" s="162"/>
      <c r="HIU50" s="162"/>
      <c r="HIV50" s="162"/>
      <c r="HIW50" s="162"/>
      <c r="HIX50" s="162"/>
      <c r="HIY50" s="162"/>
      <c r="HIZ50" s="162"/>
      <c r="HJA50" s="162"/>
      <c r="HJB50" s="162"/>
      <c r="HJC50" s="162"/>
      <c r="HJD50" s="162"/>
      <c r="HJE50" s="162"/>
      <c r="HJF50" s="162"/>
      <c r="HJG50" s="162"/>
      <c r="HJH50" s="162"/>
      <c r="HJI50" s="162"/>
      <c r="HJJ50" s="162"/>
      <c r="HJK50" s="162"/>
      <c r="HJL50" s="162"/>
      <c r="HJM50" s="162"/>
      <c r="HJN50" s="162"/>
      <c r="HJO50" s="162"/>
      <c r="HJP50" s="162"/>
      <c r="HJQ50" s="162"/>
      <c r="HJR50" s="162"/>
      <c r="HJS50" s="162"/>
      <c r="HJT50" s="162"/>
      <c r="HJU50" s="162"/>
      <c r="HJV50" s="162"/>
      <c r="HJW50" s="162"/>
      <c r="HJX50" s="162"/>
      <c r="HJY50" s="162"/>
      <c r="HJZ50" s="162"/>
      <c r="HKA50" s="162"/>
      <c r="HKB50" s="162"/>
      <c r="HKC50" s="162"/>
      <c r="HKD50" s="162"/>
      <c r="HKE50" s="162"/>
      <c r="HKF50" s="162"/>
      <c r="HKG50" s="162"/>
      <c r="HKH50" s="162"/>
      <c r="HKI50" s="162"/>
      <c r="HKJ50" s="162"/>
      <c r="HKK50" s="162"/>
      <c r="HKL50" s="162"/>
      <c r="HKM50" s="162"/>
      <c r="HKN50" s="162"/>
      <c r="HKO50" s="162"/>
      <c r="HKP50" s="162"/>
      <c r="HKQ50" s="162"/>
      <c r="HKR50" s="162"/>
      <c r="HKS50" s="162"/>
      <c r="HKT50" s="162"/>
      <c r="HKU50" s="162"/>
      <c r="HKV50" s="162"/>
      <c r="HKW50" s="162"/>
      <c r="HKX50" s="162"/>
      <c r="HKY50" s="162"/>
      <c r="HKZ50" s="162"/>
      <c r="HLA50" s="162"/>
      <c r="HLB50" s="162"/>
      <c r="HLC50" s="162"/>
      <c r="HLD50" s="162"/>
      <c r="HLE50" s="162"/>
      <c r="HLF50" s="162"/>
      <c r="HLG50" s="162"/>
      <c r="HLH50" s="162"/>
      <c r="HLI50" s="162"/>
      <c r="HLJ50" s="162"/>
      <c r="HLK50" s="162"/>
      <c r="HLL50" s="162"/>
      <c r="HLM50" s="162"/>
      <c r="HLN50" s="162"/>
      <c r="HLO50" s="162"/>
      <c r="HLP50" s="162"/>
      <c r="HLQ50" s="162"/>
      <c r="HLR50" s="162"/>
      <c r="HLS50" s="162"/>
      <c r="HLT50" s="162"/>
      <c r="HLU50" s="162"/>
      <c r="HLV50" s="162"/>
      <c r="HLW50" s="162"/>
      <c r="HLX50" s="162"/>
      <c r="HLY50" s="162"/>
      <c r="HLZ50" s="162"/>
      <c r="HMA50" s="162"/>
      <c r="HMB50" s="162"/>
      <c r="HMC50" s="162"/>
      <c r="HMD50" s="162"/>
      <c r="HME50" s="162"/>
      <c r="HMF50" s="162"/>
      <c r="HMG50" s="162"/>
      <c r="HMH50" s="162"/>
      <c r="HMI50" s="162"/>
      <c r="HMJ50" s="162"/>
      <c r="HMK50" s="162"/>
      <c r="HML50" s="162"/>
      <c r="HMM50" s="162"/>
      <c r="HMN50" s="162"/>
      <c r="HMO50" s="162"/>
      <c r="HMP50" s="162"/>
      <c r="HMQ50" s="162"/>
      <c r="HMR50" s="162"/>
      <c r="HMS50" s="162"/>
      <c r="HMT50" s="162"/>
      <c r="HMU50" s="162"/>
      <c r="HMV50" s="162"/>
      <c r="HMW50" s="162"/>
      <c r="HMX50" s="162"/>
      <c r="HMY50" s="162"/>
      <c r="HMZ50" s="162"/>
      <c r="HNA50" s="162"/>
      <c r="HNB50" s="162"/>
      <c r="HNC50" s="162"/>
      <c r="HND50" s="162"/>
      <c r="HNE50" s="162"/>
      <c r="HNF50" s="162"/>
      <c r="HNG50" s="162"/>
      <c r="HNH50" s="162"/>
      <c r="HNI50" s="162"/>
      <c r="HNJ50" s="162"/>
      <c r="HNK50" s="162"/>
      <c r="HNL50" s="162"/>
      <c r="HNM50" s="162"/>
      <c r="HNN50" s="162"/>
      <c r="HNO50" s="162"/>
      <c r="HNP50" s="162"/>
      <c r="HNQ50" s="162"/>
      <c r="HNR50" s="162"/>
      <c r="HNS50" s="162"/>
      <c r="HNT50" s="162"/>
      <c r="HNU50" s="162"/>
      <c r="HNV50" s="162"/>
      <c r="HNW50" s="162"/>
      <c r="HNX50" s="162"/>
      <c r="HNY50" s="162"/>
      <c r="HNZ50" s="162"/>
      <c r="HOA50" s="162"/>
      <c r="HOB50" s="162"/>
      <c r="HOC50" s="162"/>
      <c r="HOD50" s="162"/>
      <c r="HOE50" s="162"/>
      <c r="HOF50" s="162"/>
      <c r="HOG50" s="162"/>
      <c r="HOH50" s="162"/>
      <c r="HOI50" s="162"/>
      <c r="HOJ50" s="162"/>
      <c r="HOK50" s="162"/>
      <c r="HOL50" s="162"/>
      <c r="HOM50" s="162"/>
      <c r="HON50" s="162"/>
      <c r="HOO50" s="162"/>
      <c r="HOP50" s="162"/>
      <c r="HOQ50" s="162"/>
      <c r="HOR50" s="162"/>
      <c r="HOS50" s="162"/>
      <c r="HOT50" s="162"/>
      <c r="HOU50" s="162"/>
      <c r="HOV50" s="162"/>
      <c r="HOW50" s="162"/>
      <c r="HOX50" s="162"/>
      <c r="HOY50" s="162"/>
      <c r="HOZ50" s="162"/>
      <c r="HPA50" s="162"/>
      <c r="HPB50" s="162"/>
      <c r="HPC50" s="162"/>
      <c r="HPD50" s="162"/>
      <c r="HPE50" s="162"/>
      <c r="HPF50" s="162"/>
      <c r="HPG50" s="162"/>
      <c r="HPH50" s="162"/>
      <c r="HPI50" s="162"/>
      <c r="HPJ50" s="162"/>
      <c r="HPK50" s="162"/>
      <c r="HPL50" s="162"/>
      <c r="HPM50" s="162"/>
      <c r="HPN50" s="162"/>
      <c r="HPO50" s="162"/>
      <c r="HPP50" s="162"/>
      <c r="HPQ50" s="162"/>
      <c r="HPR50" s="162"/>
      <c r="HPS50" s="162"/>
      <c r="HPT50" s="162"/>
      <c r="HPU50" s="162"/>
      <c r="HPV50" s="162"/>
      <c r="HPW50" s="162"/>
      <c r="HPX50" s="162"/>
      <c r="HPY50" s="162"/>
      <c r="HPZ50" s="162"/>
      <c r="HQA50" s="162"/>
      <c r="HQB50" s="162"/>
      <c r="HQC50" s="162"/>
      <c r="HQD50" s="162"/>
      <c r="HQE50" s="162"/>
      <c r="HQF50" s="162"/>
      <c r="HQG50" s="162"/>
      <c r="HQH50" s="162"/>
      <c r="HQI50" s="162"/>
      <c r="HQJ50" s="162"/>
      <c r="HQK50" s="162"/>
      <c r="HQL50" s="162"/>
      <c r="HQM50" s="162"/>
      <c r="HQN50" s="162"/>
      <c r="HQO50" s="162"/>
      <c r="HQP50" s="162"/>
      <c r="HQQ50" s="162"/>
      <c r="HQR50" s="162"/>
      <c r="HQS50" s="162"/>
      <c r="HQT50" s="162"/>
      <c r="HQU50" s="162"/>
      <c r="HQV50" s="162"/>
      <c r="HQW50" s="162"/>
      <c r="HQX50" s="162"/>
      <c r="HQY50" s="162"/>
      <c r="HQZ50" s="162"/>
      <c r="HRA50" s="162"/>
      <c r="HRB50" s="162"/>
      <c r="HRC50" s="162"/>
      <c r="HRD50" s="162"/>
      <c r="HRE50" s="162"/>
      <c r="HRF50" s="162"/>
      <c r="HRG50" s="162"/>
      <c r="HRH50" s="162"/>
      <c r="HRI50" s="162"/>
      <c r="HRJ50" s="162"/>
      <c r="HRK50" s="162"/>
      <c r="HRL50" s="162"/>
      <c r="HRM50" s="162"/>
      <c r="HRN50" s="162"/>
      <c r="HRO50" s="162"/>
      <c r="HRP50" s="162"/>
      <c r="HRQ50" s="162"/>
      <c r="HRR50" s="162"/>
      <c r="HRS50" s="162"/>
      <c r="HRT50" s="162"/>
      <c r="HRU50" s="162"/>
      <c r="HRV50" s="162"/>
      <c r="HRW50" s="162"/>
      <c r="HRX50" s="162"/>
      <c r="HRY50" s="162"/>
      <c r="HRZ50" s="162"/>
      <c r="HSA50" s="162"/>
      <c r="HSB50" s="162"/>
      <c r="HSC50" s="162"/>
      <c r="HSD50" s="162"/>
      <c r="HSE50" s="162"/>
      <c r="HSF50" s="162"/>
      <c r="HSG50" s="162"/>
      <c r="HSH50" s="162"/>
      <c r="HSI50" s="162"/>
      <c r="HSJ50" s="162"/>
      <c r="HSK50" s="162"/>
      <c r="HSL50" s="162"/>
      <c r="HSM50" s="162"/>
      <c r="HSN50" s="162"/>
      <c r="HSO50" s="162"/>
      <c r="HSP50" s="162"/>
      <c r="HSQ50" s="162"/>
      <c r="HSR50" s="162"/>
      <c r="HSS50" s="162"/>
      <c r="HST50" s="162"/>
      <c r="HSU50" s="162"/>
      <c r="HSV50" s="162"/>
      <c r="HSW50" s="162"/>
      <c r="HSX50" s="162"/>
      <c r="HSY50" s="162"/>
      <c r="HSZ50" s="162"/>
      <c r="HTA50" s="162"/>
      <c r="HTB50" s="162"/>
      <c r="HTC50" s="162"/>
      <c r="HTD50" s="162"/>
      <c r="HTE50" s="162"/>
      <c r="HTF50" s="162"/>
      <c r="HTG50" s="162"/>
      <c r="HTH50" s="162"/>
      <c r="HTI50" s="162"/>
      <c r="HTJ50" s="162"/>
      <c r="HTK50" s="162"/>
      <c r="HTL50" s="162"/>
      <c r="HTM50" s="162"/>
      <c r="HTN50" s="162"/>
      <c r="HTO50" s="162"/>
      <c r="HTP50" s="162"/>
      <c r="HTQ50" s="162"/>
      <c r="HTR50" s="162"/>
      <c r="HTS50" s="162"/>
      <c r="HTT50" s="162"/>
      <c r="HTU50" s="162"/>
      <c r="HTV50" s="162"/>
      <c r="HTW50" s="162"/>
      <c r="HTX50" s="162"/>
      <c r="HTY50" s="162"/>
      <c r="HTZ50" s="162"/>
      <c r="HUA50" s="162"/>
      <c r="HUB50" s="162"/>
      <c r="HUC50" s="162"/>
      <c r="HUD50" s="162"/>
      <c r="HUE50" s="162"/>
      <c r="HUF50" s="162"/>
      <c r="HUG50" s="162"/>
      <c r="HUH50" s="162"/>
      <c r="HUI50" s="162"/>
      <c r="HUJ50" s="162"/>
      <c r="HUK50" s="162"/>
      <c r="HUL50" s="162"/>
      <c r="HUM50" s="162"/>
      <c r="HUN50" s="162"/>
      <c r="HUO50" s="162"/>
      <c r="HUP50" s="162"/>
      <c r="HUQ50" s="162"/>
      <c r="HUR50" s="162"/>
      <c r="HUS50" s="162"/>
      <c r="HUT50" s="162"/>
      <c r="HUU50" s="162"/>
      <c r="HUV50" s="162"/>
      <c r="HUW50" s="162"/>
      <c r="HUX50" s="162"/>
      <c r="HUY50" s="162"/>
      <c r="HUZ50" s="162"/>
      <c r="HVA50" s="162"/>
      <c r="HVB50" s="162"/>
      <c r="HVC50" s="162"/>
      <c r="HVD50" s="162"/>
      <c r="HVE50" s="162"/>
      <c r="HVF50" s="162"/>
      <c r="HVG50" s="162"/>
      <c r="HVH50" s="162"/>
      <c r="HVI50" s="162"/>
      <c r="HVJ50" s="162"/>
      <c r="HVK50" s="162"/>
      <c r="HVL50" s="162"/>
      <c r="HVM50" s="162"/>
      <c r="HVN50" s="162"/>
      <c r="HVO50" s="162"/>
      <c r="HVP50" s="162"/>
      <c r="HVQ50" s="162"/>
      <c r="HVR50" s="162"/>
      <c r="HVS50" s="162"/>
      <c r="HVT50" s="162"/>
      <c r="HVU50" s="162"/>
      <c r="HVV50" s="162"/>
      <c r="HVW50" s="162"/>
      <c r="HVX50" s="162"/>
      <c r="HVY50" s="162"/>
      <c r="HVZ50" s="162"/>
      <c r="HWA50" s="162"/>
      <c r="HWB50" s="162"/>
      <c r="HWC50" s="162"/>
      <c r="HWD50" s="162"/>
      <c r="HWE50" s="162"/>
      <c r="HWF50" s="162"/>
      <c r="HWG50" s="162"/>
      <c r="HWH50" s="162"/>
      <c r="HWI50" s="162"/>
      <c r="HWJ50" s="162"/>
      <c r="HWK50" s="162"/>
      <c r="HWL50" s="162"/>
      <c r="HWM50" s="162"/>
      <c r="HWN50" s="162"/>
      <c r="HWO50" s="162"/>
      <c r="HWP50" s="162"/>
      <c r="HWQ50" s="162"/>
      <c r="HWR50" s="162"/>
      <c r="HWS50" s="162"/>
      <c r="HWT50" s="162"/>
      <c r="HWU50" s="162"/>
      <c r="HWV50" s="162"/>
      <c r="HWW50" s="162"/>
      <c r="HWX50" s="162"/>
      <c r="HWY50" s="162"/>
      <c r="HWZ50" s="162"/>
      <c r="HXA50" s="162"/>
      <c r="HXB50" s="162"/>
      <c r="HXC50" s="162"/>
      <c r="HXD50" s="162"/>
      <c r="HXE50" s="162"/>
      <c r="HXF50" s="162"/>
      <c r="HXG50" s="162"/>
      <c r="HXH50" s="162"/>
      <c r="HXI50" s="162"/>
      <c r="HXJ50" s="162"/>
      <c r="HXK50" s="162"/>
      <c r="HXL50" s="162"/>
      <c r="HXM50" s="162"/>
      <c r="HXN50" s="162"/>
      <c r="HXO50" s="162"/>
      <c r="HXP50" s="162"/>
      <c r="HXQ50" s="162"/>
      <c r="HXR50" s="162"/>
      <c r="HXS50" s="162"/>
      <c r="HXT50" s="162"/>
      <c r="HXU50" s="162"/>
      <c r="HXV50" s="162"/>
      <c r="HXW50" s="162"/>
      <c r="HXX50" s="162"/>
      <c r="HXY50" s="162"/>
      <c r="HXZ50" s="162"/>
      <c r="HYA50" s="162"/>
      <c r="HYB50" s="162"/>
      <c r="HYC50" s="162"/>
      <c r="HYD50" s="162"/>
      <c r="HYE50" s="162"/>
      <c r="HYF50" s="162"/>
      <c r="HYG50" s="162"/>
      <c r="HYH50" s="162"/>
      <c r="HYI50" s="162"/>
      <c r="HYJ50" s="162"/>
      <c r="HYK50" s="162"/>
      <c r="HYL50" s="162"/>
      <c r="HYM50" s="162"/>
      <c r="HYN50" s="162"/>
      <c r="HYO50" s="162"/>
      <c r="HYP50" s="162"/>
      <c r="HYQ50" s="162"/>
      <c r="HYR50" s="162"/>
      <c r="HYS50" s="162"/>
      <c r="HYT50" s="162"/>
      <c r="HYU50" s="162"/>
      <c r="HYV50" s="162"/>
      <c r="HYW50" s="162"/>
      <c r="HYX50" s="162"/>
      <c r="HYY50" s="162"/>
      <c r="HYZ50" s="162"/>
      <c r="HZA50" s="162"/>
      <c r="HZB50" s="162"/>
      <c r="HZC50" s="162"/>
      <c r="HZD50" s="162"/>
      <c r="HZE50" s="162"/>
      <c r="HZF50" s="162"/>
      <c r="HZG50" s="162"/>
      <c r="HZH50" s="162"/>
      <c r="HZI50" s="162"/>
      <c r="HZJ50" s="162"/>
      <c r="HZK50" s="162"/>
      <c r="HZL50" s="162"/>
      <c r="HZM50" s="162"/>
      <c r="HZN50" s="162"/>
      <c r="HZO50" s="162"/>
      <c r="HZP50" s="162"/>
      <c r="HZQ50" s="162"/>
      <c r="HZR50" s="162"/>
      <c r="HZS50" s="162"/>
      <c r="HZT50" s="162"/>
      <c r="HZU50" s="162"/>
      <c r="HZV50" s="162"/>
      <c r="HZW50" s="162"/>
      <c r="HZX50" s="162"/>
      <c r="HZY50" s="162"/>
      <c r="HZZ50" s="162"/>
      <c r="IAA50" s="162"/>
      <c r="IAB50" s="162"/>
      <c r="IAC50" s="162"/>
      <c r="IAD50" s="162"/>
      <c r="IAE50" s="162"/>
      <c r="IAF50" s="162"/>
      <c r="IAG50" s="162"/>
      <c r="IAH50" s="162"/>
      <c r="IAI50" s="162"/>
      <c r="IAJ50" s="162"/>
      <c r="IAK50" s="162"/>
      <c r="IAL50" s="162"/>
      <c r="IAM50" s="162"/>
      <c r="IAN50" s="162"/>
      <c r="IAO50" s="162"/>
      <c r="IAP50" s="162"/>
      <c r="IAQ50" s="162"/>
      <c r="IAR50" s="162"/>
      <c r="IAS50" s="162"/>
      <c r="IAT50" s="162"/>
      <c r="IAU50" s="162"/>
      <c r="IAV50" s="162"/>
      <c r="IAW50" s="162"/>
      <c r="IAX50" s="162"/>
      <c r="IAY50" s="162"/>
      <c r="IAZ50" s="162"/>
      <c r="IBA50" s="162"/>
      <c r="IBB50" s="162"/>
      <c r="IBC50" s="162"/>
      <c r="IBD50" s="162"/>
      <c r="IBE50" s="162"/>
      <c r="IBF50" s="162"/>
      <c r="IBG50" s="162"/>
      <c r="IBH50" s="162"/>
      <c r="IBI50" s="162"/>
      <c r="IBJ50" s="162"/>
      <c r="IBK50" s="162"/>
      <c r="IBL50" s="162"/>
      <c r="IBM50" s="162"/>
      <c r="IBN50" s="162"/>
      <c r="IBO50" s="162"/>
      <c r="IBP50" s="162"/>
      <c r="IBQ50" s="162"/>
      <c r="IBR50" s="162"/>
      <c r="IBS50" s="162"/>
      <c r="IBT50" s="162"/>
      <c r="IBU50" s="162"/>
      <c r="IBV50" s="162"/>
      <c r="IBW50" s="162"/>
      <c r="IBX50" s="162"/>
      <c r="IBY50" s="162"/>
      <c r="IBZ50" s="162"/>
      <c r="ICA50" s="162"/>
      <c r="ICB50" s="162"/>
      <c r="ICC50" s="162"/>
      <c r="ICD50" s="162"/>
      <c r="ICE50" s="162"/>
      <c r="ICF50" s="162"/>
      <c r="ICG50" s="162"/>
      <c r="ICH50" s="162"/>
      <c r="ICI50" s="162"/>
      <c r="ICJ50" s="162"/>
      <c r="ICK50" s="162"/>
      <c r="ICL50" s="162"/>
      <c r="ICM50" s="162"/>
      <c r="ICN50" s="162"/>
      <c r="ICO50" s="162"/>
      <c r="ICP50" s="162"/>
      <c r="ICQ50" s="162"/>
      <c r="ICR50" s="162"/>
      <c r="ICS50" s="162"/>
      <c r="ICT50" s="162"/>
      <c r="ICU50" s="162"/>
      <c r="ICV50" s="162"/>
      <c r="ICW50" s="162"/>
      <c r="ICX50" s="162"/>
      <c r="ICY50" s="162"/>
      <c r="ICZ50" s="162"/>
      <c r="IDA50" s="162"/>
      <c r="IDB50" s="162"/>
      <c r="IDC50" s="162"/>
      <c r="IDD50" s="162"/>
      <c r="IDE50" s="162"/>
      <c r="IDF50" s="162"/>
      <c r="IDG50" s="162"/>
      <c r="IDH50" s="162"/>
      <c r="IDI50" s="162"/>
      <c r="IDJ50" s="162"/>
      <c r="IDK50" s="162"/>
      <c r="IDL50" s="162"/>
      <c r="IDM50" s="162"/>
      <c r="IDN50" s="162"/>
      <c r="IDO50" s="162"/>
      <c r="IDP50" s="162"/>
      <c r="IDQ50" s="162"/>
      <c r="IDR50" s="162"/>
      <c r="IDS50" s="162"/>
      <c r="IDT50" s="162"/>
      <c r="IDU50" s="162"/>
      <c r="IDV50" s="162"/>
      <c r="IDW50" s="162"/>
      <c r="IDX50" s="162"/>
      <c r="IDY50" s="162"/>
      <c r="IDZ50" s="162"/>
      <c r="IEA50" s="162"/>
      <c r="IEB50" s="162"/>
      <c r="IEC50" s="162"/>
      <c r="IED50" s="162"/>
      <c r="IEE50" s="162"/>
      <c r="IEF50" s="162"/>
      <c r="IEG50" s="162"/>
      <c r="IEH50" s="162"/>
      <c r="IEI50" s="162"/>
      <c r="IEJ50" s="162"/>
      <c r="IEK50" s="162"/>
      <c r="IEL50" s="162"/>
      <c r="IEM50" s="162"/>
      <c r="IEN50" s="162"/>
      <c r="IEO50" s="162"/>
      <c r="IEP50" s="162"/>
      <c r="IEQ50" s="162"/>
      <c r="IER50" s="162"/>
      <c r="IES50" s="162"/>
      <c r="IET50" s="162"/>
      <c r="IEU50" s="162"/>
      <c r="IEV50" s="162"/>
      <c r="IEW50" s="162"/>
      <c r="IEX50" s="162"/>
      <c r="IEY50" s="162"/>
      <c r="IEZ50" s="162"/>
      <c r="IFA50" s="162"/>
      <c r="IFB50" s="162"/>
      <c r="IFC50" s="162"/>
      <c r="IFD50" s="162"/>
      <c r="IFE50" s="162"/>
      <c r="IFF50" s="162"/>
      <c r="IFG50" s="162"/>
      <c r="IFH50" s="162"/>
      <c r="IFI50" s="162"/>
      <c r="IFJ50" s="162"/>
      <c r="IFK50" s="162"/>
      <c r="IFL50" s="162"/>
      <c r="IFM50" s="162"/>
      <c r="IFN50" s="162"/>
      <c r="IFO50" s="162"/>
      <c r="IFP50" s="162"/>
      <c r="IFQ50" s="162"/>
      <c r="IFR50" s="162"/>
      <c r="IFS50" s="162"/>
      <c r="IFT50" s="162"/>
      <c r="IFU50" s="162"/>
      <c r="IFV50" s="162"/>
      <c r="IFW50" s="162"/>
      <c r="IFX50" s="162"/>
      <c r="IFY50" s="162"/>
      <c r="IFZ50" s="162"/>
      <c r="IGA50" s="162"/>
      <c r="IGB50" s="162"/>
      <c r="IGC50" s="162"/>
      <c r="IGD50" s="162"/>
      <c r="IGE50" s="162"/>
      <c r="IGF50" s="162"/>
      <c r="IGG50" s="162"/>
      <c r="IGH50" s="162"/>
      <c r="IGI50" s="162"/>
      <c r="IGJ50" s="162"/>
      <c r="IGK50" s="162"/>
      <c r="IGL50" s="162"/>
      <c r="IGM50" s="162"/>
      <c r="IGN50" s="162"/>
      <c r="IGO50" s="162"/>
      <c r="IGP50" s="162"/>
      <c r="IGQ50" s="162"/>
      <c r="IGR50" s="162"/>
      <c r="IGS50" s="162"/>
      <c r="IGT50" s="162"/>
      <c r="IGU50" s="162"/>
      <c r="IGV50" s="162"/>
      <c r="IGW50" s="162"/>
      <c r="IGX50" s="162"/>
      <c r="IGY50" s="162"/>
      <c r="IGZ50" s="162"/>
      <c r="IHA50" s="162"/>
      <c r="IHB50" s="162"/>
      <c r="IHC50" s="162"/>
      <c r="IHD50" s="162"/>
      <c r="IHE50" s="162"/>
      <c r="IHF50" s="162"/>
      <c r="IHG50" s="162"/>
      <c r="IHH50" s="162"/>
      <c r="IHI50" s="162"/>
      <c r="IHJ50" s="162"/>
      <c r="IHK50" s="162"/>
      <c r="IHL50" s="162"/>
      <c r="IHM50" s="162"/>
      <c r="IHN50" s="162"/>
      <c r="IHO50" s="162"/>
      <c r="IHP50" s="162"/>
      <c r="IHQ50" s="162"/>
      <c r="IHR50" s="162"/>
      <c r="IHS50" s="162"/>
      <c r="IHT50" s="162"/>
      <c r="IHU50" s="162"/>
      <c r="IHV50" s="162"/>
      <c r="IHW50" s="162"/>
      <c r="IHX50" s="162"/>
      <c r="IHY50" s="162"/>
      <c r="IHZ50" s="162"/>
      <c r="IIA50" s="162"/>
      <c r="IIB50" s="162"/>
      <c r="IIC50" s="162"/>
      <c r="IID50" s="162"/>
      <c r="IIE50" s="162"/>
      <c r="IIF50" s="162"/>
      <c r="IIG50" s="162"/>
      <c r="IIH50" s="162"/>
      <c r="III50" s="162"/>
      <c r="IIJ50" s="162"/>
      <c r="IIK50" s="162"/>
      <c r="IIL50" s="162"/>
      <c r="IIM50" s="162"/>
      <c r="IIN50" s="162"/>
      <c r="IIO50" s="162"/>
      <c r="IIP50" s="162"/>
      <c r="IIQ50" s="162"/>
      <c r="IIR50" s="162"/>
      <c r="IIS50" s="162"/>
      <c r="IIT50" s="162"/>
      <c r="IIU50" s="162"/>
      <c r="IIV50" s="162"/>
      <c r="IIW50" s="162"/>
      <c r="IIX50" s="162"/>
      <c r="IIY50" s="162"/>
      <c r="IIZ50" s="162"/>
      <c r="IJA50" s="162"/>
      <c r="IJB50" s="162"/>
      <c r="IJC50" s="162"/>
      <c r="IJD50" s="162"/>
      <c r="IJE50" s="162"/>
      <c r="IJF50" s="162"/>
      <c r="IJG50" s="162"/>
      <c r="IJH50" s="162"/>
      <c r="IJI50" s="162"/>
      <c r="IJJ50" s="162"/>
      <c r="IJK50" s="162"/>
      <c r="IJL50" s="162"/>
      <c r="IJM50" s="162"/>
      <c r="IJN50" s="162"/>
      <c r="IJO50" s="162"/>
      <c r="IJP50" s="162"/>
      <c r="IJQ50" s="162"/>
      <c r="IJR50" s="162"/>
      <c r="IJS50" s="162"/>
      <c r="IJT50" s="162"/>
      <c r="IJU50" s="162"/>
      <c r="IJV50" s="162"/>
      <c r="IJW50" s="162"/>
      <c r="IJX50" s="162"/>
      <c r="IJY50" s="162"/>
      <c r="IJZ50" s="162"/>
      <c r="IKA50" s="162"/>
      <c r="IKB50" s="162"/>
      <c r="IKC50" s="162"/>
      <c r="IKD50" s="162"/>
      <c r="IKE50" s="162"/>
      <c r="IKF50" s="162"/>
      <c r="IKG50" s="162"/>
      <c r="IKH50" s="162"/>
      <c r="IKI50" s="162"/>
      <c r="IKJ50" s="162"/>
      <c r="IKK50" s="162"/>
      <c r="IKL50" s="162"/>
      <c r="IKM50" s="162"/>
      <c r="IKN50" s="162"/>
      <c r="IKO50" s="162"/>
      <c r="IKP50" s="162"/>
      <c r="IKQ50" s="162"/>
      <c r="IKR50" s="162"/>
      <c r="IKS50" s="162"/>
      <c r="IKT50" s="162"/>
      <c r="IKU50" s="162"/>
      <c r="IKV50" s="162"/>
      <c r="IKW50" s="162"/>
      <c r="IKX50" s="162"/>
      <c r="IKY50" s="162"/>
      <c r="IKZ50" s="162"/>
      <c r="ILA50" s="162"/>
      <c r="ILB50" s="162"/>
      <c r="ILC50" s="162"/>
      <c r="ILD50" s="162"/>
      <c r="ILE50" s="162"/>
      <c r="ILF50" s="162"/>
      <c r="ILG50" s="162"/>
      <c r="ILH50" s="162"/>
      <c r="ILI50" s="162"/>
      <c r="ILJ50" s="162"/>
      <c r="ILK50" s="162"/>
      <c r="ILL50" s="162"/>
      <c r="ILM50" s="162"/>
      <c r="ILN50" s="162"/>
      <c r="ILO50" s="162"/>
      <c r="ILP50" s="162"/>
      <c r="ILQ50" s="162"/>
      <c r="ILR50" s="162"/>
      <c r="ILS50" s="162"/>
      <c r="ILT50" s="162"/>
      <c r="ILU50" s="162"/>
      <c r="ILV50" s="162"/>
      <c r="ILW50" s="162"/>
      <c r="ILX50" s="162"/>
      <c r="ILY50" s="162"/>
      <c r="ILZ50" s="162"/>
      <c r="IMA50" s="162"/>
      <c r="IMB50" s="162"/>
      <c r="IMC50" s="162"/>
      <c r="IMD50" s="162"/>
      <c r="IME50" s="162"/>
      <c r="IMF50" s="162"/>
      <c r="IMG50" s="162"/>
      <c r="IMH50" s="162"/>
      <c r="IMI50" s="162"/>
      <c r="IMJ50" s="162"/>
      <c r="IMK50" s="162"/>
      <c r="IML50" s="162"/>
      <c r="IMM50" s="162"/>
      <c r="IMN50" s="162"/>
      <c r="IMO50" s="162"/>
      <c r="IMP50" s="162"/>
      <c r="IMQ50" s="162"/>
      <c r="IMR50" s="162"/>
      <c r="IMS50" s="162"/>
      <c r="IMT50" s="162"/>
      <c r="IMU50" s="162"/>
      <c r="IMV50" s="162"/>
      <c r="IMW50" s="162"/>
      <c r="IMX50" s="162"/>
      <c r="IMY50" s="162"/>
      <c r="IMZ50" s="162"/>
      <c r="INA50" s="162"/>
      <c r="INB50" s="162"/>
      <c r="INC50" s="162"/>
      <c r="IND50" s="162"/>
      <c r="INE50" s="162"/>
      <c r="INF50" s="162"/>
      <c r="ING50" s="162"/>
      <c r="INH50" s="162"/>
      <c r="INI50" s="162"/>
      <c r="INJ50" s="162"/>
      <c r="INK50" s="162"/>
      <c r="INL50" s="162"/>
      <c r="INM50" s="162"/>
      <c r="INN50" s="162"/>
      <c r="INO50" s="162"/>
      <c r="INP50" s="162"/>
      <c r="INQ50" s="162"/>
      <c r="INR50" s="162"/>
      <c r="INS50" s="162"/>
      <c r="INT50" s="162"/>
      <c r="INU50" s="162"/>
      <c r="INV50" s="162"/>
      <c r="INW50" s="162"/>
      <c r="INX50" s="162"/>
      <c r="INY50" s="162"/>
      <c r="INZ50" s="162"/>
      <c r="IOA50" s="162"/>
      <c r="IOB50" s="162"/>
      <c r="IOC50" s="162"/>
      <c r="IOD50" s="162"/>
      <c r="IOE50" s="162"/>
      <c r="IOF50" s="162"/>
      <c r="IOG50" s="162"/>
      <c r="IOH50" s="162"/>
      <c r="IOI50" s="162"/>
      <c r="IOJ50" s="162"/>
      <c r="IOK50" s="162"/>
      <c r="IOL50" s="162"/>
      <c r="IOM50" s="162"/>
      <c r="ION50" s="162"/>
      <c r="IOO50" s="162"/>
      <c r="IOP50" s="162"/>
      <c r="IOQ50" s="162"/>
      <c r="IOR50" s="162"/>
      <c r="IOS50" s="162"/>
      <c r="IOT50" s="162"/>
      <c r="IOU50" s="162"/>
      <c r="IOV50" s="162"/>
      <c r="IOW50" s="162"/>
      <c r="IOX50" s="162"/>
      <c r="IOY50" s="162"/>
      <c r="IOZ50" s="162"/>
      <c r="IPA50" s="162"/>
      <c r="IPB50" s="162"/>
      <c r="IPC50" s="162"/>
      <c r="IPD50" s="162"/>
      <c r="IPE50" s="162"/>
      <c r="IPF50" s="162"/>
      <c r="IPG50" s="162"/>
      <c r="IPH50" s="162"/>
      <c r="IPI50" s="162"/>
      <c r="IPJ50" s="162"/>
      <c r="IPK50" s="162"/>
      <c r="IPL50" s="162"/>
      <c r="IPM50" s="162"/>
      <c r="IPN50" s="162"/>
      <c r="IPO50" s="162"/>
      <c r="IPP50" s="162"/>
      <c r="IPQ50" s="162"/>
      <c r="IPR50" s="162"/>
      <c r="IPS50" s="162"/>
      <c r="IPT50" s="162"/>
      <c r="IPU50" s="162"/>
      <c r="IPV50" s="162"/>
      <c r="IPW50" s="162"/>
      <c r="IPX50" s="162"/>
      <c r="IPY50" s="162"/>
      <c r="IPZ50" s="162"/>
      <c r="IQA50" s="162"/>
      <c r="IQB50" s="162"/>
      <c r="IQC50" s="162"/>
      <c r="IQD50" s="162"/>
      <c r="IQE50" s="162"/>
      <c r="IQF50" s="162"/>
      <c r="IQG50" s="162"/>
      <c r="IQH50" s="162"/>
      <c r="IQI50" s="162"/>
      <c r="IQJ50" s="162"/>
      <c r="IQK50" s="162"/>
      <c r="IQL50" s="162"/>
      <c r="IQM50" s="162"/>
      <c r="IQN50" s="162"/>
      <c r="IQO50" s="162"/>
      <c r="IQP50" s="162"/>
      <c r="IQQ50" s="162"/>
      <c r="IQR50" s="162"/>
      <c r="IQS50" s="162"/>
      <c r="IQT50" s="162"/>
      <c r="IQU50" s="162"/>
      <c r="IQV50" s="162"/>
      <c r="IQW50" s="162"/>
      <c r="IQX50" s="162"/>
      <c r="IQY50" s="162"/>
      <c r="IQZ50" s="162"/>
      <c r="IRA50" s="162"/>
      <c r="IRB50" s="162"/>
      <c r="IRC50" s="162"/>
      <c r="IRD50" s="162"/>
      <c r="IRE50" s="162"/>
      <c r="IRF50" s="162"/>
      <c r="IRG50" s="162"/>
      <c r="IRH50" s="162"/>
      <c r="IRI50" s="162"/>
      <c r="IRJ50" s="162"/>
      <c r="IRK50" s="162"/>
      <c r="IRL50" s="162"/>
      <c r="IRM50" s="162"/>
      <c r="IRN50" s="162"/>
      <c r="IRO50" s="162"/>
      <c r="IRP50" s="162"/>
      <c r="IRQ50" s="162"/>
      <c r="IRR50" s="162"/>
      <c r="IRS50" s="162"/>
      <c r="IRT50" s="162"/>
      <c r="IRU50" s="162"/>
      <c r="IRV50" s="162"/>
      <c r="IRW50" s="162"/>
      <c r="IRX50" s="162"/>
      <c r="IRY50" s="162"/>
      <c r="IRZ50" s="162"/>
      <c r="ISA50" s="162"/>
      <c r="ISB50" s="162"/>
      <c r="ISC50" s="162"/>
      <c r="ISD50" s="162"/>
      <c r="ISE50" s="162"/>
      <c r="ISF50" s="162"/>
      <c r="ISG50" s="162"/>
      <c r="ISH50" s="162"/>
      <c r="ISI50" s="162"/>
      <c r="ISJ50" s="162"/>
      <c r="ISK50" s="162"/>
      <c r="ISL50" s="162"/>
      <c r="ISM50" s="162"/>
      <c r="ISN50" s="162"/>
      <c r="ISO50" s="162"/>
      <c r="ISP50" s="162"/>
      <c r="ISQ50" s="162"/>
      <c r="ISR50" s="162"/>
      <c r="ISS50" s="162"/>
      <c r="IST50" s="162"/>
      <c r="ISU50" s="162"/>
      <c r="ISV50" s="162"/>
      <c r="ISW50" s="162"/>
      <c r="ISX50" s="162"/>
      <c r="ISY50" s="162"/>
      <c r="ISZ50" s="162"/>
      <c r="ITA50" s="162"/>
      <c r="ITB50" s="162"/>
      <c r="ITC50" s="162"/>
      <c r="ITD50" s="162"/>
      <c r="ITE50" s="162"/>
      <c r="ITF50" s="162"/>
      <c r="ITG50" s="162"/>
      <c r="ITH50" s="162"/>
      <c r="ITI50" s="162"/>
      <c r="ITJ50" s="162"/>
      <c r="ITK50" s="162"/>
      <c r="ITL50" s="162"/>
      <c r="ITM50" s="162"/>
      <c r="ITN50" s="162"/>
      <c r="ITO50" s="162"/>
      <c r="ITP50" s="162"/>
      <c r="ITQ50" s="162"/>
      <c r="ITR50" s="162"/>
      <c r="ITS50" s="162"/>
      <c r="ITT50" s="162"/>
      <c r="ITU50" s="162"/>
      <c r="ITV50" s="162"/>
      <c r="ITW50" s="162"/>
      <c r="ITX50" s="162"/>
      <c r="ITY50" s="162"/>
      <c r="ITZ50" s="162"/>
      <c r="IUA50" s="162"/>
      <c r="IUB50" s="162"/>
      <c r="IUC50" s="162"/>
      <c r="IUD50" s="162"/>
      <c r="IUE50" s="162"/>
      <c r="IUF50" s="162"/>
      <c r="IUG50" s="162"/>
      <c r="IUH50" s="162"/>
      <c r="IUI50" s="162"/>
      <c r="IUJ50" s="162"/>
      <c r="IUK50" s="162"/>
      <c r="IUL50" s="162"/>
      <c r="IUM50" s="162"/>
      <c r="IUN50" s="162"/>
      <c r="IUO50" s="162"/>
      <c r="IUP50" s="162"/>
      <c r="IUQ50" s="162"/>
      <c r="IUR50" s="162"/>
      <c r="IUS50" s="162"/>
      <c r="IUT50" s="162"/>
      <c r="IUU50" s="162"/>
      <c r="IUV50" s="162"/>
      <c r="IUW50" s="162"/>
      <c r="IUX50" s="162"/>
      <c r="IUY50" s="162"/>
      <c r="IUZ50" s="162"/>
      <c r="IVA50" s="162"/>
      <c r="IVB50" s="162"/>
      <c r="IVC50" s="162"/>
      <c r="IVD50" s="162"/>
      <c r="IVE50" s="162"/>
      <c r="IVF50" s="162"/>
      <c r="IVG50" s="162"/>
      <c r="IVH50" s="162"/>
      <c r="IVI50" s="162"/>
      <c r="IVJ50" s="162"/>
      <c r="IVK50" s="162"/>
      <c r="IVL50" s="162"/>
      <c r="IVM50" s="162"/>
      <c r="IVN50" s="162"/>
      <c r="IVO50" s="162"/>
      <c r="IVP50" s="162"/>
      <c r="IVQ50" s="162"/>
      <c r="IVR50" s="162"/>
      <c r="IVS50" s="162"/>
      <c r="IVT50" s="162"/>
      <c r="IVU50" s="162"/>
      <c r="IVV50" s="162"/>
      <c r="IVW50" s="162"/>
      <c r="IVX50" s="162"/>
      <c r="IVY50" s="162"/>
      <c r="IVZ50" s="162"/>
      <c r="IWA50" s="162"/>
      <c r="IWB50" s="162"/>
      <c r="IWC50" s="162"/>
      <c r="IWD50" s="162"/>
      <c r="IWE50" s="162"/>
      <c r="IWF50" s="162"/>
      <c r="IWG50" s="162"/>
      <c r="IWH50" s="162"/>
      <c r="IWI50" s="162"/>
      <c r="IWJ50" s="162"/>
      <c r="IWK50" s="162"/>
      <c r="IWL50" s="162"/>
      <c r="IWM50" s="162"/>
      <c r="IWN50" s="162"/>
      <c r="IWO50" s="162"/>
      <c r="IWP50" s="162"/>
      <c r="IWQ50" s="162"/>
      <c r="IWR50" s="162"/>
      <c r="IWS50" s="162"/>
      <c r="IWT50" s="162"/>
      <c r="IWU50" s="162"/>
      <c r="IWV50" s="162"/>
      <c r="IWW50" s="162"/>
      <c r="IWX50" s="162"/>
      <c r="IWY50" s="162"/>
      <c r="IWZ50" s="162"/>
      <c r="IXA50" s="162"/>
      <c r="IXB50" s="162"/>
      <c r="IXC50" s="162"/>
      <c r="IXD50" s="162"/>
      <c r="IXE50" s="162"/>
      <c r="IXF50" s="162"/>
      <c r="IXG50" s="162"/>
      <c r="IXH50" s="162"/>
      <c r="IXI50" s="162"/>
      <c r="IXJ50" s="162"/>
      <c r="IXK50" s="162"/>
      <c r="IXL50" s="162"/>
      <c r="IXM50" s="162"/>
      <c r="IXN50" s="162"/>
      <c r="IXO50" s="162"/>
      <c r="IXP50" s="162"/>
      <c r="IXQ50" s="162"/>
      <c r="IXR50" s="162"/>
      <c r="IXS50" s="162"/>
      <c r="IXT50" s="162"/>
      <c r="IXU50" s="162"/>
      <c r="IXV50" s="162"/>
      <c r="IXW50" s="162"/>
      <c r="IXX50" s="162"/>
      <c r="IXY50" s="162"/>
      <c r="IXZ50" s="162"/>
      <c r="IYA50" s="162"/>
      <c r="IYB50" s="162"/>
      <c r="IYC50" s="162"/>
      <c r="IYD50" s="162"/>
      <c r="IYE50" s="162"/>
      <c r="IYF50" s="162"/>
      <c r="IYG50" s="162"/>
      <c r="IYH50" s="162"/>
      <c r="IYI50" s="162"/>
      <c r="IYJ50" s="162"/>
      <c r="IYK50" s="162"/>
      <c r="IYL50" s="162"/>
      <c r="IYM50" s="162"/>
      <c r="IYN50" s="162"/>
      <c r="IYO50" s="162"/>
      <c r="IYP50" s="162"/>
      <c r="IYQ50" s="162"/>
      <c r="IYR50" s="162"/>
      <c r="IYS50" s="162"/>
      <c r="IYT50" s="162"/>
      <c r="IYU50" s="162"/>
      <c r="IYV50" s="162"/>
      <c r="IYW50" s="162"/>
      <c r="IYX50" s="162"/>
      <c r="IYY50" s="162"/>
      <c r="IYZ50" s="162"/>
      <c r="IZA50" s="162"/>
      <c r="IZB50" s="162"/>
      <c r="IZC50" s="162"/>
      <c r="IZD50" s="162"/>
      <c r="IZE50" s="162"/>
      <c r="IZF50" s="162"/>
      <c r="IZG50" s="162"/>
      <c r="IZH50" s="162"/>
      <c r="IZI50" s="162"/>
      <c r="IZJ50" s="162"/>
      <c r="IZK50" s="162"/>
      <c r="IZL50" s="162"/>
      <c r="IZM50" s="162"/>
      <c r="IZN50" s="162"/>
      <c r="IZO50" s="162"/>
      <c r="IZP50" s="162"/>
      <c r="IZQ50" s="162"/>
      <c r="IZR50" s="162"/>
      <c r="IZS50" s="162"/>
      <c r="IZT50" s="162"/>
      <c r="IZU50" s="162"/>
      <c r="IZV50" s="162"/>
      <c r="IZW50" s="162"/>
      <c r="IZX50" s="162"/>
      <c r="IZY50" s="162"/>
      <c r="IZZ50" s="162"/>
      <c r="JAA50" s="162"/>
      <c r="JAB50" s="162"/>
      <c r="JAC50" s="162"/>
      <c r="JAD50" s="162"/>
      <c r="JAE50" s="162"/>
      <c r="JAF50" s="162"/>
      <c r="JAG50" s="162"/>
      <c r="JAH50" s="162"/>
      <c r="JAI50" s="162"/>
      <c r="JAJ50" s="162"/>
      <c r="JAK50" s="162"/>
      <c r="JAL50" s="162"/>
      <c r="JAM50" s="162"/>
      <c r="JAN50" s="162"/>
      <c r="JAO50" s="162"/>
      <c r="JAP50" s="162"/>
      <c r="JAQ50" s="162"/>
      <c r="JAR50" s="162"/>
      <c r="JAS50" s="162"/>
      <c r="JAT50" s="162"/>
      <c r="JAU50" s="162"/>
      <c r="JAV50" s="162"/>
      <c r="JAW50" s="162"/>
      <c r="JAX50" s="162"/>
      <c r="JAY50" s="162"/>
      <c r="JAZ50" s="162"/>
      <c r="JBA50" s="162"/>
      <c r="JBB50" s="162"/>
      <c r="JBC50" s="162"/>
      <c r="JBD50" s="162"/>
      <c r="JBE50" s="162"/>
      <c r="JBF50" s="162"/>
      <c r="JBG50" s="162"/>
      <c r="JBH50" s="162"/>
      <c r="JBI50" s="162"/>
      <c r="JBJ50" s="162"/>
      <c r="JBK50" s="162"/>
      <c r="JBL50" s="162"/>
      <c r="JBM50" s="162"/>
      <c r="JBN50" s="162"/>
      <c r="JBO50" s="162"/>
      <c r="JBP50" s="162"/>
      <c r="JBQ50" s="162"/>
      <c r="JBR50" s="162"/>
      <c r="JBS50" s="162"/>
      <c r="JBT50" s="162"/>
      <c r="JBU50" s="162"/>
      <c r="JBV50" s="162"/>
      <c r="JBW50" s="162"/>
      <c r="JBX50" s="162"/>
      <c r="JBY50" s="162"/>
      <c r="JBZ50" s="162"/>
      <c r="JCA50" s="162"/>
      <c r="JCB50" s="162"/>
      <c r="JCC50" s="162"/>
      <c r="JCD50" s="162"/>
      <c r="JCE50" s="162"/>
      <c r="JCF50" s="162"/>
      <c r="JCG50" s="162"/>
      <c r="JCH50" s="162"/>
      <c r="JCI50" s="162"/>
      <c r="JCJ50" s="162"/>
      <c r="JCK50" s="162"/>
      <c r="JCL50" s="162"/>
      <c r="JCM50" s="162"/>
      <c r="JCN50" s="162"/>
      <c r="JCO50" s="162"/>
      <c r="JCP50" s="162"/>
      <c r="JCQ50" s="162"/>
      <c r="JCR50" s="162"/>
      <c r="JCS50" s="162"/>
      <c r="JCT50" s="162"/>
      <c r="JCU50" s="162"/>
      <c r="JCV50" s="162"/>
      <c r="JCW50" s="162"/>
      <c r="JCX50" s="162"/>
      <c r="JCY50" s="162"/>
      <c r="JCZ50" s="162"/>
      <c r="JDA50" s="162"/>
      <c r="JDB50" s="162"/>
      <c r="JDC50" s="162"/>
      <c r="JDD50" s="162"/>
      <c r="JDE50" s="162"/>
      <c r="JDF50" s="162"/>
      <c r="JDG50" s="162"/>
      <c r="JDH50" s="162"/>
      <c r="JDI50" s="162"/>
      <c r="JDJ50" s="162"/>
      <c r="JDK50" s="162"/>
      <c r="JDL50" s="162"/>
      <c r="JDM50" s="162"/>
      <c r="JDN50" s="162"/>
      <c r="JDO50" s="162"/>
      <c r="JDP50" s="162"/>
      <c r="JDQ50" s="162"/>
      <c r="JDR50" s="162"/>
      <c r="JDS50" s="162"/>
      <c r="JDT50" s="162"/>
      <c r="JDU50" s="162"/>
      <c r="JDV50" s="162"/>
      <c r="JDW50" s="162"/>
      <c r="JDX50" s="162"/>
      <c r="JDY50" s="162"/>
      <c r="JDZ50" s="162"/>
      <c r="JEA50" s="162"/>
      <c r="JEB50" s="162"/>
      <c r="JEC50" s="162"/>
      <c r="JED50" s="162"/>
      <c r="JEE50" s="162"/>
      <c r="JEF50" s="162"/>
      <c r="JEG50" s="162"/>
      <c r="JEH50" s="162"/>
      <c r="JEI50" s="162"/>
      <c r="JEJ50" s="162"/>
      <c r="JEK50" s="162"/>
      <c r="JEL50" s="162"/>
      <c r="JEM50" s="162"/>
      <c r="JEN50" s="162"/>
      <c r="JEO50" s="162"/>
      <c r="JEP50" s="162"/>
      <c r="JEQ50" s="162"/>
      <c r="JER50" s="162"/>
      <c r="JES50" s="162"/>
      <c r="JET50" s="162"/>
      <c r="JEU50" s="162"/>
      <c r="JEV50" s="162"/>
      <c r="JEW50" s="162"/>
      <c r="JEX50" s="162"/>
      <c r="JEY50" s="162"/>
      <c r="JEZ50" s="162"/>
      <c r="JFA50" s="162"/>
      <c r="JFB50" s="162"/>
      <c r="JFC50" s="162"/>
      <c r="JFD50" s="162"/>
      <c r="JFE50" s="162"/>
      <c r="JFF50" s="162"/>
      <c r="JFG50" s="162"/>
      <c r="JFH50" s="162"/>
      <c r="JFI50" s="162"/>
      <c r="JFJ50" s="162"/>
      <c r="JFK50" s="162"/>
      <c r="JFL50" s="162"/>
      <c r="JFM50" s="162"/>
      <c r="JFN50" s="162"/>
      <c r="JFO50" s="162"/>
      <c r="JFP50" s="162"/>
      <c r="JFQ50" s="162"/>
      <c r="JFR50" s="162"/>
      <c r="JFS50" s="162"/>
      <c r="JFT50" s="162"/>
      <c r="JFU50" s="162"/>
      <c r="JFV50" s="162"/>
      <c r="JFW50" s="162"/>
      <c r="JFX50" s="162"/>
      <c r="JFY50" s="162"/>
      <c r="JFZ50" s="162"/>
      <c r="JGA50" s="162"/>
      <c r="JGB50" s="162"/>
      <c r="JGC50" s="162"/>
      <c r="JGD50" s="162"/>
      <c r="JGE50" s="162"/>
      <c r="JGF50" s="162"/>
      <c r="JGG50" s="162"/>
      <c r="JGH50" s="162"/>
      <c r="JGI50" s="162"/>
      <c r="JGJ50" s="162"/>
      <c r="JGK50" s="162"/>
      <c r="JGL50" s="162"/>
      <c r="JGM50" s="162"/>
      <c r="JGN50" s="162"/>
      <c r="JGO50" s="162"/>
      <c r="JGP50" s="162"/>
      <c r="JGQ50" s="162"/>
      <c r="JGR50" s="162"/>
      <c r="JGS50" s="162"/>
      <c r="JGT50" s="162"/>
      <c r="JGU50" s="162"/>
      <c r="JGV50" s="162"/>
      <c r="JGW50" s="162"/>
      <c r="JGX50" s="162"/>
      <c r="JGY50" s="162"/>
      <c r="JGZ50" s="162"/>
      <c r="JHA50" s="162"/>
      <c r="JHB50" s="162"/>
      <c r="JHC50" s="162"/>
      <c r="JHD50" s="162"/>
      <c r="JHE50" s="162"/>
      <c r="JHF50" s="162"/>
      <c r="JHG50" s="162"/>
      <c r="JHH50" s="162"/>
      <c r="JHI50" s="162"/>
      <c r="JHJ50" s="162"/>
      <c r="JHK50" s="162"/>
      <c r="JHL50" s="162"/>
      <c r="JHM50" s="162"/>
      <c r="JHN50" s="162"/>
      <c r="JHO50" s="162"/>
      <c r="JHP50" s="162"/>
      <c r="JHQ50" s="162"/>
      <c r="JHR50" s="162"/>
      <c r="JHS50" s="162"/>
      <c r="JHT50" s="162"/>
      <c r="JHU50" s="162"/>
      <c r="JHV50" s="162"/>
      <c r="JHW50" s="162"/>
      <c r="JHX50" s="162"/>
      <c r="JHY50" s="162"/>
      <c r="JHZ50" s="162"/>
      <c r="JIA50" s="162"/>
      <c r="JIB50" s="162"/>
      <c r="JIC50" s="162"/>
      <c r="JID50" s="162"/>
      <c r="JIE50" s="162"/>
      <c r="JIF50" s="162"/>
      <c r="JIG50" s="162"/>
      <c r="JIH50" s="162"/>
      <c r="JII50" s="162"/>
      <c r="JIJ50" s="162"/>
      <c r="JIK50" s="162"/>
      <c r="JIL50" s="162"/>
      <c r="JIM50" s="162"/>
      <c r="JIN50" s="162"/>
      <c r="JIO50" s="162"/>
      <c r="JIP50" s="162"/>
      <c r="JIQ50" s="162"/>
      <c r="JIR50" s="162"/>
      <c r="JIS50" s="162"/>
      <c r="JIT50" s="162"/>
      <c r="JIU50" s="162"/>
      <c r="JIV50" s="162"/>
      <c r="JIW50" s="162"/>
      <c r="JIX50" s="162"/>
      <c r="JIY50" s="162"/>
      <c r="JIZ50" s="162"/>
      <c r="JJA50" s="162"/>
      <c r="JJB50" s="162"/>
      <c r="JJC50" s="162"/>
      <c r="JJD50" s="162"/>
      <c r="JJE50" s="162"/>
      <c r="JJF50" s="162"/>
      <c r="JJG50" s="162"/>
      <c r="JJH50" s="162"/>
      <c r="JJI50" s="162"/>
      <c r="JJJ50" s="162"/>
      <c r="JJK50" s="162"/>
      <c r="JJL50" s="162"/>
      <c r="JJM50" s="162"/>
      <c r="JJN50" s="162"/>
      <c r="JJO50" s="162"/>
      <c r="JJP50" s="162"/>
      <c r="JJQ50" s="162"/>
      <c r="JJR50" s="162"/>
      <c r="JJS50" s="162"/>
      <c r="JJT50" s="162"/>
      <c r="JJU50" s="162"/>
      <c r="JJV50" s="162"/>
      <c r="JJW50" s="162"/>
      <c r="JJX50" s="162"/>
      <c r="JJY50" s="162"/>
      <c r="JJZ50" s="162"/>
      <c r="JKA50" s="162"/>
      <c r="JKB50" s="162"/>
      <c r="JKC50" s="162"/>
      <c r="JKD50" s="162"/>
      <c r="JKE50" s="162"/>
      <c r="JKF50" s="162"/>
      <c r="JKG50" s="162"/>
      <c r="JKH50" s="162"/>
      <c r="JKI50" s="162"/>
      <c r="JKJ50" s="162"/>
      <c r="JKK50" s="162"/>
      <c r="JKL50" s="162"/>
      <c r="JKM50" s="162"/>
      <c r="JKN50" s="162"/>
      <c r="JKO50" s="162"/>
      <c r="JKP50" s="162"/>
      <c r="JKQ50" s="162"/>
      <c r="JKR50" s="162"/>
      <c r="JKS50" s="162"/>
      <c r="JKT50" s="162"/>
      <c r="JKU50" s="162"/>
      <c r="JKV50" s="162"/>
      <c r="JKW50" s="162"/>
      <c r="JKX50" s="162"/>
      <c r="JKY50" s="162"/>
      <c r="JKZ50" s="162"/>
      <c r="JLA50" s="162"/>
      <c r="JLB50" s="162"/>
      <c r="JLC50" s="162"/>
      <c r="JLD50" s="162"/>
      <c r="JLE50" s="162"/>
      <c r="JLF50" s="162"/>
      <c r="JLG50" s="162"/>
      <c r="JLH50" s="162"/>
      <c r="JLI50" s="162"/>
      <c r="JLJ50" s="162"/>
      <c r="JLK50" s="162"/>
      <c r="JLL50" s="162"/>
      <c r="JLM50" s="162"/>
      <c r="JLN50" s="162"/>
      <c r="JLO50" s="162"/>
      <c r="JLP50" s="162"/>
      <c r="JLQ50" s="162"/>
      <c r="JLR50" s="162"/>
      <c r="JLS50" s="162"/>
      <c r="JLT50" s="162"/>
      <c r="JLU50" s="162"/>
      <c r="JLV50" s="162"/>
      <c r="JLW50" s="162"/>
      <c r="JLX50" s="162"/>
      <c r="JLY50" s="162"/>
      <c r="JLZ50" s="162"/>
      <c r="JMA50" s="162"/>
      <c r="JMB50" s="162"/>
      <c r="JMC50" s="162"/>
      <c r="JMD50" s="162"/>
      <c r="JME50" s="162"/>
      <c r="JMF50" s="162"/>
      <c r="JMG50" s="162"/>
      <c r="JMH50" s="162"/>
      <c r="JMI50" s="162"/>
      <c r="JMJ50" s="162"/>
      <c r="JMK50" s="162"/>
      <c r="JML50" s="162"/>
      <c r="JMM50" s="162"/>
      <c r="JMN50" s="162"/>
      <c r="JMO50" s="162"/>
      <c r="JMP50" s="162"/>
      <c r="JMQ50" s="162"/>
      <c r="JMR50" s="162"/>
      <c r="JMS50" s="162"/>
      <c r="JMT50" s="162"/>
      <c r="JMU50" s="162"/>
      <c r="JMV50" s="162"/>
      <c r="JMW50" s="162"/>
      <c r="JMX50" s="162"/>
      <c r="JMY50" s="162"/>
      <c r="JMZ50" s="162"/>
      <c r="JNA50" s="162"/>
      <c r="JNB50" s="162"/>
      <c r="JNC50" s="162"/>
      <c r="JND50" s="162"/>
      <c r="JNE50" s="162"/>
      <c r="JNF50" s="162"/>
      <c r="JNG50" s="162"/>
      <c r="JNH50" s="162"/>
      <c r="JNI50" s="162"/>
      <c r="JNJ50" s="162"/>
      <c r="JNK50" s="162"/>
      <c r="JNL50" s="162"/>
      <c r="JNM50" s="162"/>
      <c r="JNN50" s="162"/>
      <c r="JNO50" s="162"/>
      <c r="JNP50" s="162"/>
      <c r="JNQ50" s="162"/>
      <c r="JNR50" s="162"/>
      <c r="JNS50" s="162"/>
      <c r="JNT50" s="162"/>
      <c r="JNU50" s="162"/>
      <c r="JNV50" s="162"/>
      <c r="JNW50" s="162"/>
      <c r="JNX50" s="162"/>
      <c r="JNY50" s="162"/>
      <c r="JNZ50" s="162"/>
      <c r="JOA50" s="162"/>
      <c r="JOB50" s="162"/>
      <c r="JOC50" s="162"/>
      <c r="JOD50" s="162"/>
      <c r="JOE50" s="162"/>
      <c r="JOF50" s="162"/>
      <c r="JOG50" s="162"/>
      <c r="JOH50" s="162"/>
      <c r="JOI50" s="162"/>
      <c r="JOJ50" s="162"/>
      <c r="JOK50" s="162"/>
      <c r="JOL50" s="162"/>
      <c r="JOM50" s="162"/>
      <c r="JON50" s="162"/>
      <c r="JOO50" s="162"/>
      <c r="JOP50" s="162"/>
      <c r="JOQ50" s="162"/>
      <c r="JOR50" s="162"/>
      <c r="JOS50" s="162"/>
      <c r="JOT50" s="162"/>
      <c r="JOU50" s="162"/>
      <c r="JOV50" s="162"/>
      <c r="JOW50" s="162"/>
      <c r="JOX50" s="162"/>
      <c r="JOY50" s="162"/>
      <c r="JOZ50" s="162"/>
      <c r="JPA50" s="162"/>
      <c r="JPB50" s="162"/>
      <c r="JPC50" s="162"/>
      <c r="JPD50" s="162"/>
      <c r="JPE50" s="162"/>
      <c r="JPF50" s="162"/>
      <c r="JPG50" s="162"/>
      <c r="JPH50" s="162"/>
      <c r="JPI50" s="162"/>
      <c r="JPJ50" s="162"/>
      <c r="JPK50" s="162"/>
      <c r="JPL50" s="162"/>
      <c r="JPM50" s="162"/>
      <c r="JPN50" s="162"/>
      <c r="JPO50" s="162"/>
      <c r="JPP50" s="162"/>
      <c r="JPQ50" s="162"/>
      <c r="JPR50" s="162"/>
      <c r="JPS50" s="162"/>
      <c r="JPT50" s="162"/>
      <c r="JPU50" s="162"/>
      <c r="JPV50" s="162"/>
      <c r="JPW50" s="162"/>
      <c r="JPX50" s="162"/>
      <c r="JPY50" s="162"/>
      <c r="JPZ50" s="162"/>
      <c r="JQA50" s="162"/>
      <c r="JQB50" s="162"/>
      <c r="JQC50" s="162"/>
      <c r="JQD50" s="162"/>
      <c r="JQE50" s="162"/>
      <c r="JQF50" s="162"/>
      <c r="JQG50" s="162"/>
      <c r="JQH50" s="162"/>
      <c r="JQI50" s="162"/>
      <c r="JQJ50" s="162"/>
      <c r="JQK50" s="162"/>
      <c r="JQL50" s="162"/>
      <c r="JQM50" s="162"/>
      <c r="JQN50" s="162"/>
      <c r="JQO50" s="162"/>
      <c r="JQP50" s="162"/>
      <c r="JQQ50" s="162"/>
      <c r="JQR50" s="162"/>
      <c r="JQS50" s="162"/>
      <c r="JQT50" s="162"/>
      <c r="JQU50" s="162"/>
      <c r="JQV50" s="162"/>
      <c r="JQW50" s="162"/>
      <c r="JQX50" s="162"/>
      <c r="JQY50" s="162"/>
      <c r="JQZ50" s="162"/>
      <c r="JRA50" s="162"/>
      <c r="JRB50" s="162"/>
      <c r="JRC50" s="162"/>
      <c r="JRD50" s="162"/>
      <c r="JRE50" s="162"/>
      <c r="JRF50" s="162"/>
      <c r="JRG50" s="162"/>
      <c r="JRH50" s="162"/>
      <c r="JRI50" s="162"/>
      <c r="JRJ50" s="162"/>
      <c r="JRK50" s="162"/>
      <c r="JRL50" s="162"/>
      <c r="JRM50" s="162"/>
      <c r="JRN50" s="162"/>
      <c r="JRO50" s="162"/>
      <c r="JRP50" s="162"/>
      <c r="JRQ50" s="162"/>
      <c r="JRR50" s="162"/>
      <c r="JRS50" s="162"/>
      <c r="JRT50" s="162"/>
      <c r="JRU50" s="162"/>
      <c r="JRV50" s="162"/>
      <c r="JRW50" s="162"/>
      <c r="JRX50" s="162"/>
      <c r="JRY50" s="162"/>
      <c r="JRZ50" s="162"/>
      <c r="JSA50" s="162"/>
      <c r="JSB50" s="162"/>
      <c r="JSC50" s="162"/>
      <c r="JSD50" s="162"/>
      <c r="JSE50" s="162"/>
      <c r="JSF50" s="162"/>
      <c r="JSG50" s="162"/>
      <c r="JSH50" s="162"/>
      <c r="JSI50" s="162"/>
      <c r="JSJ50" s="162"/>
      <c r="JSK50" s="162"/>
      <c r="JSL50" s="162"/>
      <c r="JSM50" s="162"/>
      <c r="JSN50" s="162"/>
      <c r="JSO50" s="162"/>
      <c r="JSP50" s="162"/>
      <c r="JSQ50" s="162"/>
      <c r="JSR50" s="162"/>
      <c r="JSS50" s="162"/>
      <c r="JST50" s="162"/>
      <c r="JSU50" s="162"/>
      <c r="JSV50" s="162"/>
      <c r="JSW50" s="162"/>
      <c r="JSX50" s="162"/>
      <c r="JSY50" s="162"/>
      <c r="JSZ50" s="162"/>
      <c r="JTA50" s="162"/>
      <c r="JTB50" s="162"/>
      <c r="JTC50" s="162"/>
      <c r="JTD50" s="162"/>
      <c r="JTE50" s="162"/>
      <c r="JTF50" s="162"/>
      <c r="JTG50" s="162"/>
      <c r="JTH50" s="162"/>
      <c r="JTI50" s="162"/>
      <c r="JTJ50" s="162"/>
      <c r="JTK50" s="162"/>
      <c r="JTL50" s="162"/>
      <c r="JTM50" s="162"/>
      <c r="JTN50" s="162"/>
      <c r="JTO50" s="162"/>
      <c r="JTP50" s="162"/>
      <c r="JTQ50" s="162"/>
      <c r="JTR50" s="162"/>
      <c r="JTS50" s="162"/>
      <c r="JTT50" s="162"/>
      <c r="JTU50" s="162"/>
      <c r="JTV50" s="162"/>
      <c r="JTW50" s="162"/>
      <c r="JTX50" s="162"/>
      <c r="JTY50" s="162"/>
      <c r="JTZ50" s="162"/>
      <c r="JUA50" s="162"/>
      <c r="JUB50" s="162"/>
      <c r="JUC50" s="162"/>
      <c r="JUD50" s="162"/>
      <c r="JUE50" s="162"/>
      <c r="JUF50" s="162"/>
      <c r="JUG50" s="162"/>
      <c r="JUH50" s="162"/>
      <c r="JUI50" s="162"/>
      <c r="JUJ50" s="162"/>
      <c r="JUK50" s="162"/>
      <c r="JUL50" s="162"/>
      <c r="JUM50" s="162"/>
      <c r="JUN50" s="162"/>
      <c r="JUO50" s="162"/>
      <c r="JUP50" s="162"/>
      <c r="JUQ50" s="162"/>
      <c r="JUR50" s="162"/>
      <c r="JUS50" s="162"/>
      <c r="JUT50" s="162"/>
      <c r="JUU50" s="162"/>
      <c r="JUV50" s="162"/>
      <c r="JUW50" s="162"/>
      <c r="JUX50" s="162"/>
      <c r="JUY50" s="162"/>
      <c r="JUZ50" s="162"/>
      <c r="JVA50" s="162"/>
      <c r="JVB50" s="162"/>
      <c r="JVC50" s="162"/>
      <c r="JVD50" s="162"/>
      <c r="JVE50" s="162"/>
      <c r="JVF50" s="162"/>
      <c r="JVG50" s="162"/>
      <c r="JVH50" s="162"/>
      <c r="JVI50" s="162"/>
      <c r="JVJ50" s="162"/>
      <c r="JVK50" s="162"/>
      <c r="JVL50" s="162"/>
      <c r="JVM50" s="162"/>
      <c r="JVN50" s="162"/>
      <c r="JVO50" s="162"/>
      <c r="JVP50" s="162"/>
      <c r="JVQ50" s="162"/>
      <c r="JVR50" s="162"/>
      <c r="JVS50" s="162"/>
      <c r="JVT50" s="162"/>
      <c r="JVU50" s="162"/>
      <c r="JVV50" s="162"/>
      <c r="JVW50" s="162"/>
      <c r="JVX50" s="162"/>
      <c r="JVY50" s="162"/>
      <c r="JVZ50" s="162"/>
      <c r="JWA50" s="162"/>
      <c r="JWB50" s="162"/>
      <c r="JWC50" s="162"/>
      <c r="JWD50" s="162"/>
      <c r="JWE50" s="162"/>
      <c r="JWF50" s="162"/>
      <c r="JWG50" s="162"/>
      <c r="JWH50" s="162"/>
      <c r="JWI50" s="162"/>
      <c r="JWJ50" s="162"/>
      <c r="JWK50" s="162"/>
      <c r="JWL50" s="162"/>
      <c r="JWM50" s="162"/>
      <c r="JWN50" s="162"/>
      <c r="JWO50" s="162"/>
      <c r="JWP50" s="162"/>
      <c r="JWQ50" s="162"/>
      <c r="JWR50" s="162"/>
      <c r="JWS50" s="162"/>
      <c r="JWT50" s="162"/>
      <c r="JWU50" s="162"/>
      <c r="JWV50" s="162"/>
      <c r="JWW50" s="162"/>
      <c r="JWX50" s="162"/>
      <c r="JWY50" s="162"/>
      <c r="JWZ50" s="162"/>
      <c r="JXA50" s="162"/>
      <c r="JXB50" s="162"/>
      <c r="JXC50" s="162"/>
      <c r="JXD50" s="162"/>
      <c r="JXE50" s="162"/>
      <c r="JXF50" s="162"/>
      <c r="JXG50" s="162"/>
      <c r="JXH50" s="162"/>
      <c r="JXI50" s="162"/>
      <c r="JXJ50" s="162"/>
      <c r="JXK50" s="162"/>
      <c r="JXL50" s="162"/>
      <c r="JXM50" s="162"/>
      <c r="JXN50" s="162"/>
      <c r="JXO50" s="162"/>
      <c r="JXP50" s="162"/>
      <c r="JXQ50" s="162"/>
      <c r="JXR50" s="162"/>
      <c r="JXS50" s="162"/>
      <c r="JXT50" s="162"/>
      <c r="JXU50" s="162"/>
      <c r="JXV50" s="162"/>
      <c r="JXW50" s="162"/>
      <c r="JXX50" s="162"/>
      <c r="JXY50" s="162"/>
      <c r="JXZ50" s="162"/>
      <c r="JYA50" s="162"/>
      <c r="JYB50" s="162"/>
      <c r="JYC50" s="162"/>
      <c r="JYD50" s="162"/>
      <c r="JYE50" s="162"/>
      <c r="JYF50" s="162"/>
      <c r="JYG50" s="162"/>
      <c r="JYH50" s="162"/>
      <c r="JYI50" s="162"/>
      <c r="JYJ50" s="162"/>
      <c r="JYK50" s="162"/>
      <c r="JYL50" s="162"/>
      <c r="JYM50" s="162"/>
      <c r="JYN50" s="162"/>
      <c r="JYO50" s="162"/>
      <c r="JYP50" s="162"/>
      <c r="JYQ50" s="162"/>
      <c r="JYR50" s="162"/>
      <c r="JYS50" s="162"/>
      <c r="JYT50" s="162"/>
      <c r="JYU50" s="162"/>
      <c r="JYV50" s="162"/>
      <c r="JYW50" s="162"/>
      <c r="JYX50" s="162"/>
      <c r="JYY50" s="162"/>
      <c r="JYZ50" s="162"/>
      <c r="JZA50" s="162"/>
      <c r="JZB50" s="162"/>
      <c r="JZC50" s="162"/>
      <c r="JZD50" s="162"/>
      <c r="JZE50" s="162"/>
      <c r="JZF50" s="162"/>
      <c r="JZG50" s="162"/>
      <c r="JZH50" s="162"/>
      <c r="JZI50" s="162"/>
      <c r="JZJ50" s="162"/>
      <c r="JZK50" s="162"/>
      <c r="JZL50" s="162"/>
      <c r="JZM50" s="162"/>
      <c r="JZN50" s="162"/>
      <c r="JZO50" s="162"/>
      <c r="JZP50" s="162"/>
      <c r="JZQ50" s="162"/>
      <c r="JZR50" s="162"/>
      <c r="JZS50" s="162"/>
      <c r="JZT50" s="162"/>
      <c r="JZU50" s="162"/>
      <c r="JZV50" s="162"/>
      <c r="JZW50" s="162"/>
      <c r="JZX50" s="162"/>
      <c r="JZY50" s="162"/>
      <c r="JZZ50" s="162"/>
      <c r="KAA50" s="162"/>
      <c r="KAB50" s="162"/>
      <c r="KAC50" s="162"/>
      <c r="KAD50" s="162"/>
      <c r="KAE50" s="162"/>
      <c r="KAF50" s="162"/>
      <c r="KAG50" s="162"/>
      <c r="KAH50" s="162"/>
      <c r="KAI50" s="162"/>
      <c r="KAJ50" s="162"/>
      <c r="KAK50" s="162"/>
      <c r="KAL50" s="162"/>
      <c r="KAM50" s="162"/>
      <c r="KAN50" s="162"/>
      <c r="KAO50" s="162"/>
      <c r="KAP50" s="162"/>
      <c r="KAQ50" s="162"/>
      <c r="KAR50" s="162"/>
      <c r="KAS50" s="162"/>
      <c r="KAT50" s="162"/>
      <c r="KAU50" s="162"/>
      <c r="KAV50" s="162"/>
      <c r="KAW50" s="162"/>
      <c r="KAX50" s="162"/>
      <c r="KAY50" s="162"/>
      <c r="KAZ50" s="162"/>
      <c r="KBA50" s="162"/>
      <c r="KBB50" s="162"/>
      <c r="KBC50" s="162"/>
      <c r="KBD50" s="162"/>
      <c r="KBE50" s="162"/>
      <c r="KBF50" s="162"/>
      <c r="KBG50" s="162"/>
      <c r="KBH50" s="162"/>
      <c r="KBI50" s="162"/>
      <c r="KBJ50" s="162"/>
      <c r="KBK50" s="162"/>
      <c r="KBL50" s="162"/>
      <c r="KBM50" s="162"/>
      <c r="KBN50" s="162"/>
      <c r="KBO50" s="162"/>
      <c r="KBP50" s="162"/>
      <c r="KBQ50" s="162"/>
      <c r="KBR50" s="162"/>
      <c r="KBS50" s="162"/>
      <c r="KBT50" s="162"/>
      <c r="KBU50" s="162"/>
      <c r="KBV50" s="162"/>
      <c r="KBW50" s="162"/>
      <c r="KBX50" s="162"/>
      <c r="KBY50" s="162"/>
      <c r="KBZ50" s="162"/>
      <c r="KCA50" s="162"/>
      <c r="KCB50" s="162"/>
      <c r="KCC50" s="162"/>
      <c r="KCD50" s="162"/>
      <c r="KCE50" s="162"/>
      <c r="KCF50" s="162"/>
      <c r="KCG50" s="162"/>
      <c r="KCH50" s="162"/>
      <c r="KCI50" s="162"/>
      <c r="KCJ50" s="162"/>
      <c r="KCK50" s="162"/>
      <c r="KCL50" s="162"/>
      <c r="KCM50" s="162"/>
      <c r="KCN50" s="162"/>
      <c r="KCO50" s="162"/>
      <c r="KCP50" s="162"/>
      <c r="KCQ50" s="162"/>
      <c r="KCR50" s="162"/>
      <c r="KCS50" s="162"/>
      <c r="KCT50" s="162"/>
      <c r="KCU50" s="162"/>
      <c r="KCV50" s="162"/>
      <c r="KCW50" s="162"/>
      <c r="KCX50" s="162"/>
      <c r="KCY50" s="162"/>
      <c r="KCZ50" s="162"/>
      <c r="KDA50" s="162"/>
      <c r="KDB50" s="162"/>
      <c r="KDC50" s="162"/>
      <c r="KDD50" s="162"/>
      <c r="KDE50" s="162"/>
      <c r="KDF50" s="162"/>
      <c r="KDG50" s="162"/>
      <c r="KDH50" s="162"/>
      <c r="KDI50" s="162"/>
      <c r="KDJ50" s="162"/>
      <c r="KDK50" s="162"/>
      <c r="KDL50" s="162"/>
      <c r="KDM50" s="162"/>
      <c r="KDN50" s="162"/>
      <c r="KDO50" s="162"/>
      <c r="KDP50" s="162"/>
      <c r="KDQ50" s="162"/>
      <c r="KDR50" s="162"/>
      <c r="KDS50" s="162"/>
      <c r="KDT50" s="162"/>
      <c r="KDU50" s="162"/>
      <c r="KDV50" s="162"/>
      <c r="KDW50" s="162"/>
      <c r="KDX50" s="162"/>
      <c r="KDY50" s="162"/>
      <c r="KDZ50" s="162"/>
      <c r="KEA50" s="162"/>
      <c r="KEB50" s="162"/>
      <c r="KEC50" s="162"/>
      <c r="KED50" s="162"/>
      <c r="KEE50" s="162"/>
      <c r="KEF50" s="162"/>
      <c r="KEG50" s="162"/>
      <c r="KEH50" s="162"/>
      <c r="KEI50" s="162"/>
      <c r="KEJ50" s="162"/>
      <c r="KEK50" s="162"/>
      <c r="KEL50" s="162"/>
      <c r="KEM50" s="162"/>
      <c r="KEN50" s="162"/>
      <c r="KEO50" s="162"/>
      <c r="KEP50" s="162"/>
      <c r="KEQ50" s="162"/>
      <c r="KER50" s="162"/>
      <c r="KES50" s="162"/>
      <c r="KET50" s="162"/>
      <c r="KEU50" s="162"/>
      <c r="KEV50" s="162"/>
      <c r="KEW50" s="162"/>
      <c r="KEX50" s="162"/>
      <c r="KEY50" s="162"/>
      <c r="KEZ50" s="162"/>
      <c r="KFA50" s="162"/>
      <c r="KFB50" s="162"/>
      <c r="KFC50" s="162"/>
      <c r="KFD50" s="162"/>
      <c r="KFE50" s="162"/>
      <c r="KFF50" s="162"/>
      <c r="KFG50" s="162"/>
      <c r="KFH50" s="162"/>
      <c r="KFI50" s="162"/>
      <c r="KFJ50" s="162"/>
      <c r="KFK50" s="162"/>
      <c r="KFL50" s="162"/>
      <c r="KFM50" s="162"/>
      <c r="KFN50" s="162"/>
      <c r="KFO50" s="162"/>
      <c r="KFP50" s="162"/>
      <c r="KFQ50" s="162"/>
      <c r="KFR50" s="162"/>
      <c r="KFS50" s="162"/>
      <c r="KFT50" s="162"/>
      <c r="KFU50" s="162"/>
      <c r="KFV50" s="162"/>
      <c r="KFW50" s="162"/>
      <c r="KFX50" s="162"/>
      <c r="KFY50" s="162"/>
      <c r="KFZ50" s="162"/>
      <c r="KGA50" s="162"/>
      <c r="KGB50" s="162"/>
      <c r="KGC50" s="162"/>
      <c r="KGD50" s="162"/>
      <c r="KGE50" s="162"/>
      <c r="KGF50" s="162"/>
      <c r="KGG50" s="162"/>
      <c r="KGH50" s="162"/>
      <c r="KGI50" s="162"/>
      <c r="KGJ50" s="162"/>
      <c r="KGK50" s="162"/>
      <c r="KGL50" s="162"/>
      <c r="KGM50" s="162"/>
      <c r="KGN50" s="162"/>
      <c r="KGO50" s="162"/>
      <c r="KGP50" s="162"/>
      <c r="KGQ50" s="162"/>
      <c r="KGR50" s="162"/>
      <c r="KGS50" s="162"/>
      <c r="KGT50" s="162"/>
      <c r="KGU50" s="162"/>
      <c r="KGV50" s="162"/>
      <c r="KGW50" s="162"/>
      <c r="KGX50" s="162"/>
      <c r="KGY50" s="162"/>
      <c r="KGZ50" s="162"/>
      <c r="KHA50" s="162"/>
      <c r="KHB50" s="162"/>
      <c r="KHC50" s="162"/>
      <c r="KHD50" s="162"/>
      <c r="KHE50" s="162"/>
      <c r="KHF50" s="162"/>
      <c r="KHG50" s="162"/>
      <c r="KHH50" s="162"/>
      <c r="KHI50" s="162"/>
      <c r="KHJ50" s="162"/>
      <c r="KHK50" s="162"/>
      <c r="KHL50" s="162"/>
      <c r="KHM50" s="162"/>
      <c r="KHN50" s="162"/>
      <c r="KHO50" s="162"/>
      <c r="KHP50" s="162"/>
      <c r="KHQ50" s="162"/>
      <c r="KHR50" s="162"/>
      <c r="KHS50" s="162"/>
      <c r="KHT50" s="162"/>
      <c r="KHU50" s="162"/>
      <c r="KHV50" s="162"/>
      <c r="KHW50" s="162"/>
      <c r="KHX50" s="162"/>
      <c r="KHY50" s="162"/>
      <c r="KHZ50" s="162"/>
      <c r="KIA50" s="162"/>
      <c r="KIB50" s="162"/>
      <c r="KIC50" s="162"/>
      <c r="KID50" s="162"/>
      <c r="KIE50" s="162"/>
      <c r="KIF50" s="162"/>
      <c r="KIG50" s="162"/>
      <c r="KIH50" s="162"/>
      <c r="KII50" s="162"/>
      <c r="KIJ50" s="162"/>
      <c r="KIK50" s="162"/>
      <c r="KIL50" s="162"/>
      <c r="KIM50" s="162"/>
      <c r="KIN50" s="162"/>
      <c r="KIO50" s="162"/>
      <c r="KIP50" s="162"/>
      <c r="KIQ50" s="162"/>
      <c r="KIR50" s="162"/>
      <c r="KIS50" s="162"/>
      <c r="KIT50" s="162"/>
      <c r="KIU50" s="162"/>
      <c r="KIV50" s="162"/>
      <c r="KIW50" s="162"/>
      <c r="KIX50" s="162"/>
      <c r="KIY50" s="162"/>
      <c r="KIZ50" s="162"/>
      <c r="KJA50" s="162"/>
      <c r="KJB50" s="162"/>
      <c r="KJC50" s="162"/>
      <c r="KJD50" s="162"/>
      <c r="KJE50" s="162"/>
      <c r="KJF50" s="162"/>
      <c r="KJG50" s="162"/>
      <c r="KJH50" s="162"/>
      <c r="KJI50" s="162"/>
      <c r="KJJ50" s="162"/>
      <c r="KJK50" s="162"/>
      <c r="KJL50" s="162"/>
      <c r="KJM50" s="162"/>
      <c r="KJN50" s="162"/>
      <c r="KJO50" s="162"/>
      <c r="KJP50" s="162"/>
      <c r="KJQ50" s="162"/>
      <c r="KJR50" s="162"/>
      <c r="KJS50" s="162"/>
      <c r="KJT50" s="162"/>
      <c r="KJU50" s="162"/>
      <c r="KJV50" s="162"/>
      <c r="KJW50" s="162"/>
      <c r="KJX50" s="162"/>
      <c r="KJY50" s="162"/>
      <c r="KJZ50" s="162"/>
      <c r="KKA50" s="162"/>
      <c r="KKB50" s="162"/>
      <c r="KKC50" s="162"/>
      <c r="KKD50" s="162"/>
      <c r="KKE50" s="162"/>
      <c r="KKF50" s="162"/>
      <c r="KKG50" s="162"/>
      <c r="KKH50" s="162"/>
      <c r="KKI50" s="162"/>
      <c r="KKJ50" s="162"/>
      <c r="KKK50" s="162"/>
      <c r="KKL50" s="162"/>
      <c r="KKM50" s="162"/>
      <c r="KKN50" s="162"/>
      <c r="KKO50" s="162"/>
      <c r="KKP50" s="162"/>
      <c r="KKQ50" s="162"/>
      <c r="KKR50" s="162"/>
      <c r="KKS50" s="162"/>
      <c r="KKT50" s="162"/>
      <c r="KKU50" s="162"/>
      <c r="KKV50" s="162"/>
      <c r="KKW50" s="162"/>
      <c r="KKX50" s="162"/>
      <c r="KKY50" s="162"/>
      <c r="KKZ50" s="162"/>
      <c r="KLA50" s="162"/>
      <c r="KLB50" s="162"/>
      <c r="KLC50" s="162"/>
      <c r="KLD50" s="162"/>
      <c r="KLE50" s="162"/>
      <c r="KLF50" s="162"/>
      <c r="KLG50" s="162"/>
      <c r="KLH50" s="162"/>
      <c r="KLI50" s="162"/>
      <c r="KLJ50" s="162"/>
      <c r="KLK50" s="162"/>
      <c r="KLL50" s="162"/>
      <c r="KLM50" s="162"/>
      <c r="KLN50" s="162"/>
      <c r="KLO50" s="162"/>
      <c r="KLP50" s="162"/>
      <c r="KLQ50" s="162"/>
      <c r="KLR50" s="162"/>
      <c r="KLS50" s="162"/>
      <c r="KLT50" s="162"/>
      <c r="KLU50" s="162"/>
      <c r="KLV50" s="162"/>
      <c r="KLW50" s="162"/>
      <c r="KLX50" s="162"/>
      <c r="KLY50" s="162"/>
      <c r="KLZ50" s="162"/>
      <c r="KMA50" s="162"/>
      <c r="KMB50" s="162"/>
      <c r="KMC50" s="162"/>
      <c r="KMD50" s="162"/>
      <c r="KME50" s="162"/>
      <c r="KMF50" s="162"/>
      <c r="KMG50" s="162"/>
      <c r="KMH50" s="162"/>
      <c r="KMI50" s="162"/>
      <c r="KMJ50" s="162"/>
      <c r="KMK50" s="162"/>
      <c r="KML50" s="162"/>
      <c r="KMM50" s="162"/>
      <c r="KMN50" s="162"/>
      <c r="KMO50" s="162"/>
      <c r="KMP50" s="162"/>
      <c r="KMQ50" s="162"/>
      <c r="KMR50" s="162"/>
      <c r="KMS50" s="162"/>
      <c r="KMT50" s="162"/>
      <c r="KMU50" s="162"/>
      <c r="KMV50" s="162"/>
      <c r="KMW50" s="162"/>
      <c r="KMX50" s="162"/>
      <c r="KMY50" s="162"/>
      <c r="KMZ50" s="162"/>
      <c r="KNA50" s="162"/>
      <c r="KNB50" s="162"/>
      <c r="KNC50" s="162"/>
      <c r="KND50" s="162"/>
      <c r="KNE50" s="162"/>
      <c r="KNF50" s="162"/>
      <c r="KNG50" s="162"/>
      <c r="KNH50" s="162"/>
      <c r="KNI50" s="162"/>
      <c r="KNJ50" s="162"/>
      <c r="KNK50" s="162"/>
      <c r="KNL50" s="162"/>
      <c r="KNM50" s="162"/>
      <c r="KNN50" s="162"/>
      <c r="KNO50" s="162"/>
      <c r="KNP50" s="162"/>
      <c r="KNQ50" s="162"/>
      <c r="KNR50" s="162"/>
      <c r="KNS50" s="162"/>
      <c r="KNT50" s="162"/>
      <c r="KNU50" s="162"/>
      <c r="KNV50" s="162"/>
      <c r="KNW50" s="162"/>
      <c r="KNX50" s="162"/>
      <c r="KNY50" s="162"/>
      <c r="KNZ50" s="162"/>
      <c r="KOA50" s="162"/>
      <c r="KOB50" s="162"/>
      <c r="KOC50" s="162"/>
      <c r="KOD50" s="162"/>
      <c r="KOE50" s="162"/>
      <c r="KOF50" s="162"/>
      <c r="KOG50" s="162"/>
      <c r="KOH50" s="162"/>
      <c r="KOI50" s="162"/>
      <c r="KOJ50" s="162"/>
      <c r="KOK50" s="162"/>
      <c r="KOL50" s="162"/>
      <c r="KOM50" s="162"/>
      <c r="KON50" s="162"/>
      <c r="KOO50" s="162"/>
      <c r="KOP50" s="162"/>
      <c r="KOQ50" s="162"/>
      <c r="KOR50" s="162"/>
      <c r="KOS50" s="162"/>
      <c r="KOT50" s="162"/>
      <c r="KOU50" s="162"/>
      <c r="KOV50" s="162"/>
      <c r="KOW50" s="162"/>
      <c r="KOX50" s="162"/>
      <c r="KOY50" s="162"/>
      <c r="KOZ50" s="162"/>
      <c r="KPA50" s="162"/>
      <c r="KPB50" s="162"/>
      <c r="KPC50" s="162"/>
      <c r="KPD50" s="162"/>
      <c r="KPE50" s="162"/>
      <c r="KPF50" s="162"/>
      <c r="KPG50" s="162"/>
      <c r="KPH50" s="162"/>
      <c r="KPI50" s="162"/>
      <c r="KPJ50" s="162"/>
      <c r="KPK50" s="162"/>
      <c r="KPL50" s="162"/>
      <c r="KPM50" s="162"/>
      <c r="KPN50" s="162"/>
      <c r="KPO50" s="162"/>
      <c r="KPP50" s="162"/>
      <c r="KPQ50" s="162"/>
      <c r="KPR50" s="162"/>
      <c r="KPS50" s="162"/>
      <c r="KPT50" s="162"/>
      <c r="KPU50" s="162"/>
      <c r="KPV50" s="162"/>
      <c r="KPW50" s="162"/>
      <c r="KPX50" s="162"/>
      <c r="KPY50" s="162"/>
      <c r="KPZ50" s="162"/>
      <c r="KQA50" s="162"/>
      <c r="KQB50" s="162"/>
      <c r="KQC50" s="162"/>
      <c r="KQD50" s="162"/>
      <c r="KQE50" s="162"/>
      <c r="KQF50" s="162"/>
      <c r="KQG50" s="162"/>
      <c r="KQH50" s="162"/>
      <c r="KQI50" s="162"/>
      <c r="KQJ50" s="162"/>
      <c r="KQK50" s="162"/>
      <c r="KQL50" s="162"/>
      <c r="KQM50" s="162"/>
      <c r="KQN50" s="162"/>
      <c r="KQO50" s="162"/>
      <c r="KQP50" s="162"/>
      <c r="KQQ50" s="162"/>
      <c r="KQR50" s="162"/>
      <c r="KQS50" s="162"/>
      <c r="KQT50" s="162"/>
      <c r="KQU50" s="162"/>
      <c r="KQV50" s="162"/>
      <c r="KQW50" s="162"/>
      <c r="KQX50" s="162"/>
      <c r="KQY50" s="162"/>
      <c r="KQZ50" s="162"/>
      <c r="KRA50" s="162"/>
      <c r="KRB50" s="162"/>
      <c r="KRC50" s="162"/>
      <c r="KRD50" s="162"/>
      <c r="KRE50" s="162"/>
      <c r="KRF50" s="162"/>
      <c r="KRG50" s="162"/>
      <c r="KRH50" s="162"/>
      <c r="KRI50" s="162"/>
      <c r="KRJ50" s="162"/>
      <c r="KRK50" s="162"/>
      <c r="KRL50" s="162"/>
      <c r="KRM50" s="162"/>
      <c r="KRN50" s="162"/>
      <c r="KRO50" s="162"/>
      <c r="KRP50" s="162"/>
      <c r="KRQ50" s="162"/>
      <c r="KRR50" s="162"/>
      <c r="KRS50" s="162"/>
      <c r="KRT50" s="162"/>
      <c r="KRU50" s="162"/>
      <c r="KRV50" s="162"/>
      <c r="KRW50" s="162"/>
      <c r="KRX50" s="162"/>
      <c r="KRY50" s="162"/>
      <c r="KRZ50" s="162"/>
      <c r="KSA50" s="162"/>
      <c r="KSB50" s="162"/>
      <c r="KSC50" s="162"/>
      <c r="KSD50" s="162"/>
      <c r="KSE50" s="162"/>
      <c r="KSF50" s="162"/>
      <c r="KSG50" s="162"/>
      <c r="KSH50" s="162"/>
      <c r="KSI50" s="162"/>
      <c r="KSJ50" s="162"/>
      <c r="KSK50" s="162"/>
      <c r="KSL50" s="162"/>
      <c r="KSM50" s="162"/>
      <c r="KSN50" s="162"/>
      <c r="KSO50" s="162"/>
      <c r="KSP50" s="162"/>
      <c r="KSQ50" s="162"/>
      <c r="KSR50" s="162"/>
      <c r="KSS50" s="162"/>
      <c r="KST50" s="162"/>
      <c r="KSU50" s="162"/>
      <c r="KSV50" s="162"/>
      <c r="KSW50" s="162"/>
      <c r="KSX50" s="162"/>
      <c r="KSY50" s="162"/>
      <c r="KSZ50" s="162"/>
      <c r="KTA50" s="162"/>
      <c r="KTB50" s="162"/>
      <c r="KTC50" s="162"/>
      <c r="KTD50" s="162"/>
      <c r="KTE50" s="162"/>
      <c r="KTF50" s="162"/>
      <c r="KTG50" s="162"/>
      <c r="KTH50" s="162"/>
      <c r="KTI50" s="162"/>
      <c r="KTJ50" s="162"/>
      <c r="KTK50" s="162"/>
      <c r="KTL50" s="162"/>
      <c r="KTM50" s="162"/>
      <c r="KTN50" s="162"/>
      <c r="KTO50" s="162"/>
      <c r="KTP50" s="162"/>
      <c r="KTQ50" s="162"/>
      <c r="KTR50" s="162"/>
      <c r="KTS50" s="162"/>
      <c r="KTT50" s="162"/>
      <c r="KTU50" s="162"/>
      <c r="KTV50" s="162"/>
      <c r="KTW50" s="162"/>
      <c r="KTX50" s="162"/>
      <c r="KTY50" s="162"/>
      <c r="KTZ50" s="162"/>
      <c r="KUA50" s="162"/>
      <c r="KUB50" s="162"/>
      <c r="KUC50" s="162"/>
      <c r="KUD50" s="162"/>
      <c r="KUE50" s="162"/>
      <c r="KUF50" s="162"/>
      <c r="KUG50" s="162"/>
      <c r="KUH50" s="162"/>
      <c r="KUI50" s="162"/>
      <c r="KUJ50" s="162"/>
      <c r="KUK50" s="162"/>
      <c r="KUL50" s="162"/>
      <c r="KUM50" s="162"/>
      <c r="KUN50" s="162"/>
      <c r="KUO50" s="162"/>
      <c r="KUP50" s="162"/>
      <c r="KUQ50" s="162"/>
      <c r="KUR50" s="162"/>
      <c r="KUS50" s="162"/>
      <c r="KUT50" s="162"/>
      <c r="KUU50" s="162"/>
      <c r="KUV50" s="162"/>
      <c r="KUW50" s="162"/>
      <c r="KUX50" s="162"/>
      <c r="KUY50" s="162"/>
      <c r="KUZ50" s="162"/>
      <c r="KVA50" s="162"/>
      <c r="KVB50" s="162"/>
      <c r="KVC50" s="162"/>
      <c r="KVD50" s="162"/>
      <c r="KVE50" s="162"/>
      <c r="KVF50" s="162"/>
      <c r="KVG50" s="162"/>
      <c r="KVH50" s="162"/>
      <c r="KVI50" s="162"/>
      <c r="KVJ50" s="162"/>
      <c r="KVK50" s="162"/>
      <c r="KVL50" s="162"/>
      <c r="KVM50" s="162"/>
      <c r="KVN50" s="162"/>
      <c r="KVO50" s="162"/>
      <c r="KVP50" s="162"/>
      <c r="KVQ50" s="162"/>
      <c r="KVR50" s="162"/>
      <c r="KVS50" s="162"/>
      <c r="KVT50" s="162"/>
      <c r="KVU50" s="162"/>
      <c r="KVV50" s="162"/>
      <c r="KVW50" s="162"/>
      <c r="KVX50" s="162"/>
      <c r="KVY50" s="162"/>
      <c r="KVZ50" s="162"/>
      <c r="KWA50" s="162"/>
      <c r="KWB50" s="162"/>
      <c r="KWC50" s="162"/>
      <c r="KWD50" s="162"/>
      <c r="KWE50" s="162"/>
      <c r="KWF50" s="162"/>
      <c r="KWG50" s="162"/>
      <c r="KWH50" s="162"/>
      <c r="KWI50" s="162"/>
      <c r="KWJ50" s="162"/>
      <c r="KWK50" s="162"/>
      <c r="KWL50" s="162"/>
      <c r="KWM50" s="162"/>
      <c r="KWN50" s="162"/>
      <c r="KWO50" s="162"/>
      <c r="KWP50" s="162"/>
      <c r="KWQ50" s="162"/>
      <c r="KWR50" s="162"/>
      <c r="KWS50" s="162"/>
      <c r="KWT50" s="162"/>
      <c r="KWU50" s="162"/>
      <c r="KWV50" s="162"/>
      <c r="KWW50" s="162"/>
      <c r="KWX50" s="162"/>
      <c r="KWY50" s="162"/>
      <c r="KWZ50" s="162"/>
      <c r="KXA50" s="162"/>
      <c r="KXB50" s="162"/>
      <c r="KXC50" s="162"/>
      <c r="KXD50" s="162"/>
      <c r="KXE50" s="162"/>
      <c r="KXF50" s="162"/>
      <c r="KXG50" s="162"/>
      <c r="KXH50" s="162"/>
      <c r="KXI50" s="162"/>
      <c r="KXJ50" s="162"/>
      <c r="KXK50" s="162"/>
      <c r="KXL50" s="162"/>
      <c r="KXM50" s="162"/>
      <c r="KXN50" s="162"/>
      <c r="KXO50" s="162"/>
      <c r="KXP50" s="162"/>
      <c r="KXQ50" s="162"/>
      <c r="KXR50" s="162"/>
      <c r="KXS50" s="162"/>
      <c r="KXT50" s="162"/>
      <c r="KXU50" s="162"/>
      <c r="KXV50" s="162"/>
      <c r="KXW50" s="162"/>
      <c r="KXX50" s="162"/>
      <c r="KXY50" s="162"/>
      <c r="KXZ50" s="162"/>
      <c r="KYA50" s="162"/>
      <c r="KYB50" s="162"/>
      <c r="KYC50" s="162"/>
      <c r="KYD50" s="162"/>
      <c r="KYE50" s="162"/>
      <c r="KYF50" s="162"/>
      <c r="KYG50" s="162"/>
      <c r="KYH50" s="162"/>
      <c r="KYI50" s="162"/>
      <c r="KYJ50" s="162"/>
      <c r="KYK50" s="162"/>
      <c r="KYL50" s="162"/>
      <c r="KYM50" s="162"/>
      <c r="KYN50" s="162"/>
      <c r="KYO50" s="162"/>
      <c r="KYP50" s="162"/>
      <c r="KYQ50" s="162"/>
      <c r="KYR50" s="162"/>
      <c r="KYS50" s="162"/>
      <c r="KYT50" s="162"/>
      <c r="KYU50" s="162"/>
      <c r="KYV50" s="162"/>
      <c r="KYW50" s="162"/>
      <c r="KYX50" s="162"/>
      <c r="KYY50" s="162"/>
      <c r="KYZ50" s="162"/>
      <c r="KZA50" s="162"/>
      <c r="KZB50" s="162"/>
      <c r="KZC50" s="162"/>
      <c r="KZD50" s="162"/>
      <c r="KZE50" s="162"/>
      <c r="KZF50" s="162"/>
      <c r="KZG50" s="162"/>
      <c r="KZH50" s="162"/>
      <c r="KZI50" s="162"/>
      <c r="KZJ50" s="162"/>
      <c r="KZK50" s="162"/>
      <c r="KZL50" s="162"/>
      <c r="KZM50" s="162"/>
      <c r="KZN50" s="162"/>
      <c r="KZO50" s="162"/>
      <c r="KZP50" s="162"/>
      <c r="KZQ50" s="162"/>
      <c r="KZR50" s="162"/>
      <c r="KZS50" s="162"/>
      <c r="KZT50" s="162"/>
      <c r="KZU50" s="162"/>
      <c r="KZV50" s="162"/>
      <c r="KZW50" s="162"/>
      <c r="KZX50" s="162"/>
      <c r="KZY50" s="162"/>
      <c r="KZZ50" s="162"/>
      <c r="LAA50" s="162"/>
      <c r="LAB50" s="162"/>
      <c r="LAC50" s="162"/>
      <c r="LAD50" s="162"/>
      <c r="LAE50" s="162"/>
      <c r="LAF50" s="162"/>
      <c r="LAG50" s="162"/>
      <c r="LAH50" s="162"/>
      <c r="LAI50" s="162"/>
      <c r="LAJ50" s="162"/>
      <c r="LAK50" s="162"/>
      <c r="LAL50" s="162"/>
      <c r="LAM50" s="162"/>
      <c r="LAN50" s="162"/>
      <c r="LAO50" s="162"/>
      <c r="LAP50" s="162"/>
      <c r="LAQ50" s="162"/>
      <c r="LAR50" s="162"/>
      <c r="LAS50" s="162"/>
      <c r="LAT50" s="162"/>
      <c r="LAU50" s="162"/>
      <c r="LAV50" s="162"/>
      <c r="LAW50" s="162"/>
      <c r="LAX50" s="162"/>
      <c r="LAY50" s="162"/>
      <c r="LAZ50" s="162"/>
      <c r="LBA50" s="162"/>
      <c r="LBB50" s="162"/>
      <c r="LBC50" s="162"/>
      <c r="LBD50" s="162"/>
      <c r="LBE50" s="162"/>
      <c r="LBF50" s="162"/>
      <c r="LBG50" s="162"/>
      <c r="LBH50" s="162"/>
      <c r="LBI50" s="162"/>
      <c r="LBJ50" s="162"/>
      <c r="LBK50" s="162"/>
      <c r="LBL50" s="162"/>
      <c r="LBM50" s="162"/>
      <c r="LBN50" s="162"/>
      <c r="LBO50" s="162"/>
      <c r="LBP50" s="162"/>
      <c r="LBQ50" s="162"/>
      <c r="LBR50" s="162"/>
      <c r="LBS50" s="162"/>
      <c r="LBT50" s="162"/>
      <c r="LBU50" s="162"/>
      <c r="LBV50" s="162"/>
      <c r="LBW50" s="162"/>
      <c r="LBX50" s="162"/>
      <c r="LBY50" s="162"/>
      <c r="LBZ50" s="162"/>
      <c r="LCA50" s="162"/>
      <c r="LCB50" s="162"/>
      <c r="LCC50" s="162"/>
      <c r="LCD50" s="162"/>
      <c r="LCE50" s="162"/>
      <c r="LCF50" s="162"/>
      <c r="LCG50" s="162"/>
      <c r="LCH50" s="162"/>
      <c r="LCI50" s="162"/>
      <c r="LCJ50" s="162"/>
      <c r="LCK50" s="162"/>
      <c r="LCL50" s="162"/>
      <c r="LCM50" s="162"/>
      <c r="LCN50" s="162"/>
      <c r="LCO50" s="162"/>
      <c r="LCP50" s="162"/>
      <c r="LCQ50" s="162"/>
      <c r="LCR50" s="162"/>
      <c r="LCS50" s="162"/>
      <c r="LCT50" s="162"/>
      <c r="LCU50" s="162"/>
      <c r="LCV50" s="162"/>
      <c r="LCW50" s="162"/>
      <c r="LCX50" s="162"/>
      <c r="LCY50" s="162"/>
      <c r="LCZ50" s="162"/>
      <c r="LDA50" s="162"/>
      <c r="LDB50" s="162"/>
      <c r="LDC50" s="162"/>
      <c r="LDD50" s="162"/>
      <c r="LDE50" s="162"/>
      <c r="LDF50" s="162"/>
      <c r="LDG50" s="162"/>
      <c r="LDH50" s="162"/>
      <c r="LDI50" s="162"/>
      <c r="LDJ50" s="162"/>
      <c r="LDK50" s="162"/>
      <c r="LDL50" s="162"/>
      <c r="LDM50" s="162"/>
      <c r="LDN50" s="162"/>
      <c r="LDO50" s="162"/>
      <c r="LDP50" s="162"/>
      <c r="LDQ50" s="162"/>
      <c r="LDR50" s="162"/>
      <c r="LDS50" s="162"/>
      <c r="LDT50" s="162"/>
      <c r="LDU50" s="162"/>
      <c r="LDV50" s="162"/>
      <c r="LDW50" s="162"/>
      <c r="LDX50" s="162"/>
      <c r="LDY50" s="162"/>
      <c r="LDZ50" s="162"/>
      <c r="LEA50" s="162"/>
      <c r="LEB50" s="162"/>
      <c r="LEC50" s="162"/>
      <c r="LED50" s="162"/>
      <c r="LEE50" s="162"/>
      <c r="LEF50" s="162"/>
      <c r="LEG50" s="162"/>
      <c r="LEH50" s="162"/>
      <c r="LEI50" s="162"/>
      <c r="LEJ50" s="162"/>
      <c r="LEK50" s="162"/>
      <c r="LEL50" s="162"/>
      <c r="LEM50" s="162"/>
      <c r="LEN50" s="162"/>
      <c r="LEO50" s="162"/>
      <c r="LEP50" s="162"/>
      <c r="LEQ50" s="162"/>
      <c r="LER50" s="162"/>
      <c r="LES50" s="162"/>
      <c r="LET50" s="162"/>
      <c r="LEU50" s="162"/>
      <c r="LEV50" s="162"/>
      <c r="LEW50" s="162"/>
      <c r="LEX50" s="162"/>
      <c r="LEY50" s="162"/>
      <c r="LEZ50" s="162"/>
      <c r="LFA50" s="162"/>
      <c r="LFB50" s="162"/>
      <c r="LFC50" s="162"/>
      <c r="LFD50" s="162"/>
      <c r="LFE50" s="162"/>
      <c r="LFF50" s="162"/>
      <c r="LFG50" s="162"/>
      <c r="LFH50" s="162"/>
      <c r="LFI50" s="162"/>
      <c r="LFJ50" s="162"/>
      <c r="LFK50" s="162"/>
      <c r="LFL50" s="162"/>
      <c r="LFM50" s="162"/>
      <c r="LFN50" s="162"/>
      <c r="LFO50" s="162"/>
      <c r="LFP50" s="162"/>
      <c r="LFQ50" s="162"/>
      <c r="LFR50" s="162"/>
      <c r="LFS50" s="162"/>
      <c r="LFT50" s="162"/>
      <c r="LFU50" s="162"/>
      <c r="LFV50" s="162"/>
      <c r="LFW50" s="162"/>
      <c r="LFX50" s="162"/>
      <c r="LFY50" s="162"/>
      <c r="LFZ50" s="162"/>
      <c r="LGA50" s="162"/>
      <c r="LGB50" s="162"/>
      <c r="LGC50" s="162"/>
      <c r="LGD50" s="162"/>
      <c r="LGE50" s="162"/>
      <c r="LGF50" s="162"/>
      <c r="LGG50" s="162"/>
      <c r="LGH50" s="162"/>
      <c r="LGI50" s="162"/>
      <c r="LGJ50" s="162"/>
      <c r="LGK50" s="162"/>
      <c r="LGL50" s="162"/>
      <c r="LGM50" s="162"/>
      <c r="LGN50" s="162"/>
      <c r="LGO50" s="162"/>
      <c r="LGP50" s="162"/>
      <c r="LGQ50" s="162"/>
      <c r="LGR50" s="162"/>
      <c r="LGS50" s="162"/>
      <c r="LGT50" s="162"/>
      <c r="LGU50" s="162"/>
      <c r="LGV50" s="162"/>
      <c r="LGW50" s="162"/>
      <c r="LGX50" s="162"/>
      <c r="LGY50" s="162"/>
      <c r="LGZ50" s="162"/>
      <c r="LHA50" s="162"/>
      <c r="LHB50" s="162"/>
      <c r="LHC50" s="162"/>
      <c r="LHD50" s="162"/>
      <c r="LHE50" s="162"/>
      <c r="LHF50" s="162"/>
      <c r="LHG50" s="162"/>
      <c r="LHH50" s="162"/>
      <c r="LHI50" s="162"/>
      <c r="LHJ50" s="162"/>
      <c r="LHK50" s="162"/>
      <c r="LHL50" s="162"/>
      <c r="LHM50" s="162"/>
      <c r="LHN50" s="162"/>
      <c r="LHO50" s="162"/>
      <c r="LHP50" s="162"/>
      <c r="LHQ50" s="162"/>
      <c r="LHR50" s="162"/>
      <c r="LHS50" s="162"/>
      <c r="LHT50" s="162"/>
      <c r="LHU50" s="162"/>
      <c r="LHV50" s="162"/>
      <c r="LHW50" s="162"/>
      <c r="LHX50" s="162"/>
      <c r="LHY50" s="162"/>
      <c r="LHZ50" s="162"/>
      <c r="LIA50" s="162"/>
      <c r="LIB50" s="162"/>
      <c r="LIC50" s="162"/>
      <c r="LID50" s="162"/>
      <c r="LIE50" s="162"/>
      <c r="LIF50" s="162"/>
      <c r="LIG50" s="162"/>
      <c r="LIH50" s="162"/>
      <c r="LII50" s="162"/>
      <c r="LIJ50" s="162"/>
      <c r="LIK50" s="162"/>
      <c r="LIL50" s="162"/>
      <c r="LIM50" s="162"/>
      <c r="LIN50" s="162"/>
      <c r="LIO50" s="162"/>
      <c r="LIP50" s="162"/>
      <c r="LIQ50" s="162"/>
      <c r="LIR50" s="162"/>
      <c r="LIS50" s="162"/>
      <c r="LIT50" s="162"/>
      <c r="LIU50" s="162"/>
      <c r="LIV50" s="162"/>
      <c r="LIW50" s="162"/>
      <c r="LIX50" s="162"/>
      <c r="LIY50" s="162"/>
      <c r="LIZ50" s="162"/>
      <c r="LJA50" s="162"/>
      <c r="LJB50" s="162"/>
      <c r="LJC50" s="162"/>
      <c r="LJD50" s="162"/>
      <c r="LJE50" s="162"/>
      <c r="LJF50" s="162"/>
      <c r="LJG50" s="162"/>
      <c r="LJH50" s="162"/>
      <c r="LJI50" s="162"/>
      <c r="LJJ50" s="162"/>
      <c r="LJK50" s="162"/>
      <c r="LJL50" s="162"/>
      <c r="LJM50" s="162"/>
      <c r="LJN50" s="162"/>
      <c r="LJO50" s="162"/>
      <c r="LJP50" s="162"/>
      <c r="LJQ50" s="162"/>
      <c r="LJR50" s="162"/>
      <c r="LJS50" s="162"/>
      <c r="LJT50" s="162"/>
      <c r="LJU50" s="162"/>
      <c r="LJV50" s="162"/>
      <c r="LJW50" s="162"/>
      <c r="LJX50" s="162"/>
      <c r="LJY50" s="162"/>
      <c r="LJZ50" s="162"/>
      <c r="LKA50" s="162"/>
      <c r="LKB50" s="162"/>
      <c r="LKC50" s="162"/>
      <c r="LKD50" s="162"/>
      <c r="LKE50" s="162"/>
      <c r="LKF50" s="162"/>
      <c r="LKG50" s="162"/>
      <c r="LKH50" s="162"/>
      <c r="LKI50" s="162"/>
      <c r="LKJ50" s="162"/>
      <c r="LKK50" s="162"/>
      <c r="LKL50" s="162"/>
      <c r="LKM50" s="162"/>
      <c r="LKN50" s="162"/>
      <c r="LKO50" s="162"/>
      <c r="LKP50" s="162"/>
      <c r="LKQ50" s="162"/>
      <c r="LKR50" s="162"/>
      <c r="LKS50" s="162"/>
      <c r="LKT50" s="162"/>
      <c r="LKU50" s="162"/>
      <c r="LKV50" s="162"/>
      <c r="LKW50" s="162"/>
      <c r="LKX50" s="162"/>
      <c r="LKY50" s="162"/>
      <c r="LKZ50" s="162"/>
      <c r="LLA50" s="162"/>
      <c r="LLB50" s="162"/>
      <c r="LLC50" s="162"/>
      <c r="LLD50" s="162"/>
      <c r="LLE50" s="162"/>
      <c r="LLF50" s="162"/>
      <c r="LLG50" s="162"/>
      <c r="LLH50" s="162"/>
      <c r="LLI50" s="162"/>
      <c r="LLJ50" s="162"/>
      <c r="LLK50" s="162"/>
      <c r="LLL50" s="162"/>
      <c r="LLM50" s="162"/>
      <c r="LLN50" s="162"/>
      <c r="LLO50" s="162"/>
      <c r="LLP50" s="162"/>
      <c r="LLQ50" s="162"/>
      <c r="LLR50" s="162"/>
      <c r="LLS50" s="162"/>
      <c r="LLT50" s="162"/>
      <c r="LLU50" s="162"/>
      <c r="LLV50" s="162"/>
      <c r="LLW50" s="162"/>
      <c r="LLX50" s="162"/>
      <c r="LLY50" s="162"/>
      <c r="LLZ50" s="162"/>
      <c r="LMA50" s="162"/>
      <c r="LMB50" s="162"/>
      <c r="LMC50" s="162"/>
      <c r="LMD50" s="162"/>
      <c r="LME50" s="162"/>
      <c r="LMF50" s="162"/>
      <c r="LMG50" s="162"/>
      <c r="LMH50" s="162"/>
      <c r="LMI50" s="162"/>
      <c r="LMJ50" s="162"/>
      <c r="LMK50" s="162"/>
      <c r="LML50" s="162"/>
      <c r="LMM50" s="162"/>
      <c r="LMN50" s="162"/>
      <c r="LMO50" s="162"/>
      <c r="LMP50" s="162"/>
      <c r="LMQ50" s="162"/>
      <c r="LMR50" s="162"/>
      <c r="LMS50" s="162"/>
      <c r="LMT50" s="162"/>
      <c r="LMU50" s="162"/>
      <c r="LMV50" s="162"/>
      <c r="LMW50" s="162"/>
      <c r="LMX50" s="162"/>
      <c r="LMY50" s="162"/>
      <c r="LMZ50" s="162"/>
      <c r="LNA50" s="162"/>
      <c r="LNB50" s="162"/>
      <c r="LNC50" s="162"/>
      <c r="LND50" s="162"/>
      <c r="LNE50" s="162"/>
      <c r="LNF50" s="162"/>
      <c r="LNG50" s="162"/>
      <c r="LNH50" s="162"/>
      <c r="LNI50" s="162"/>
      <c r="LNJ50" s="162"/>
      <c r="LNK50" s="162"/>
      <c r="LNL50" s="162"/>
      <c r="LNM50" s="162"/>
      <c r="LNN50" s="162"/>
      <c r="LNO50" s="162"/>
      <c r="LNP50" s="162"/>
      <c r="LNQ50" s="162"/>
      <c r="LNR50" s="162"/>
      <c r="LNS50" s="162"/>
      <c r="LNT50" s="162"/>
      <c r="LNU50" s="162"/>
      <c r="LNV50" s="162"/>
      <c r="LNW50" s="162"/>
      <c r="LNX50" s="162"/>
      <c r="LNY50" s="162"/>
      <c r="LNZ50" s="162"/>
      <c r="LOA50" s="162"/>
      <c r="LOB50" s="162"/>
      <c r="LOC50" s="162"/>
      <c r="LOD50" s="162"/>
      <c r="LOE50" s="162"/>
      <c r="LOF50" s="162"/>
      <c r="LOG50" s="162"/>
      <c r="LOH50" s="162"/>
      <c r="LOI50" s="162"/>
      <c r="LOJ50" s="162"/>
      <c r="LOK50" s="162"/>
      <c r="LOL50" s="162"/>
      <c r="LOM50" s="162"/>
      <c r="LON50" s="162"/>
      <c r="LOO50" s="162"/>
      <c r="LOP50" s="162"/>
      <c r="LOQ50" s="162"/>
      <c r="LOR50" s="162"/>
      <c r="LOS50" s="162"/>
      <c r="LOT50" s="162"/>
      <c r="LOU50" s="162"/>
      <c r="LOV50" s="162"/>
      <c r="LOW50" s="162"/>
      <c r="LOX50" s="162"/>
      <c r="LOY50" s="162"/>
      <c r="LOZ50" s="162"/>
      <c r="LPA50" s="162"/>
      <c r="LPB50" s="162"/>
      <c r="LPC50" s="162"/>
      <c r="LPD50" s="162"/>
      <c r="LPE50" s="162"/>
      <c r="LPF50" s="162"/>
      <c r="LPG50" s="162"/>
      <c r="LPH50" s="162"/>
      <c r="LPI50" s="162"/>
      <c r="LPJ50" s="162"/>
      <c r="LPK50" s="162"/>
      <c r="LPL50" s="162"/>
      <c r="LPM50" s="162"/>
      <c r="LPN50" s="162"/>
      <c r="LPO50" s="162"/>
      <c r="LPP50" s="162"/>
      <c r="LPQ50" s="162"/>
      <c r="LPR50" s="162"/>
      <c r="LPS50" s="162"/>
      <c r="LPT50" s="162"/>
      <c r="LPU50" s="162"/>
      <c r="LPV50" s="162"/>
      <c r="LPW50" s="162"/>
      <c r="LPX50" s="162"/>
      <c r="LPY50" s="162"/>
      <c r="LPZ50" s="162"/>
      <c r="LQA50" s="162"/>
      <c r="LQB50" s="162"/>
      <c r="LQC50" s="162"/>
      <c r="LQD50" s="162"/>
      <c r="LQE50" s="162"/>
      <c r="LQF50" s="162"/>
      <c r="LQG50" s="162"/>
      <c r="LQH50" s="162"/>
      <c r="LQI50" s="162"/>
      <c r="LQJ50" s="162"/>
      <c r="LQK50" s="162"/>
      <c r="LQL50" s="162"/>
      <c r="LQM50" s="162"/>
      <c r="LQN50" s="162"/>
      <c r="LQO50" s="162"/>
      <c r="LQP50" s="162"/>
      <c r="LQQ50" s="162"/>
      <c r="LQR50" s="162"/>
      <c r="LQS50" s="162"/>
      <c r="LQT50" s="162"/>
      <c r="LQU50" s="162"/>
      <c r="LQV50" s="162"/>
      <c r="LQW50" s="162"/>
      <c r="LQX50" s="162"/>
      <c r="LQY50" s="162"/>
      <c r="LQZ50" s="162"/>
      <c r="LRA50" s="162"/>
      <c r="LRB50" s="162"/>
      <c r="LRC50" s="162"/>
      <c r="LRD50" s="162"/>
      <c r="LRE50" s="162"/>
      <c r="LRF50" s="162"/>
      <c r="LRG50" s="162"/>
      <c r="LRH50" s="162"/>
      <c r="LRI50" s="162"/>
      <c r="LRJ50" s="162"/>
      <c r="LRK50" s="162"/>
      <c r="LRL50" s="162"/>
      <c r="LRM50" s="162"/>
      <c r="LRN50" s="162"/>
      <c r="LRO50" s="162"/>
      <c r="LRP50" s="162"/>
      <c r="LRQ50" s="162"/>
      <c r="LRR50" s="162"/>
      <c r="LRS50" s="162"/>
      <c r="LRT50" s="162"/>
      <c r="LRU50" s="162"/>
      <c r="LRV50" s="162"/>
      <c r="LRW50" s="162"/>
      <c r="LRX50" s="162"/>
      <c r="LRY50" s="162"/>
      <c r="LRZ50" s="162"/>
      <c r="LSA50" s="162"/>
      <c r="LSB50" s="162"/>
      <c r="LSC50" s="162"/>
      <c r="LSD50" s="162"/>
      <c r="LSE50" s="162"/>
      <c r="LSF50" s="162"/>
      <c r="LSG50" s="162"/>
      <c r="LSH50" s="162"/>
      <c r="LSI50" s="162"/>
      <c r="LSJ50" s="162"/>
      <c r="LSK50" s="162"/>
      <c r="LSL50" s="162"/>
      <c r="LSM50" s="162"/>
      <c r="LSN50" s="162"/>
      <c r="LSO50" s="162"/>
      <c r="LSP50" s="162"/>
      <c r="LSQ50" s="162"/>
      <c r="LSR50" s="162"/>
      <c r="LSS50" s="162"/>
      <c r="LST50" s="162"/>
      <c r="LSU50" s="162"/>
      <c r="LSV50" s="162"/>
      <c r="LSW50" s="162"/>
      <c r="LSX50" s="162"/>
      <c r="LSY50" s="162"/>
      <c r="LSZ50" s="162"/>
      <c r="LTA50" s="162"/>
      <c r="LTB50" s="162"/>
      <c r="LTC50" s="162"/>
      <c r="LTD50" s="162"/>
      <c r="LTE50" s="162"/>
      <c r="LTF50" s="162"/>
      <c r="LTG50" s="162"/>
      <c r="LTH50" s="162"/>
      <c r="LTI50" s="162"/>
      <c r="LTJ50" s="162"/>
      <c r="LTK50" s="162"/>
      <c r="LTL50" s="162"/>
      <c r="LTM50" s="162"/>
      <c r="LTN50" s="162"/>
      <c r="LTO50" s="162"/>
      <c r="LTP50" s="162"/>
      <c r="LTQ50" s="162"/>
      <c r="LTR50" s="162"/>
      <c r="LTS50" s="162"/>
      <c r="LTT50" s="162"/>
      <c r="LTU50" s="162"/>
      <c r="LTV50" s="162"/>
      <c r="LTW50" s="162"/>
      <c r="LTX50" s="162"/>
      <c r="LTY50" s="162"/>
      <c r="LTZ50" s="162"/>
      <c r="LUA50" s="162"/>
      <c r="LUB50" s="162"/>
      <c r="LUC50" s="162"/>
      <c r="LUD50" s="162"/>
      <c r="LUE50" s="162"/>
      <c r="LUF50" s="162"/>
      <c r="LUG50" s="162"/>
      <c r="LUH50" s="162"/>
      <c r="LUI50" s="162"/>
      <c r="LUJ50" s="162"/>
      <c r="LUK50" s="162"/>
      <c r="LUL50" s="162"/>
      <c r="LUM50" s="162"/>
      <c r="LUN50" s="162"/>
      <c r="LUO50" s="162"/>
      <c r="LUP50" s="162"/>
      <c r="LUQ50" s="162"/>
      <c r="LUR50" s="162"/>
      <c r="LUS50" s="162"/>
      <c r="LUT50" s="162"/>
      <c r="LUU50" s="162"/>
      <c r="LUV50" s="162"/>
      <c r="LUW50" s="162"/>
      <c r="LUX50" s="162"/>
      <c r="LUY50" s="162"/>
      <c r="LUZ50" s="162"/>
      <c r="LVA50" s="162"/>
      <c r="LVB50" s="162"/>
      <c r="LVC50" s="162"/>
      <c r="LVD50" s="162"/>
      <c r="LVE50" s="162"/>
      <c r="LVF50" s="162"/>
      <c r="LVG50" s="162"/>
      <c r="LVH50" s="162"/>
      <c r="LVI50" s="162"/>
      <c r="LVJ50" s="162"/>
      <c r="LVK50" s="162"/>
      <c r="LVL50" s="162"/>
      <c r="LVM50" s="162"/>
      <c r="LVN50" s="162"/>
      <c r="LVO50" s="162"/>
      <c r="LVP50" s="162"/>
      <c r="LVQ50" s="162"/>
      <c r="LVR50" s="162"/>
      <c r="LVS50" s="162"/>
      <c r="LVT50" s="162"/>
      <c r="LVU50" s="162"/>
      <c r="LVV50" s="162"/>
      <c r="LVW50" s="162"/>
      <c r="LVX50" s="162"/>
      <c r="LVY50" s="162"/>
      <c r="LVZ50" s="162"/>
      <c r="LWA50" s="162"/>
      <c r="LWB50" s="162"/>
      <c r="LWC50" s="162"/>
      <c r="LWD50" s="162"/>
      <c r="LWE50" s="162"/>
      <c r="LWF50" s="162"/>
      <c r="LWG50" s="162"/>
      <c r="LWH50" s="162"/>
      <c r="LWI50" s="162"/>
      <c r="LWJ50" s="162"/>
      <c r="LWK50" s="162"/>
      <c r="LWL50" s="162"/>
      <c r="LWM50" s="162"/>
      <c r="LWN50" s="162"/>
      <c r="LWO50" s="162"/>
      <c r="LWP50" s="162"/>
      <c r="LWQ50" s="162"/>
      <c r="LWR50" s="162"/>
      <c r="LWS50" s="162"/>
      <c r="LWT50" s="162"/>
      <c r="LWU50" s="162"/>
      <c r="LWV50" s="162"/>
      <c r="LWW50" s="162"/>
      <c r="LWX50" s="162"/>
      <c r="LWY50" s="162"/>
      <c r="LWZ50" s="162"/>
      <c r="LXA50" s="162"/>
      <c r="LXB50" s="162"/>
      <c r="LXC50" s="162"/>
      <c r="LXD50" s="162"/>
      <c r="LXE50" s="162"/>
      <c r="LXF50" s="162"/>
      <c r="LXG50" s="162"/>
      <c r="LXH50" s="162"/>
      <c r="LXI50" s="162"/>
      <c r="LXJ50" s="162"/>
      <c r="LXK50" s="162"/>
      <c r="LXL50" s="162"/>
      <c r="LXM50" s="162"/>
      <c r="LXN50" s="162"/>
      <c r="LXO50" s="162"/>
      <c r="LXP50" s="162"/>
      <c r="LXQ50" s="162"/>
      <c r="LXR50" s="162"/>
      <c r="LXS50" s="162"/>
      <c r="LXT50" s="162"/>
      <c r="LXU50" s="162"/>
      <c r="LXV50" s="162"/>
      <c r="LXW50" s="162"/>
      <c r="LXX50" s="162"/>
      <c r="LXY50" s="162"/>
      <c r="LXZ50" s="162"/>
      <c r="LYA50" s="162"/>
      <c r="LYB50" s="162"/>
      <c r="LYC50" s="162"/>
      <c r="LYD50" s="162"/>
      <c r="LYE50" s="162"/>
      <c r="LYF50" s="162"/>
      <c r="LYG50" s="162"/>
      <c r="LYH50" s="162"/>
      <c r="LYI50" s="162"/>
      <c r="LYJ50" s="162"/>
      <c r="LYK50" s="162"/>
      <c r="LYL50" s="162"/>
      <c r="LYM50" s="162"/>
      <c r="LYN50" s="162"/>
      <c r="LYO50" s="162"/>
      <c r="LYP50" s="162"/>
      <c r="LYQ50" s="162"/>
      <c r="LYR50" s="162"/>
      <c r="LYS50" s="162"/>
      <c r="LYT50" s="162"/>
      <c r="LYU50" s="162"/>
      <c r="LYV50" s="162"/>
      <c r="LYW50" s="162"/>
      <c r="LYX50" s="162"/>
      <c r="LYY50" s="162"/>
      <c r="LYZ50" s="162"/>
      <c r="LZA50" s="162"/>
      <c r="LZB50" s="162"/>
      <c r="LZC50" s="162"/>
      <c r="LZD50" s="162"/>
      <c r="LZE50" s="162"/>
      <c r="LZF50" s="162"/>
      <c r="LZG50" s="162"/>
      <c r="LZH50" s="162"/>
      <c r="LZI50" s="162"/>
      <c r="LZJ50" s="162"/>
      <c r="LZK50" s="162"/>
      <c r="LZL50" s="162"/>
      <c r="LZM50" s="162"/>
      <c r="LZN50" s="162"/>
      <c r="LZO50" s="162"/>
      <c r="LZP50" s="162"/>
      <c r="LZQ50" s="162"/>
      <c r="LZR50" s="162"/>
      <c r="LZS50" s="162"/>
      <c r="LZT50" s="162"/>
      <c r="LZU50" s="162"/>
      <c r="LZV50" s="162"/>
      <c r="LZW50" s="162"/>
      <c r="LZX50" s="162"/>
      <c r="LZY50" s="162"/>
      <c r="LZZ50" s="162"/>
      <c r="MAA50" s="162"/>
      <c r="MAB50" s="162"/>
      <c r="MAC50" s="162"/>
      <c r="MAD50" s="162"/>
      <c r="MAE50" s="162"/>
      <c r="MAF50" s="162"/>
      <c r="MAG50" s="162"/>
      <c r="MAH50" s="162"/>
      <c r="MAI50" s="162"/>
      <c r="MAJ50" s="162"/>
      <c r="MAK50" s="162"/>
      <c r="MAL50" s="162"/>
      <c r="MAM50" s="162"/>
      <c r="MAN50" s="162"/>
      <c r="MAO50" s="162"/>
      <c r="MAP50" s="162"/>
      <c r="MAQ50" s="162"/>
      <c r="MAR50" s="162"/>
      <c r="MAS50" s="162"/>
      <c r="MAT50" s="162"/>
      <c r="MAU50" s="162"/>
      <c r="MAV50" s="162"/>
      <c r="MAW50" s="162"/>
      <c r="MAX50" s="162"/>
      <c r="MAY50" s="162"/>
      <c r="MAZ50" s="162"/>
      <c r="MBA50" s="162"/>
      <c r="MBB50" s="162"/>
      <c r="MBC50" s="162"/>
      <c r="MBD50" s="162"/>
      <c r="MBE50" s="162"/>
      <c r="MBF50" s="162"/>
      <c r="MBG50" s="162"/>
      <c r="MBH50" s="162"/>
      <c r="MBI50" s="162"/>
      <c r="MBJ50" s="162"/>
      <c r="MBK50" s="162"/>
      <c r="MBL50" s="162"/>
      <c r="MBM50" s="162"/>
      <c r="MBN50" s="162"/>
      <c r="MBO50" s="162"/>
      <c r="MBP50" s="162"/>
      <c r="MBQ50" s="162"/>
      <c r="MBR50" s="162"/>
      <c r="MBS50" s="162"/>
      <c r="MBT50" s="162"/>
      <c r="MBU50" s="162"/>
      <c r="MBV50" s="162"/>
      <c r="MBW50" s="162"/>
      <c r="MBX50" s="162"/>
      <c r="MBY50" s="162"/>
      <c r="MBZ50" s="162"/>
      <c r="MCA50" s="162"/>
      <c r="MCB50" s="162"/>
      <c r="MCC50" s="162"/>
      <c r="MCD50" s="162"/>
      <c r="MCE50" s="162"/>
      <c r="MCF50" s="162"/>
      <c r="MCG50" s="162"/>
      <c r="MCH50" s="162"/>
      <c r="MCI50" s="162"/>
      <c r="MCJ50" s="162"/>
      <c r="MCK50" s="162"/>
      <c r="MCL50" s="162"/>
      <c r="MCM50" s="162"/>
      <c r="MCN50" s="162"/>
      <c r="MCO50" s="162"/>
      <c r="MCP50" s="162"/>
      <c r="MCQ50" s="162"/>
      <c r="MCR50" s="162"/>
      <c r="MCS50" s="162"/>
      <c r="MCT50" s="162"/>
      <c r="MCU50" s="162"/>
      <c r="MCV50" s="162"/>
      <c r="MCW50" s="162"/>
      <c r="MCX50" s="162"/>
      <c r="MCY50" s="162"/>
      <c r="MCZ50" s="162"/>
      <c r="MDA50" s="162"/>
      <c r="MDB50" s="162"/>
      <c r="MDC50" s="162"/>
      <c r="MDD50" s="162"/>
      <c r="MDE50" s="162"/>
      <c r="MDF50" s="162"/>
      <c r="MDG50" s="162"/>
      <c r="MDH50" s="162"/>
      <c r="MDI50" s="162"/>
      <c r="MDJ50" s="162"/>
      <c r="MDK50" s="162"/>
      <c r="MDL50" s="162"/>
      <c r="MDM50" s="162"/>
      <c r="MDN50" s="162"/>
      <c r="MDO50" s="162"/>
      <c r="MDP50" s="162"/>
      <c r="MDQ50" s="162"/>
      <c r="MDR50" s="162"/>
      <c r="MDS50" s="162"/>
      <c r="MDT50" s="162"/>
      <c r="MDU50" s="162"/>
      <c r="MDV50" s="162"/>
      <c r="MDW50" s="162"/>
      <c r="MDX50" s="162"/>
      <c r="MDY50" s="162"/>
      <c r="MDZ50" s="162"/>
      <c r="MEA50" s="162"/>
      <c r="MEB50" s="162"/>
      <c r="MEC50" s="162"/>
      <c r="MED50" s="162"/>
      <c r="MEE50" s="162"/>
      <c r="MEF50" s="162"/>
      <c r="MEG50" s="162"/>
      <c r="MEH50" s="162"/>
      <c r="MEI50" s="162"/>
      <c r="MEJ50" s="162"/>
      <c r="MEK50" s="162"/>
      <c r="MEL50" s="162"/>
      <c r="MEM50" s="162"/>
      <c r="MEN50" s="162"/>
      <c r="MEO50" s="162"/>
      <c r="MEP50" s="162"/>
      <c r="MEQ50" s="162"/>
      <c r="MER50" s="162"/>
      <c r="MES50" s="162"/>
      <c r="MET50" s="162"/>
      <c r="MEU50" s="162"/>
      <c r="MEV50" s="162"/>
      <c r="MEW50" s="162"/>
      <c r="MEX50" s="162"/>
      <c r="MEY50" s="162"/>
      <c r="MEZ50" s="162"/>
      <c r="MFA50" s="162"/>
      <c r="MFB50" s="162"/>
      <c r="MFC50" s="162"/>
      <c r="MFD50" s="162"/>
      <c r="MFE50" s="162"/>
      <c r="MFF50" s="162"/>
      <c r="MFG50" s="162"/>
      <c r="MFH50" s="162"/>
      <c r="MFI50" s="162"/>
      <c r="MFJ50" s="162"/>
      <c r="MFK50" s="162"/>
      <c r="MFL50" s="162"/>
      <c r="MFM50" s="162"/>
      <c r="MFN50" s="162"/>
      <c r="MFO50" s="162"/>
      <c r="MFP50" s="162"/>
      <c r="MFQ50" s="162"/>
      <c r="MFR50" s="162"/>
      <c r="MFS50" s="162"/>
      <c r="MFT50" s="162"/>
      <c r="MFU50" s="162"/>
      <c r="MFV50" s="162"/>
      <c r="MFW50" s="162"/>
      <c r="MFX50" s="162"/>
      <c r="MFY50" s="162"/>
      <c r="MFZ50" s="162"/>
      <c r="MGA50" s="162"/>
      <c r="MGB50" s="162"/>
      <c r="MGC50" s="162"/>
      <c r="MGD50" s="162"/>
      <c r="MGE50" s="162"/>
      <c r="MGF50" s="162"/>
      <c r="MGG50" s="162"/>
      <c r="MGH50" s="162"/>
      <c r="MGI50" s="162"/>
      <c r="MGJ50" s="162"/>
      <c r="MGK50" s="162"/>
      <c r="MGL50" s="162"/>
      <c r="MGM50" s="162"/>
      <c r="MGN50" s="162"/>
      <c r="MGO50" s="162"/>
      <c r="MGP50" s="162"/>
      <c r="MGQ50" s="162"/>
      <c r="MGR50" s="162"/>
      <c r="MGS50" s="162"/>
      <c r="MGT50" s="162"/>
      <c r="MGU50" s="162"/>
      <c r="MGV50" s="162"/>
      <c r="MGW50" s="162"/>
      <c r="MGX50" s="162"/>
      <c r="MGY50" s="162"/>
      <c r="MGZ50" s="162"/>
      <c r="MHA50" s="162"/>
      <c r="MHB50" s="162"/>
      <c r="MHC50" s="162"/>
      <c r="MHD50" s="162"/>
      <c r="MHE50" s="162"/>
      <c r="MHF50" s="162"/>
      <c r="MHG50" s="162"/>
      <c r="MHH50" s="162"/>
      <c r="MHI50" s="162"/>
      <c r="MHJ50" s="162"/>
      <c r="MHK50" s="162"/>
      <c r="MHL50" s="162"/>
      <c r="MHM50" s="162"/>
      <c r="MHN50" s="162"/>
      <c r="MHO50" s="162"/>
      <c r="MHP50" s="162"/>
      <c r="MHQ50" s="162"/>
      <c r="MHR50" s="162"/>
      <c r="MHS50" s="162"/>
      <c r="MHT50" s="162"/>
      <c r="MHU50" s="162"/>
      <c r="MHV50" s="162"/>
      <c r="MHW50" s="162"/>
      <c r="MHX50" s="162"/>
      <c r="MHY50" s="162"/>
      <c r="MHZ50" s="162"/>
      <c r="MIA50" s="162"/>
      <c r="MIB50" s="162"/>
      <c r="MIC50" s="162"/>
      <c r="MID50" s="162"/>
      <c r="MIE50" s="162"/>
      <c r="MIF50" s="162"/>
      <c r="MIG50" s="162"/>
      <c r="MIH50" s="162"/>
      <c r="MII50" s="162"/>
      <c r="MIJ50" s="162"/>
      <c r="MIK50" s="162"/>
      <c r="MIL50" s="162"/>
      <c r="MIM50" s="162"/>
      <c r="MIN50" s="162"/>
      <c r="MIO50" s="162"/>
      <c r="MIP50" s="162"/>
      <c r="MIQ50" s="162"/>
      <c r="MIR50" s="162"/>
      <c r="MIS50" s="162"/>
      <c r="MIT50" s="162"/>
      <c r="MIU50" s="162"/>
      <c r="MIV50" s="162"/>
      <c r="MIW50" s="162"/>
      <c r="MIX50" s="162"/>
      <c r="MIY50" s="162"/>
      <c r="MIZ50" s="162"/>
      <c r="MJA50" s="162"/>
      <c r="MJB50" s="162"/>
      <c r="MJC50" s="162"/>
      <c r="MJD50" s="162"/>
      <c r="MJE50" s="162"/>
      <c r="MJF50" s="162"/>
      <c r="MJG50" s="162"/>
      <c r="MJH50" s="162"/>
      <c r="MJI50" s="162"/>
      <c r="MJJ50" s="162"/>
      <c r="MJK50" s="162"/>
      <c r="MJL50" s="162"/>
      <c r="MJM50" s="162"/>
      <c r="MJN50" s="162"/>
      <c r="MJO50" s="162"/>
      <c r="MJP50" s="162"/>
      <c r="MJQ50" s="162"/>
      <c r="MJR50" s="162"/>
      <c r="MJS50" s="162"/>
      <c r="MJT50" s="162"/>
      <c r="MJU50" s="162"/>
      <c r="MJV50" s="162"/>
      <c r="MJW50" s="162"/>
      <c r="MJX50" s="162"/>
      <c r="MJY50" s="162"/>
      <c r="MJZ50" s="162"/>
      <c r="MKA50" s="162"/>
      <c r="MKB50" s="162"/>
      <c r="MKC50" s="162"/>
      <c r="MKD50" s="162"/>
      <c r="MKE50" s="162"/>
      <c r="MKF50" s="162"/>
      <c r="MKG50" s="162"/>
      <c r="MKH50" s="162"/>
      <c r="MKI50" s="162"/>
      <c r="MKJ50" s="162"/>
      <c r="MKK50" s="162"/>
      <c r="MKL50" s="162"/>
      <c r="MKM50" s="162"/>
      <c r="MKN50" s="162"/>
      <c r="MKO50" s="162"/>
      <c r="MKP50" s="162"/>
      <c r="MKQ50" s="162"/>
      <c r="MKR50" s="162"/>
      <c r="MKS50" s="162"/>
      <c r="MKT50" s="162"/>
      <c r="MKU50" s="162"/>
      <c r="MKV50" s="162"/>
      <c r="MKW50" s="162"/>
      <c r="MKX50" s="162"/>
      <c r="MKY50" s="162"/>
      <c r="MKZ50" s="162"/>
      <c r="MLA50" s="162"/>
      <c r="MLB50" s="162"/>
      <c r="MLC50" s="162"/>
      <c r="MLD50" s="162"/>
      <c r="MLE50" s="162"/>
      <c r="MLF50" s="162"/>
      <c r="MLG50" s="162"/>
      <c r="MLH50" s="162"/>
      <c r="MLI50" s="162"/>
      <c r="MLJ50" s="162"/>
      <c r="MLK50" s="162"/>
      <c r="MLL50" s="162"/>
      <c r="MLM50" s="162"/>
      <c r="MLN50" s="162"/>
      <c r="MLO50" s="162"/>
      <c r="MLP50" s="162"/>
      <c r="MLQ50" s="162"/>
      <c r="MLR50" s="162"/>
      <c r="MLS50" s="162"/>
      <c r="MLT50" s="162"/>
      <c r="MLU50" s="162"/>
      <c r="MLV50" s="162"/>
      <c r="MLW50" s="162"/>
      <c r="MLX50" s="162"/>
      <c r="MLY50" s="162"/>
      <c r="MLZ50" s="162"/>
      <c r="MMA50" s="162"/>
      <c r="MMB50" s="162"/>
      <c r="MMC50" s="162"/>
      <c r="MMD50" s="162"/>
      <c r="MME50" s="162"/>
      <c r="MMF50" s="162"/>
      <c r="MMG50" s="162"/>
      <c r="MMH50" s="162"/>
      <c r="MMI50" s="162"/>
      <c r="MMJ50" s="162"/>
      <c r="MMK50" s="162"/>
      <c r="MML50" s="162"/>
      <c r="MMM50" s="162"/>
      <c r="MMN50" s="162"/>
      <c r="MMO50" s="162"/>
      <c r="MMP50" s="162"/>
      <c r="MMQ50" s="162"/>
      <c r="MMR50" s="162"/>
      <c r="MMS50" s="162"/>
      <c r="MMT50" s="162"/>
      <c r="MMU50" s="162"/>
      <c r="MMV50" s="162"/>
      <c r="MMW50" s="162"/>
      <c r="MMX50" s="162"/>
      <c r="MMY50" s="162"/>
      <c r="MMZ50" s="162"/>
      <c r="MNA50" s="162"/>
      <c r="MNB50" s="162"/>
      <c r="MNC50" s="162"/>
      <c r="MND50" s="162"/>
      <c r="MNE50" s="162"/>
      <c r="MNF50" s="162"/>
      <c r="MNG50" s="162"/>
      <c r="MNH50" s="162"/>
      <c r="MNI50" s="162"/>
      <c r="MNJ50" s="162"/>
      <c r="MNK50" s="162"/>
      <c r="MNL50" s="162"/>
      <c r="MNM50" s="162"/>
      <c r="MNN50" s="162"/>
      <c r="MNO50" s="162"/>
      <c r="MNP50" s="162"/>
      <c r="MNQ50" s="162"/>
      <c r="MNR50" s="162"/>
      <c r="MNS50" s="162"/>
      <c r="MNT50" s="162"/>
      <c r="MNU50" s="162"/>
      <c r="MNV50" s="162"/>
      <c r="MNW50" s="162"/>
      <c r="MNX50" s="162"/>
      <c r="MNY50" s="162"/>
      <c r="MNZ50" s="162"/>
      <c r="MOA50" s="162"/>
      <c r="MOB50" s="162"/>
      <c r="MOC50" s="162"/>
      <c r="MOD50" s="162"/>
      <c r="MOE50" s="162"/>
      <c r="MOF50" s="162"/>
      <c r="MOG50" s="162"/>
      <c r="MOH50" s="162"/>
      <c r="MOI50" s="162"/>
      <c r="MOJ50" s="162"/>
      <c r="MOK50" s="162"/>
      <c r="MOL50" s="162"/>
      <c r="MOM50" s="162"/>
      <c r="MON50" s="162"/>
      <c r="MOO50" s="162"/>
      <c r="MOP50" s="162"/>
      <c r="MOQ50" s="162"/>
      <c r="MOR50" s="162"/>
      <c r="MOS50" s="162"/>
      <c r="MOT50" s="162"/>
      <c r="MOU50" s="162"/>
      <c r="MOV50" s="162"/>
      <c r="MOW50" s="162"/>
      <c r="MOX50" s="162"/>
      <c r="MOY50" s="162"/>
      <c r="MOZ50" s="162"/>
      <c r="MPA50" s="162"/>
      <c r="MPB50" s="162"/>
      <c r="MPC50" s="162"/>
      <c r="MPD50" s="162"/>
      <c r="MPE50" s="162"/>
      <c r="MPF50" s="162"/>
      <c r="MPG50" s="162"/>
      <c r="MPH50" s="162"/>
      <c r="MPI50" s="162"/>
      <c r="MPJ50" s="162"/>
      <c r="MPK50" s="162"/>
      <c r="MPL50" s="162"/>
      <c r="MPM50" s="162"/>
      <c r="MPN50" s="162"/>
      <c r="MPO50" s="162"/>
      <c r="MPP50" s="162"/>
      <c r="MPQ50" s="162"/>
      <c r="MPR50" s="162"/>
      <c r="MPS50" s="162"/>
      <c r="MPT50" s="162"/>
      <c r="MPU50" s="162"/>
      <c r="MPV50" s="162"/>
      <c r="MPW50" s="162"/>
      <c r="MPX50" s="162"/>
      <c r="MPY50" s="162"/>
      <c r="MPZ50" s="162"/>
      <c r="MQA50" s="162"/>
      <c r="MQB50" s="162"/>
      <c r="MQC50" s="162"/>
      <c r="MQD50" s="162"/>
      <c r="MQE50" s="162"/>
      <c r="MQF50" s="162"/>
      <c r="MQG50" s="162"/>
      <c r="MQH50" s="162"/>
      <c r="MQI50" s="162"/>
      <c r="MQJ50" s="162"/>
      <c r="MQK50" s="162"/>
      <c r="MQL50" s="162"/>
      <c r="MQM50" s="162"/>
      <c r="MQN50" s="162"/>
      <c r="MQO50" s="162"/>
      <c r="MQP50" s="162"/>
      <c r="MQQ50" s="162"/>
      <c r="MQR50" s="162"/>
      <c r="MQS50" s="162"/>
      <c r="MQT50" s="162"/>
      <c r="MQU50" s="162"/>
      <c r="MQV50" s="162"/>
      <c r="MQW50" s="162"/>
      <c r="MQX50" s="162"/>
      <c r="MQY50" s="162"/>
      <c r="MQZ50" s="162"/>
      <c r="MRA50" s="162"/>
      <c r="MRB50" s="162"/>
      <c r="MRC50" s="162"/>
      <c r="MRD50" s="162"/>
      <c r="MRE50" s="162"/>
      <c r="MRF50" s="162"/>
      <c r="MRG50" s="162"/>
      <c r="MRH50" s="162"/>
      <c r="MRI50" s="162"/>
      <c r="MRJ50" s="162"/>
      <c r="MRK50" s="162"/>
      <c r="MRL50" s="162"/>
      <c r="MRM50" s="162"/>
      <c r="MRN50" s="162"/>
      <c r="MRO50" s="162"/>
      <c r="MRP50" s="162"/>
      <c r="MRQ50" s="162"/>
      <c r="MRR50" s="162"/>
      <c r="MRS50" s="162"/>
      <c r="MRT50" s="162"/>
      <c r="MRU50" s="162"/>
      <c r="MRV50" s="162"/>
      <c r="MRW50" s="162"/>
      <c r="MRX50" s="162"/>
      <c r="MRY50" s="162"/>
      <c r="MRZ50" s="162"/>
      <c r="MSA50" s="162"/>
      <c r="MSB50" s="162"/>
      <c r="MSC50" s="162"/>
      <c r="MSD50" s="162"/>
      <c r="MSE50" s="162"/>
      <c r="MSF50" s="162"/>
      <c r="MSG50" s="162"/>
      <c r="MSH50" s="162"/>
      <c r="MSI50" s="162"/>
      <c r="MSJ50" s="162"/>
      <c r="MSK50" s="162"/>
      <c r="MSL50" s="162"/>
      <c r="MSM50" s="162"/>
      <c r="MSN50" s="162"/>
      <c r="MSO50" s="162"/>
      <c r="MSP50" s="162"/>
      <c r="MSQ50" s="162"/>
      <c r="MSR50" s="162"/>
      <c r="MSS50" s="162"/>
      <c r="MST50" s="162"/>
      <c r="MSU50" s="162"/>
      <c r="MSV50" s="162"/>
      <c r="MSW50" s="162"/>
      <c r="MSX50" s="162"/>
      <c r="MSY50" s="162"/>
      <c r="MSZ50" s="162"/>
      <c r="MTA50" s="162"/>
      <c r="MTB50" s="162"/>
      <c r="MTC50" s="162"/>
      <c r="MTD50" s="162"/>
      <c r="MTE50" s="162"/>
      <c r="MTF50" s="162"/>
      <c r="MTG50" s="162"/>
      <c r="MTH50" s="162"/>
      <c r="MTI50" s="162"/>
      <c r="MTJ50" s="162"/>
      <c r="MTK50" s="162"/>
      <c r="MTL50" s="162"/>
      <c r="MTM50" s="162"/>
      <c r="MTN50" s="162"/>
      <c r="MTO50" s="162"/>
      <c r="MTP50" s="162"/>
      <c r="MTQ50" s="162"/>
      <c r="MTR50" s="162"/>
      <c r="MTS50" s="162"/>
      <c r="MTT50" s="162"/>
      <c r="MTU50" s="162"/>
      <c r="MTV50" s="162"/>
      <c r="MTW50" s="162"/>
      <c r="MTX50" s="162"/>
      <c r="MTY50" s="162"/>
      <c r="MTZ50" s="162"/>
      <c r="MUA50" s="162"/>
      <c r="MUB50" s="162"/>
      <c r="MUC50" s="162"/>
      <c r="MUD50" s="162"/>
      <c r="MUE50" s="162"/>
      <c r="MUF50" s="162"/>
      <c r="MUG50" s="162"/>
      <c r="MUH50" s="162"/>
      <c r="MUI50" s="162"/>
      <c r="MUJ50" s="162"/>
      <c r="MUK50" s="162"/>
      <c r="MUL50" s="162"/>
      <c r="MUM50" s="162"/>
      <c r="MUN50" s="162"/>
      <c r="MUO50" s="162"/>
      <c r="MUP50" s="162"/>
      <c r="MUQ50" s="162"/>
      <c r="MUR50" s="162"/>
      <c r="MUS50" s="162"/>
      <c r="MUT50" s="162"/>
      <c r="MUU50" s="162"/>
      <c r="MUV50" s="162"/>
      <c r="MUW50" s="162"/>
      <c r="MUX50" s="162"/>
      <c r="MUY50" s="162"/>
      <c r="MUZ50" s="162"/>
      <c r="MVA50" s="162"/>
      <c r="MVB50" s="162"/>
      <c r="MVC50" s="162"/>
      <c r="MVD50" s="162"/>
      <c r="MVE50" s="162"/>
      <c r="MVF50" s="162"/>
      <c r="MVG50" s="162"/>
      <c r="MVH50" s="162"/>
      <c r="MVI50" s="162"/>
      <c r="MVJ50" s="162"/>
      <c r="MVK50" s="162"/>
      <c r="MVL50" s="162"/>
      <c r="MVM50" s="162"/>
      <c r="MVN50" s="162"/>
      <c r="MVO50" s="162"/>
      <c r="MVP50" s="162"/>
      <c r="MVQ50" s="162"/>
      <c r="MVR50" s="162"/>
      <c r="MVS50" s="162"/>
      <c r="MVT50" s="162"/>
      <c r="MVU50" s="162"/>
      <c r="MVV50" s="162"/>
      <c r="MVW50" s="162"/>
      <c r="MVX50" s="162"/>
      <c r="MVY50" s="162"/>
      <c r="MVZ50" s="162"/>
      <c r="MWA50" s="162"/>
      <c r="MWB50" s="162"/>
      <c r="MWC50" s="162"/>
      <c r="MWD50" s="162"/>
      <c r="MWE50" s="162"/>
      <c r="MWF50" s="162"/>
      <c r="MWG50" s="162"/>
      <c r="MWH50" s="162"/>
      <c r="MWI50" s="162"/>
      <c r="MWJ50" s="162"/>
      <c r="MWK50" s="162"/>
      <c r="MWL50" s="162"/>
      <c r="MWM50" s="162"/>
      <c r="MWN50" s="162"/>
      <c r="MWO50" s="162"/>
      <c r="MWP50" s="162"/>
      <c r="MWQ50" s="162"/>
      <c r="MWR50" s="162"/>
      <c r="MWS50" s="162"/>
      <c r="MWT50" s="162"/>
      <c r="MWU50" s="162"/>
      <c r="MWV50" s="162"/>
      <c r="MWW50" s="162"/>
      <c r="MWX50" s="162"/>
      <c r="MWY50" s="162"/>
      <c r="MWZ50" s="162"/>
      <c r="MXA50" s="162"/>
      <c r="MXB50" s="162"/>
      <c r="MXC50" s="162"/>
      <c r="MXD50" s="162"/>
      <c r="MXE50" s="162"/>
      <c r="MXF50" s="162"/>
      <c r="MXG50" s="162"/>
      <c r="MXH50" s="162"/>
      <c r="MXI50" s="162"/>
      <c r="MXJ50" s="162"/>
      <c r="MXK50" s="162"/>
      <c r="MXL50" s="162"/>
      <c r="MXM50" s="162"/>
      <c r="MXN50" s="162"/>
      <c r="MXO50" s="162"/>
      <c r="MXP50" s="162"/>
      <c r="MXQ50" s="162"/>
      <c r="MXR50" s="162"/>
      <c r="MXS50" s="162"/>
      <c r="MXT50" s="162"/>
      <c r="MXU50" s="162"/>
      <c r="MXV50" s="162"/>
      <c r="MXW50" s="162"/>
      <c r="MXX50" s="162"/>
      <c r="MXY50" s="162"/>
      <c r="MXZ50" s="162"/>
      <c r="MYA50" s="162"/>
      <c r="MYB50" s="162"/>
      <c r="MYC50" s="162"/>
      <c r="MYD50" s="162"/>
      <c r="MYE50" s="162"/>
      <c r="MYF50" s="162"/>
      <c r="MYG50" s="162"/>
      <c r="MYH50" s="162"/>
      <c r="MYI50" s="162"/>
      <c r="MYJ50" s="162"/>
      <c r="MYK50" s="162"/>
      <c r="MYL50" s="162"/>
      <c r="MYM50" s="162"/>
      <c r="MYN50" s="162"/>
      <c r="MYO50" s="162"/>
      <c r="MYP50" s="162"/>
      <c r="MYQ50" s="162"/>
      <c r="MYR50" s="162"/>
      <c r="MYS50" s="162"/>
      <c r="MYT50" s="162"/>
      <c r="MYU50" s="162"/>
      <c r="MYV50" s="162"/>
      <c r="MYW50" s="162"/>
      <c r="MYX50" s="162"/>
      <c r="MYY50" s="162"/>
      <c r="MYZ50" s="162"/>
      <c r="MZA50" s="162"/>
      <c r="MZB50" s="162"/>
      <c r="MZC50" s="162"/>
      <c r="MZD50" s="162"/>
      <c r="MZE50" s="162"/>
      <c r="MZF50" s="162"/>
      <c r="MZG50" s="162"/>
      <c r="MZH50" s="162"/>
      <c r="MZI50" s="162"/>
      <c r="MZJ50" s="162"/>
      <c r="MZK50" s="162"/>
      <c r="MZL50" s="162"/>
      <c r="MZM50" s="162"/>
      <c r="MZN50" s="162"/>
      <c r="MZO50" s="162"/>
      <c r="MZP50" s="162"/>
      <c r="MZQ50" s="162"/>
      <c r="MZR50" s="162"/>
      <c r="MZS50" s="162"/>
      <c r="MZT50" s="162"/>
      <c r="MZU50" s="162"/>
      <c r="MZV50" s="162"/>
      <c r="MZW50" s="162"/>
      <c r="MZX50" s="162"/>
      <c r="MZY50" s="162"/>
      <c r="MZZ50" s="162"/>
      <c r="NAA50" s="162"/>
      <c r="NAB50" s="162"/>
      <c r="NAC50" s="162"/>
      <c r="NAD50" s="162"/>
      <c r="NAE50" s="162"/>
      <c r="NAF50" s="162"/>
      <c r="NAG50" s="162"/>
      <c r="NAH50" s="162"/>
      <c r="NAI50" s="162"/>
      <c r="NAJ50" s="162"/>
      <c r="NAK50" s="162"/>
      <c r="NAL50" s="162"/>
      <c r="NAM50" s="162"/>
      <c r="NAN50" s="162"/>
      <c r="NAO50" s="162"/>
      <c r="NAP50" s="162"/>
      <c r="NAQ50" s="162"/>
      <c r="NAR50" s="162"/>
      <c r="NAS50" s="162"/>
      <c r="NAT50" s="162"/>
      <c r="NAU50" s="162"/>
      <c r="NAV50" s="162"/>
      <c r="NAW50" s="162"/>
      <c r="NAX50" s="162"/>
      <c r="NAY50" s="162"/>
      <c r="NAZ50" s="162"/>
      <c r="NBA50" s="162"/>
      <c r="NBB50" s="162"/>
      <c r="NBC50" s="162"/>
      <c r="NBD50" s="162"/>
      <c r="NBE50" s="162"/>
      <c r="NBF50" s="162"/>
      <c r="NBG50" s="162"/>
      <c r="NBH50" s="162"/>
      <c r="NBI50" s="162"/>
      <c r="NBJ50" s="162"/>
      <c r="NBK50" s="162"/>
      <c r="NBL50" s="162"/>
      <c r="NBM50" s="162"/>
      <c r="NBN50" s="162"/>
      <c r="NBO50" s="162"/>
      <c r="NBP50" s="162"/>
      <c r="NBQ50" s="162"/>
      <c r="NBR50" s="162"/>
      <c r="NBS50" s="162"/>
      <c r="NBT50" s="162"/>
      <c r="NBU50" s="162"/>
      <c r="NBV50" s="162"/>
      <c r="NBW50" s="162"/>
      <c r="NBX50" s="162"/>
      <c r="NBY50" s="162"/>
      <c r="NBZ50" s="162"/>
      <c r="NCA50" s="162"/>
      <c r="NCB50" s="162"/>
      <c r="NCC50" s="162"/>
      <c r="NCD50" s="162"/>
      <c r="NCE50" s="162"/>
      <c r="NCF50" s="162"/>
      <c r="NCG50" s="162"/>
      <c r="NCH50" s="162"/>
      <c r="NCI50" s="162"/>
      <c r="NCJ50" s="162"/>
      <c r="NCK50" s="162"/>
      <c r="NCL50" s="162"/>
      <c r="NCM50" s="162"/>
      <c r="NCN50" s="162"/>
      <c r="NCO50" s="162"/>
      <c r="NCP50" s="162"/>
      <c r="NCQ50" s="162"/>
      <c r="NCR50" s="162"/>
      <c r="NCS50" s="162"/>
      <c r="NCT50" s="162"/>
      <c r="NCU50" s="162"/>
      <c r="NCV50" s="162"/>
      <c r="NCW50" s="162"/>
      <c r="NCX50" s="162"/>
      <c r="NCY50" s="162"/>
      <c r="NCZ50" s="162"/>
      <c r="NDA50" s="162"/>
      <c r="NDB50" s="162"/>
      <c r="NDC50" s="162"/>
      <c r="NDD50" s="162"/>
      <c r="NDE50" s="162"/>
      <c r="NDF50" s="162"/>
      <c r="NDG50" s="162"/>
      <c r="NDH50" s="162"/>
      <c r="NDI50" s="162"/>
      <c r="NDJ50" s="162"/>
      <c r="NDK50" s="162"/>
      <c r="NDL50" s="162"/>
      <c r="NDM50" s="162"/>
      <c r="NDN50" s="162"/>
      <c r="NDO50" s="162"/>
      <c r="NDP50" s="162"/>
      <c r="NDQ50" s="162"/>
      <c r="NDR50" s="162"/>
      <c r="NDS50" s="162"/>
      <c r="NDT50" s="162"/>
      <c r="NDU50" s="162"/>
      <c r="NDV50" s="162"/>
      <c r="NDW50" s="162"/>
      <c r="NDX50" s="162"/>
      <c r="NDY50" s="162"/>
      <c r="NDZ50" s="162"/>
      <c r="NEA50" s="162"/>
      <c r="NEB50" s="162"/>
      <c r="NEC50" s="162"/>
      <c r="NED50" s="162"/>
      <c r="NEE50" s="162"/>
      <c r="NEF50" s="162"/>
      <c r="NEG50" s="162"/>
      <c r="NEH50" s="162"/>
      <c r="NEI50" s="162"/>
      <c r="NEJ50" s="162"/>
      <c r="NEK50" s="162"/>
      <c r="NEL50" s="162"/>
      <c r="NEM50" s="162"/>
      <c r="NEN50" s="162"/>
      <c r="NEO50" s="162"/>
      <c r="NEP50" s="162"/>
      <c r="NEQ50" s="162"/>
      <c r="NER50" s="162"/>
      <c r="NES50" s="162"/>
      <c r="NET50" s="162"/>
      <c r="NEU50" s="162"/>
      <c r="NEV50" s="162"/>
      <c r="NEW50" s="162"/>
      <c r="NEX50" s="162"/>
      <c r="NEY50" s="162"/>
      <c r="NEZ50" s="162"/>
      <c r="NFA50" s="162"/>
      <c r="NFB50" s="162"/>
      <c r="NFC50" s="162"/>
      <c r="NFD50" s="162"/>
      <c r="NFE50" s="162"/>
      <c r="NFF50" s="162"/>
      <c r="NFG50" s="162"/>
      <c r="NFH50" s="162"/>
      <c r="NFI50" s="162"/>
      <c r="NFJ50" s="162"/>
      <c r="NFK50" s="162"/>
      <c r="NFL50" s="162"/>
      <c r="NFM50" s="162"/>
      <c r="NFN50" s="162"/>
      <c r="NFO50" s="162"/>
      <c r="NFP50" s="162"/>
      <c r="NFQ50" s="162"/>
      <c r="NFR50" s="162"/>
      <c r="NFS50" s="162"/>
      <c r="NFT50" s="162"/>
      <c r="NFU50" s="162"/>
      <c r="NFV50" s="162"/>
      <c r="NFW50" s="162"/>
      <c r="NFX50" s="162"/>
      <c r="NFY50" s="162"/>
      <c r="NFZ50" s="162"/>
      <c r="NGA50" s="162"/>
      <c r="NGB50" s="162"/>
      <c r="NGC50" s="162"/>
      <c r="NGD50" s="162"/>
      <c r="NGE50" s="162"/>
      <c r="NGF50" s="162"/>
      <c r="NGG50" s="162"/>
      <c r="NGH50" s="162"/>
      <c r="NGI50" s="162"/>
      <c r="NGJ50" s="162"/>
      <c r="NGK50" s="162"/>
      <c r="NGL50" s="162"/>
      <c r="NGM50" s="162"/>
      <c r="NGN50" s="162"/>
      <c r="NGO50" s="162"/>
      <c r="NGP50" s="162"/>
      <c r="NGQ50" s="162"/>
      <c r="NGR50" s="162"/>
      <c r="NGS50" s="162"/>
      <c r="NGT50" s="162"/>
      <c r="NGU50" s="162"/>
      <c r="NGV50" s="162"/>
      <c r="NGW50" s="162"/>
      <c r="NGX50" s="162"/>
      <c r="NGY50" s="162"/>
      <c r="NGZ50" s="162"/>
      <c r="NHA50" s="162"/>
      <c r="NHB50" s="162"/>
      <c r="NHC50" s="162"/>
      <c r="NHD50" s="162"/>
      <c r="NHE50" s="162"/>
      <c r="NHF50" s="162"/>
      <c r="NHG50" s="162"/>
      <c r="NHH50" s="162"/>
      <c r="NHI50" s="162"/>
      <c r="NHJ50" s="162"/>
      <c r="NHK50" s="162"/>
      <c r="NHL50" s="162"/>
      <c r="NHM50" s="162"/>
      <c r="NHN50" s="162"/>
      <c r="NHO50" s="162"/>
      <c r="NHP50" s="162"/>
      <c r="NHQ50" s="162"/>
      <c r="NHR50" s="162"/>
      <c r="NHS50" s="162"/>
      <c r="NHT50" s="162"/>
      <c r="NHU50" s="162"/>
      <c r="NHV50" s="162"/>
      <c r="NHW50" s="162"/>
      <c r="NHX50" s="162"/>
      <c r="NHY50" s="162"/>
      <c r="NHZ50" s="162"/>
      <c r="NIA50" s="162"/>
      <c r="NIB50" s="162"/>
      <c r="NIC50" s="162"/>
      <c r="NID50" s="162"/>
      <c r="NIE50" s="162"/>
      <c r="NIF50" s="162"/>
      <c r="NIG50" s="162"/>
      <c r="NIH50" s="162"/>
      <c r="NII50" s="162"/>
      <c r="NIJ50" s="162"/>
      <c r="NIK50" s="162"/>
      <c r="NIL50" s="162"/>
      <c r="NIM50" s="162"/>
      <c r="NIN50" s="162"/>
      <c r="NIO50" s="162"/>
      <c r="NIP50" s="162"/>
      <c r="NIQ50" s="162"/>
      <c r="NIR50" s="162"/>
      <c r="NIS50" s="162"/>
      <c r="NIT50" s="162"/>
      <c r="NIU50" s="162"/>
      <c r="NIV50" s="162"/>
      <c r="NIW50" s="162"/>
      <c r="NIX50" s="162"/>
      <c r="NIY50" s="162"/>
      <c r="NIZ50" s="162"/>
      <c r="NJA50" s="162"/>
      <c r="NJB50" s="162"/>
      <c r="NJC50" s="162"/>
      <c r="NJD50" s="162"/>
      <c r="NJE50" s="162"/>
      <c r="NJF50" s="162"/>
      <c r="NJG50" s="162"/>
      <c r="NJH50" s="162"/>
      <c r="NJI50" s="162"/>
      <c r="NJJ50" s="162"/>
      <c r="NJK50" s="162"/>
      <c r="NJL50" s="162"/>
      <c r="NJM50" s="162"/>
      <c r="NJN50" s="162"/>
      <c r="NJO50" s="162"/>
      <c r="NJP50" s="162"/>
      <c r="NJQ50" s="162"/>
      <c r="NJR50" s="162"/>
      <c r="NJS50" s="162"/>
      <c r="NJT50" s="162"/>
      <c r="NJU50" s="162"/>
      <c r="NJV50" s="162"/>
      <c r="NJW50" s="162"/>
      <c r="NJX50" s="162"/>
      <c r="NJY50" s="162"/>
      <c r="NJZ50" s="162"/>
      <c r="NKA50" s="162"/>
      <c r="NKB50" s="162"/>
      <c r="NKC50" s="162"/>
      <c r="NKD50" s="162"/>
      <c r="NKE50" s="162"/>
      <c r="NKF50" s="162"/>
      <c r="NKG50" s="162"/>
      <c r="NKH50" s="162"/>
      <c r="NKI50" s="162"/>
      <c r="NKJ50" s="162"/>
      <c r="NKK50" s="162"/>
      <c r="NKL50" s="162"/>
      <c r="NKM50" s="162"/>
      <c r="NKN50" s="162"/>
      <c r="NKO50" s="162"/>
      <c r="NKP50" s="162"/>
      <c r="NKQ50" s="162"/>
      <c r="NKR50" s="162"/>
      <c r="NKS50" s="162"/>
      <c r="NKT50" s="162"/>
      <c r="NKU50" s="162"/>
      <c r="NKV50" s="162"/>
      <c r="NKW50" s="162"/>
      <c r="NKX50" s="162"/>
      <c r="NKY50" s="162"/>
      <c r="NKZ50" s="162"/>
      <c r="NLA50" s="162"/>
      <c r="NLB50" s="162"/>
      <c r="NLC50" s="162"/>
      <c r="NLD50" s="162"/>
      <c r="NLE50" s="162"/>
      <c r="NLF50" s="162"/>
      <c r="NLG50" s="162"/>
      <c r="NLH50" s="162"/>
      <c r="NLI50" s="162"/>
      <c r="NLJ50" s="162"/>
      <c r="NLK50" s="162"/>
      <c r="NLL50" s="162"/>
      <c r="NLM50" s="162"/>
      <c r="NLN50" s="162"/>
      <c r="NLO50" s="162"/>
      <c r="NLP50" s="162"/>
      <c r="NLQ50" s="162"/>
      <c r="NLR50" s="162"/>
      <c r="NLS50" s="162"/>
      <c r="NLT50" s="162"/>
      <c r="NLU50" s="162"/>
      <c r="NLV50" s="162"/>
      <c r="NLW50" s="162"/>
      <c r="NLX50" s="162"/>
      <c r="NLY50" s="162"/>
      <c r="NLZ50" s="162"/>
      <c r="NMA50" s="162"/>
      <c r="NMB50" s="162"/>
      <c r="NMC50" s="162"/>
      <c r="NMD50" s="162"/>
      <c r="NME50" s="162"/>
      <c r="NMF50" s="162"/>
      <c r="NMG50" s="162"/>
      <c r="NMH50" s="162"/>
      <c r="NMI50" s="162"/>
      <c r="NMJ50" s="162"/>
      <c r="NMK50" s="162"/>
      <c r="NML50" s="162"/>
      <c r="NMM50" s="162"/>
      <c r="NMN50" s="162"/>
      <c r="NMO50" s="162"/>
      <c r="NMP50" s="162"/>
      <c r="NMQ50" s="162"/>
      <c r="NMR50" s="162"/>
      <c r="NMS50" s="162"/>
      <c r="NMT50" s="162"/>
      <c r="NMU50" s="162"/>
      <c r="NMV50" s="162"/>
      <c r="NMW50" s="162"/>
      <c r="NMX50" s="162"/>
      <c r="NMY50" s="162"/>
      <c r="NMZ50" s="162"/>
      <c r="NNA50" s="162"/>
      <c r="NNB50" s="162"/>
      <c r="NNC50" s="162"/>
      <c r="NND50" s="162"/>
      <c r="NNE50" s="162"/>
      <c r="NNF50" s="162"/>
      <c r="NNG50" s="162"/>
      <c r="NNH50" s="162"/>
      <c r="NNI50" s="162"/>
      <c r="NNJ50" s="162"/>
      <c r="NNK50" s="162"/>
      <c r="NNL50" s="162"/>
      <c r="NNM50" s="162"/>
      <c r="NNN50" s="162"/>
      <c r="NNO50" s="162"/>
      <c r="NNP50" s="162"/>
      <c r="NNQ50" s="162"/>
      <c r="NNR50" s="162"/>
      <c r="NNS50" s="162"/>
      <c r="NNT50" s="162"/>
      <c r="NNU50" s="162"/>
      <c r="NNV50" s="162"/>
      <c r="NNW50" s="162"/>
      <c r="NNX50" s="162"/>
      <c r="NNY50" s="162"/>
      <c r="NNZ50" s="162"/>
      <c r="NOA50" s="162"/>
      <c r="NOB50" s="162"/>
      <c r="NOC50" s="162"/>
      <c r="NOD50" s="162"/>
      <c r="NOE50" s="162"/>
      <c r="NOF50" s="162"/>
      <c r="NOG50" s="162"/>
      <c r="NOH50" s="162"/>
      <c r="NOI50" s="162"/>
      <c r="NOJ50" s="162"/>
      <c r="NOK50" s="162"/>
      <c r="NOL50" s="162"/>
      <c r="NOM50" s="162"/>
      <c r="NON50" s="162"/>
      <c r="NOO50" s="162"/>
      <c r="NOP50" s="162"/>
      <c r="NOQ50" s="162"/>
      <c r="NOR50" s="162"/>
      <c r="NOS50" s="162"/>
      <c r="NOT50" s="162"/>
      <c r="NOU50" s="162"/>
      <c r="NOV50" s="162"/>
      <c r="NOW50" s="162"/>
      <c r="NOX50" s="162"/>
      <c r="NOY50" s="162"/>
      <c r="NOZ50" s="162"/>
      <c r="NPA50" s="162"/>
      <c r="NPB50" s="162"/>
      <c r="NPC50" s="162"/>
      <c r="NPD50" s="162"/>
      <c r="NPE50" s="162"/>
      <c r="NPF50" s="162"/>
      <c r="NPG50" s="162"/>
      <c r="NPH50" s="162"/>
      <c r="NPI50" s="162"/>
      <c r="NPJ50" s="162"/>
      <c r="NPK50" s="162"/>
      <c r="NPL50" s="162"/>
      <c r="NPM50" s="162"/>
      <c r="NPN50" s="162"/>
      <c r="NPO50" s="162"/>
      <c r="NPP50" s="162"/>
      <c r="NPQ50" s="162"/>
      <c r="NPR50" s="162"/>
      <c r="NPS50" s="162"/>
      <c r="NPT50" s="162"/>
      <c r="NPU50" s="162"/>
      <c r="NPV50" s="162"/>
      <c r="NPW50" s="162"/>
      <c r="NPX50" s="162"/>
      <c r="NPY50" s="162"/>
      <c r="NPZ50" s="162"/>
      <c r="NQA50" s="162"/>
      <c r="NQB50" s="162"/>
      <c r="NQC50" s="162"/>
      <c r="NQD50" s="162"/>
      <c r="NQE50" s="162"/>
      <c r="NQF50" s="162"/>
      <c r="NQG50" s="162"/>
      <c r="NQH50" s="162"/>
      <c r="NQI50" s="162"/>
      <c r="NQJ50" s="162"/>
      <c r="NQK50" s="162"/>
      <c r="NQL50" s="162"/>
      <c r="NQM50" s="162"/>
      <c r="NQN50" s="162"/>
      <c r="NQO50" s="162"/>
      <c r="NQP50" s="162"/>
      <c r="NQQ50" s="162"/>
      <c r="NQR50" s="162"/>
      <c r="NQS50" s="162"/>
      <c r="NQT50" s="162"/>
      <c r="NQU50" s="162"/>
      <c r="NQV50" s="162"/>
      <c r="NQW50" s="162"/>
      <c r="NQX50" s="162"/>
      <c r="NQY50" s="162"/>
      <c r="NQZ50" s="162"/>
      <c r="NRA50" s="162"/>
      <c r="NRB50" s="162"/>
      <c r="NRC50" s="162"/>
      <c r="NRD50" s="162"/>
      <c r="NRE50" s="162"/>
      <c r="NRF50" s="162"/>
      <c r="NRG50" s="162"/>
      <c r="NRH50" s="162"/>
      <c r="NRI50" s="162"/>
      <c r="NRJ50" s="162"/>
      <c r="NRK50" s="162"/>
      <c r="NRL50" s="162"/>
      <c r="NRM50" s="162"/>
      <c r="NRN50" s="162"/>
      <c r="NRO50" s="162"/>
      <c r="NRP50" s="162"/>
      <c r="NRQ50" s="162"/>
      <c r="NRR50" s="162"/>
      <c r="NRS50" s="162"/>
      <c r="NRT50" s="162"/>
      <c r="NRU50" s="162"/>
      <c r="NRV50" s="162"/>
      <c r="NRW50" s="162"/>
      <c r="NRX50" s="162"/>
      <c r="NRY50" s="162"/>
      <c r="NRZ50" s="162"/>
      <c r="NSA50" s="162"/>
      <c r="NSB50" s="162"/>
      <c r="NSC50" s="162"/>
      <c r="NSD50" s="162"/>
      <c r="NSE50" s="162"/>
      <c r="NSF50" s="162"/>
      <c r="NSG50" s="162"/>
      <c r="NSH50" s="162"/>
      <c r="NSI50" s="162"/>
      <c r="NSJ50" s="162"/>
      <c r="NSK50" s="162"/>
      <c r="NSL50" s="162"/>
      <c r="NSM50" s="162"/>
      <c r="NSN50" s="162"/>
      <c r="NSO50" s="162"/>
      <c r="NSP50" s="162"/>
      <c r="NSQ50" s="162"/>
      <c r="NSR50" s="162"/>
      <c r="NSS50" s="162"/>
      <c r="NST50" s="162"/>
      <c r="NSU50" s="162"/>
      <c r="NSV50" s="162"/>
      <c r="NSW50" s="162"/>
      <c r="NSX50" s="162"/>
      <c r="NSY50" s="162"/>
      <c r="NSZ50" s="162"/>
      <c r="NTA50" s="162"/>
      <c r="NTB50" s="162"/>
      <c r="NTC50" s="162"/>
      <c r="NTD50" s="162"/>
      <c r="NTE50" s="162"/>
      <c r="NTF50" s="162"/>
      <c r="NTG50" s="162"/>
      <c r="NTH50" s="162"/>
      <c r="NTI50" s="162"/>
      <c r="NTJ50" s="162"/>
      <c r="NTK50" s="162"/>
      <c r="NTL50" s="162"/>
      <c r="NTM50" s="162"/>
      <c r="NTN50" s="162"/>
      <c r="NTO50" s="162"/>
      <c r="NTP50" s="162"/>
      <c r="NTQ50" s="162"/>
      <c r="NTR50" s="162"/>
      <c r="NTS50" s="162"/>
      <c r="NTT50" s="162"/>
      <c r="NTU50" s="162"/>
      <c r="NTV50" s="162"/>
      <c r="NTW50" s="162"/>
      <c r="NTX50" s="162"/>
      <c r="NTY50" s="162"/>
      <c r="NTZ50" s="162"/>
      <c r="NUA50" s="162"/>
      <c r="NUB50" s="162"/>
      <c r="NUC50" s="162"/>
      <c r="NUD50" s="162"/>
      <c r="NUE50" s="162"/>
      <c r="NUF50" s="162"/>
      <c r="NUG50" s="162"/>
      <c r="NUH50" s="162"/>
      <c r="NUI50" s="162"/>
      <c r="NUJ50" s="162"/>
      <c r="NUK50" s="162"/>
      <c r="NUL50" s="162"/>
      <c r="NUM50" s="162"/>
      <c r="NUN50" s="162"/>
      <c r="NUO50" s="162"/>
      <c r="NUP50" s="162"/>
      <c r="NUQ50" s="162"/>
      <c r="NUR50" s="162"/>
      <c r="NUS50" s="162"/>
      <c r="NUT50" s="162"/>
      <c r="NUU50" s="162"/>
      <c r="NUV50" s="162"/>
      <c r="NUW50" s="162"/>
      <c r="NUX50" s="162"/>
      <c r="NUY50" s="162"/>
      <c r="NUZ50" s="162"/>
      <c r="NVA50" s="162"/>
      <c r="NVB50" s="162"/>
      <c r="NVC50" s="162"/>
      <c r="NVD50" s="162"/>
      <c r="NVE50" s="162"/>
      <c r="NVF50" s="162"/>
      <c r="NVG50" s="162"/>
      <c r="NVH50" s="162"/>
      <c r="NVI50" s="162"/>
      <c r="NVJ50" s="162"/>
      <c r="NVK50" s="162"/>
      <c r="NVL50" s="162"/>
      <c r="NVM50" s="162"/>
      <c r="NVN50" s="162"/>
      <c r="NVO50" s="162"/>
      <c r="NVP50" s="162"/>
      <c r="NVQ50" s="162"/>
      <c r="NVR50" s="162"/>
      <c r="NVS50" s="162"/>
      <c r="NVT50" s="162"/>
      <c r="NVU50" s="162"/>
      <c r="NVV50" s="162"/>
      <c r="NVW50" s="162"/>
      <c r="NVX50" s="162"/>
      <c r="NVY50" s="162"/>
      <c r="NVZ50" s="162"/>
      <c r="NWA50" s="162"/>
      <c r="NWB50" s="162"/>
      <c r="NWC50" s="162"/>
      <c r="NWD50" s="162"/>
      <c r="NWE50" s="162"/>
      <c r="NWF50" s="162"/>
      <c r="NWG50" s="162"/>
      <c r="NWH50" s="162"/>
      <c r="NWI50" s="162"/>
      <c r="NWJ50" s="162"/>
      <c r="NWK50" s="162"/>
      <c r="NWL50" s="162"/>
      <c r="NWM50" s="162"/>
      <c r="NWN50" s="162"/>
      <c r="NWO50" s="162"/>
      <c r="NWP50" s="162"/>
      <c r="NWQ50" s="162"/>
      <c r="NWR50" s="162"/>
      <c r="NWS50" s="162"/>
      <c r="NWT50" s="162"/>
      <c r="NWU50" s="162"/>
      <c r="NWV50" s="162"/>
      <c r="NWW50" s="162"/>
      <c r="NWX50" s="162"/>
      <c r="NWY50" s="162"/>
      <c r="NWZ50" s="162"/>
      <c r="NXA50" s="162"/>
      <c r="NXB50" s="162"/>
      <c r="NXC50" s="162"/>
      <c r="NXD50" s="162"/>
      <c r="NXE50" s="162"/>
      <c r="NXF50" s="162"/>
      <c r="NXG50" s="162"/>
      <c r="NXH50" s="162"/>
      <c r="NXI50" s="162"/>
      <c r="NXJ50" s="162"/>
      <c r="NXK50" s="162"/>
      <c r="NXL50" s="162"/>
      <c r="NXM50" s="162"/>
      <c r="NXN50" s="162"/>
      <c r="NXO50" s="162"/>
      <c r="NXP50" s="162"/>
      <c r="NXQ50" s="162"/>
      <c r="NXR50" s="162"/>
      <c r="NXS50" s="162"/>
      <c r="NXT50" s="162"/>
      <c r="NXU50" s="162"/>
      <c r="NXV50" s="162"/>
      <c r="NXW50" s="162"/>
      <c r="NXX50" s="162"/>
      <c r="NXY50" s="162"/>
      <c r="NXZ50" s="162"/>
      <c r="NYA50" s="162"/>
      <c r="NYB50" s="162"/>
      <c r="NYC50" s="162"/>
      <c r="NYD50" s="162"/>
      <c r="NYE50" s="162"/>
      <c r="NYF50" s="162"/>
      <c r="NYG50" s="162"/>
      <c r="NYH50" s="162"/>
      <c r="NYI50" s="162"/>
      <c r="NYJ50" s="162"/>
      <c r="NYK50" s="162"/>
      <c r="NYL50" s="162"/>
      <c r="NYM50" s="162"/>
      <c r="NYN50" s="162"/>
      <c r="NYO50" s="162"/>
      <c r="NYP50" s="162"/>
      <c r="NYQ50" s="162"/>
      <c r="NYR50" s="162"/>
      <c r="NYS50" s="162"/>
      <c r="NYT50" s="162"/>
      <c r="NYU50" s="162"/>
      <c r="NYV50" s="162"/>
      <c r="NYW50" s="162"/>
      <c r="NYX50" s="162"/>
      <c r="NYY50" s="162"/>
      <c r="NYZ50" s="162"/>
      <c r="NZA50" s="162"/>
      <c r="NZB50" s="162"/>
      <c r="NZC50" s="162"/>
      <c r="NZD50" s="162"/>
      <c r="NZE50" s="162"/>
      <c r="NZF50" s="162"/>
      <c r="NZG50" s="162"/>
      <c r="NZH50" s="162"/>
      <c r="NZI50" s="162"/>
      <c r="NZJ50" s="162"/>
      <c r="NZK50" s="162"/>
      <c r="NZL50" s="162"/>
      <c r="NZM50" s="162"/>
      <c r="NZN50" s="162"/>
      <c r="NZO50" s="162"/>
      <c r="NZP50" s="162"/>
      <c r="NZQ50" s="162"/>
      <c r="NZR50" s="162"/>
      <c r="NZS50" s="162"/>
      <c r="NZT50" s="162"/>
      <c r="NZU50" s="162"/>
      <c r="NZV50" s="162"/>
      <c r="NZW50" s="162"/>
      <c r="NZX50" s="162"/>
      <c r="NZY50" s="162"/>
      <c r="NZZ50" s="162"/>
      <c r="OAA50" s="162"/>
      <c r="OAB50" s="162"/>
      <c r="OAC50" s="162"/>
      <c r="OAD50" s="162"/>
      <c r="OAE50" s="162"/>
      <c r="OAF50" s="162"/>
      <c r="OAG50" s="162"/>
      <c r="OAH50" s="162"/>
      <c r="OAI50" s="162"/>
      <c r="OAJ50" s="162"/>
      <c r="OAK50" s="162"/>
      <c r="OAL50" s="162"/>
      <c r="OAM50" s="162"/>
      <c r="OAN50" s="162"/>
      <c r="OAO50" s="162"/>
      <c r="OAP50" s="162"/>
      <c r="OAQ50" s="162"/>
      <c r="OAR50" s="162"/>
      <c r="OAS50" s="162"/>
      <c r="OAT50" s="162"/>
      <c r="OAU50" s="162"/>
      <c r="OAV50" s="162"/>
      <c r="OAW50" s="162"/>
      <c r="OAX50" s="162"/>
      <c r="OAY50" s="162"/>
      <c r="OAZ50" s="162"/>
      <c r="OBA50" s="162"/>
      <c r="OBB50" s="162"/>
      <c r="OBC50" s="162"/>
      <c r="OBD50" s="162"/>
      <c r="OBE50" s="162"/>
      <c r="OBF50" s="162"/>
      <c r="OBG50" s="162"/>
      <c r="OBH50" s="162"/>
      <c r="OBI50" s="162"/>
      <c r="OBJ50" s="162"/>
      <c r="OBK50" s="162"/>
      <c r="OBL50" s="162"/>
      <c r="OBM50" s="162"/>
      <c r="OBN50" s="162"/>
      <c r="OBO50" s="162"/>
      <c r="OBP50" s="162"/>
      <c r="OBQ50" s="162"/>
      <c r="OBR50" s="162"/>
      <c r="OBS50" s="162"/>
      <c r="OBT50" s="162"/>
      <c r="OBU50" s="162"/>
      <c r="OBV50" s="162"/>
      <c r="OBW50" s="162"/>
      <c r="OBX50" s="162"/>
      <c r="OBY50" s="162"/>
      <c r="OBZ50" s="162"/>
      <c r="OCA50" s="162"/>
      <c r="OCB50" s="162"/>
      <c r="OCC50" s="162"/>
      <c r="OCD50" s="162"/>
      <c r="OCE50" s="162"/>
      <c r="OCF50" s="162"/>
      <c r="OCG50" s="162"/>
      <c r="OCH50" s="162"/>
      <c r="OCI50" s="162"/>
      <c r="OCJ50" s="162"/>
      <c r="OCK50" s="162"/>
      <c r="OCL50" s="162"/>
      <c r="OCM50" s="162"/>
      <c r="OCN50" s="162"/>
      <c r="OCO50" s="162"/>
      <c r="OCP50" s="162"/>
      <c r="OCQ50" s="162"/>
      <c r="OCR50" s="162"/>
      <c r="OCS50" s="162"/>
      <c r="OCT50" s="162"/>
      <c r="OCU50" s="162"/>
      <c r="OCV50" s="162"/>
      <c r="OCW50" s="162"/>
      <c r="OCX50" s="162"/>
      <c r="OCY50" s="162"/>
      <c r="OCZ50" s="162"/>
      <c r="ODA50" s="162"/>
      <c r="ODB50" s="162"/>
      <c r="ODC50" s="162"/>
      <c r="ODD50" s="162"/>
      <c r="ODE50" s="162"/>
      <c r="ODF50" s="162"/>
      <c r="ODG50" s="162"/>
      <c r="ODH50" s="162"/>
      <c r="ODI50" s="162"/>
      <c r="ODJ50" s="162"/>
      <c r="ODK50" s="162"/>
      <c r="ODL50" s="162"/>
      <c r="ODM50" s="162"/>
      <c r="ODN50" s="162"/>
      <c r="ODO50" s="162"/>
      <c r="ODP50" s="162"/>
      <c r="ODQ50" s="162"/>
      <c r="ODR50" s="162"/>
      <c r="ODS50" s="162"/>
      <c r="ODT50" s="162"/>
      <c r="ODU50" s="162"/>
      <c r="ODV50" s="162"/>
      <c r="ODW50" s="162"/>
      <c r="ODX50" s="162"/>
      <c r="ODY50" s="162"/>
      <c r="ODZ50" s="162"/>
      <c r="OEA50" s="162"/>
      <c r="OEB50" s="162"/>
      <c r="OEC50" s="162"/>
      <c r="OED50" s="162"/>
      <c r="OEE50" s="162"/>
      <c r="OEF50" s="162"/>
      <c r="OEG50" s="162"/>
      <c r="OEH50" s="162"/>
      <c r="OEI50" s="162"/>
      <c r="OEJ50" s="162"/>
      <c r="OEK50" s="162"/>
      <c r="OEL50" s="162"/>
      <c r="OEM50" s="162"/>
      <c r="OEN50" s="162"/>
      <c r="OEO50" s="162"/>
      <c r="OEP50" s="162"/>
      <c r="OEQ50" s="162"/>
      <c r="OER50" s="162"/>
      <c r="OES50" s="162"/>
      <c r="OET50" s="162"/>
      <c r="OEU50" s="162"/>
      <c r="OEV50" s="162"/>
      <c r="OEW50" s="162"/>
      <c r="OEX50" s="162"/>
      <c r="OEY50" s="162"/>
      <c r="OEZ50" s="162"/>
      <c r="OFA50" s="162"/>
      <c r="OFB50" s="162"/>
      <c r="OFC50" s="162"/>
      <c r="OFD50" s="162"/>
      <c r="OFE50" s="162"/>
      <c r="OFF50" s="162"/>
      <c r="OFG50" s="162"/>
      <c r="OFH50" s="162"/>
      <c r="OFI50" s="162"/>
      <c r="OFJ50" s="162"/>
      <c r="OFK50" s="162"/>
      <c r="OFL50" s="162"/>
      <c r="OFM50" s="162"/>
      <c r="OFN50" s="162"/>
      <c r="OFO50" s="162"/>
      <c r="OFP50" s="162"/>
      <c r="OFQ50" s="162"/>
      <c r="OFR50" s="162"/>
      <c r="OFS50" s="162"/>
      <c r="OFT50" s="162"/>
      <c r="OFU50" s="162"/>
      <c r="OFV50" s="162"/>
      <c r="OFW50" s="162"/>
      <c r="OFX50" s="162"/>
      <c r="OFY50" s="162"/>
      <c r="OFZ50" s="162"/>
      <c r="OGA50" s="162"/>
      <c r="OGB50" s="162"/>
      <c r="OGC50" s="162"/>
      <c r="OGD50" s="162"/>
      <c r="OGE50" s="162"/>
      <c r="OGF50" s="162"/>
      <c r="OGG50" s="162"/>
      <c r="OGH50" s="162"/>
      <c r="OGI50" s="162"/>
      <c r="OGJ50" s="162"/>
      <c r="OGK50" s="162"/>
      <c r="OGL50" s="162"/>
      <c r="OGM50" s="162"/>
      <c r="OGN50" s="162"/>
      <c r="OGO50" s="162"/>
      <c r="OGP50" s="162"/>
      <c r="OGQ50" s="162"/>
      <c r="OGR50" s="162"/>
      <c r="OGS50" s="162"/>
      <c r="OGT50" s="162"/>
      <c r="OGU50" s="162"/>
      <c r="OGV50" s="162"/>
      <c r="OGW50" s="162"/>
      <c r="OGX50" s="162"/>
      <c r="OGY50" s="162"/>
      <c r="OGZ50" s="162"/>
      <c r="OHA50" s="162"/>
      <c r="OHB50" s="162"/>
      <c r="OHC50" s="162"/>
      <c r="OHD50" s="162"/>
      <c r="OHE50" s="162"/>
      <c r="OHF50" s="162"/>
      <c r="OHG50" s="162"/>
      <c r="OHH50" s="162"/>
      <c r="OHI50" s="162"/>
      <c r="OHJ50" s="162"/>
      <c r="OHK50" s="162"/>
      <c r="OHL50" s="162"/>
      <c r="OHM50" s="162"/>
      <c r="OHN50" s="162"/>
      <c r="OHO50" s="162"/>
      <c r="OHP50" s="162"/>
      <c r="OHQ50" s="162"/>
      <c r="OHR50" s="162"/>
      <c r="OHS50" s="162"/>
      <c r="OHT50" s="162"/>
      <c r="OHU50" s="162"/>
      <c r="OHV50" s="162"/>
      <c r="OHW50" s="162"/>
      <c r="OHX50" s="162"/>
      <c r="OHY50" s="162"/>
      <c r="OHZ50" s="162"/>
      <c r="OIA50" s="162"/>
      <c r="OIB50" s="162"/>
      <c r="OIC50" s="162"/>
      <c r="OID50" s="162"/>
      <c r="OIE50" s="162"/>
      <c r="OIF50" s="162"/>
      <c r="OIG50" s="162"/>
      <c r="OIH50" s="162"/>
      <c r="OII50" s="162"/>
      <c r="OIJ50" s="162"/>
      <c r="OIK50" s="162"/>
      <c r="OIL50" s="162"/>
      <c r="OIM50" s="162"/>
      <c r="OIN50" s="162"/>
      <c r="OIO50" s="162"/>
      <c r="OIP50" s="162"/>
      <c r="OIQ50" s="162"/>
      <c r="OIR50" s="162"/>
      <c r="OIS50" s="162"/>
      <c r="OIT50" s="162"/>
      <c r="OIU50" s="162"/>
      <c r="OIV50" s="162"/>
      <c r="OIW50" s="162"/>
      <c r="OIX50" s="162"/>
      <c r="OIY50" s="162"/>
      <c r="OIZ50" s="162"/>
      <c r="OJA50" s="162"/>
      <c r="OJB50" s="162"/>
      <c r="OJC50" s="162"/>
      <c r="OJD50" s="162"/>
      <c r="OJE50" s="162"/>
      <c r="OJF50" s="162"/>
      <c r="OJG50" s="162"/>
      <c r="OJH50" s="162"/>
      <c r="OJI50" s="162"/>
      <c r="OJJ50" s="162"/>
      <c r="OJK50" s="162"/>
      <c r="OJL50" s="162"/>
      <c r="OJM50" s="162"/>
      <c r="OJN50" s="162"/>
      <c r="OJO50" s="162"/>
      <c r="OJP50" s="162"/>
      <c r="OJQ50" s="162"/>
      <c r="OJR50" s="162"/>
      <c r="OJS50" s="162"/>
      <c r="OJT50" s="162"/>
      <c r="OJU50" s="162"/>
      <c r="OJV50" s="162"/>
      <c r="OJW50" s="162"/>
      <c r="OJX50" s="162"/>
      <c r="OJY50" s="162"/>
      <c r="OJZ50" s="162"/>
      <c r="OKA50" s="162"/>
      <c r="OKB50" s="162"/>
      <c r="OKC50" s="162"/>
      <c r="OKD50" s="162"/>
      <c r="OKE50" s="162"/>
      <c r="OKF50" s="162"/>
      <c r="OKG50" s="162"/>
      <c r="OKH50" s="162"/>
      <c r="OKI50" s="162"/>
      <c r="OKJ50" s="162"/>
      <c r="OKK50" s="162"/>
      <c r="OKL50" s="162"/>
      <c r="OKM50" s="162"/>
      <c r="OKN50" s="162"/>
      <c r="OKO50" s="162"/>
      <c r="OKP50" s="162"/>
      <c r="OKQ50" s="162"/>
      <c r="OKR50" s="162"/>
      <c r="OKS50" s="162"/>
      <c r="OKT50" s="162"/>
      <c r="OKU50" s="162"/>
      <c r="OKV50" s="162"/>
      <c r="OKW50" s="162"/>
      <c r="OKX50" s="162"/>
      <c r="OKY50" s="162"/>
      <c r="OKZ50" s="162"/>
      <c r="OLA50" s="162"/>
      <c r="OLB50" s="162"/>
      <c r="OLC50" s="162"/>
      <c r="OLD50" s="162"/>
      <c r="OLE50" s="162"/>
      <c r="OLF50" s="162"/>
      <c r="OLG50" s="162"/>
      <c r="OLH50" s="162"/>
      <c r="OLI50" s="162"/>
      <c r="OLJ50" s="162"/>
      <c r="OLK50" s="162"/>
      <c r="OLL50" s="162"/>
      <c r="OLM50" s="162"/>
      <c r="OLN50" s="162"/>
      <c r="OLO50" s="162"/>
      <c r="OLP50" s="162"/>
      <c r="OLQ50" s="162"/>
      <c r="OLR50" s="162"/>
      <c r="OLS50" s="162"/>
      <c r="OLT50" s="162"/>
      <c r="OLU50" s="162"/>
      <c r="OLV50" s="162"/>
      <c r="OLW50" s="162"/>
      <c r="OLX50" s="162"/>
      <c r="OLY50" s="162"/>
      <c r="OLZ50" s="162"/>
      <c r="OMA50" s="162"/>
      <c r="OMB50" s="162"/>
      <c r="OMC50" s="162"/>
      <c r="OMD50" s="162"/>
      <c r="OME50" s="162"/>
      <c r="OMF50" s="162"/>
      <c r="OMG50" s="162"/>
      <c r="OMH50" s="162"/>
      <c r="OMI50" s="162"/>
      <c r="OMJ50" s="162"/>
      <c r="OMK50" s="162"/>
      <c r="OML50" s="162"/>
      <c r="OMM50" s="162"/>
      <c r="OMN50" s="162"/>
      <c r="OMO50" s="162"/>
      <c r="OMP50" s="162"/>
      <c r="OMQ50" s="162"/>
      <c r="OMR50" s="162"/>
      <c r="OMS50" s="162"/>
      <c r="OMT50" s="162"/>
      <c r="OMU50" s="162"/>
      <c r="OMV50" s="162"/>
      <c r="OMW50" s="162"/>
      <c r="OMX50" s="162"/>
      <c r="OMY50" s="162"/>
      <c r="OMZ50" s="162"/>
      <c r="ONA50" s="162"/>
      <c r="ONB50" s="162"/>
      <c r="ONC50" s="162"/>
      <c r="OND50" s="162"/>
      <c r="ONE50" s="162"/>
      <c r="ONF50" s="162"/>
      <c r="ONG50" s="162"/>
      <c r="ONH50" s="162"/>
      <c r="ONI50" s="162"/>
      <c r="ONJ50" s="162"/>
      <c r="ONK50" s="162"/>
      <c r="ONL50" s="162"/>
      <c r="ONM50" s="162"/>
      <c r="ONN50" s="162"/>
      <c r="ONO50" s="162"/>
      <c r="ONP50" s="162"/>
      <c r="ONQ50" s="162"/>
      <c r="ONR50" s="162"/>
      <c r="ONS50" s="162"/>
      <c r="ONT50" s="162"/>
      <c r="ONU50" s="162"/>
      <c r="ONV50" s="162"/>
      <c r="ONW50" s="162"/>
      <c r="ONX50" s="162"/>
      <c r="ONY50" s="162"/>
      <c r="ONZ50" s="162"/>
      <c r="OOA50" s="162"/>
      <c r="OOB50" s="162"/>
      <c r="OOC50" s="162"/>
      <c r="OOD50" s="162"/>
      <c r="OOE50" s="162"/>
      <c r="OOF50" s="162"/>
      <c r="OOG50" s="162"/>
      <c r="OOH50" s="162"/>
      <c r="OOI50" s="162"/>
      <c r="OOJ50" s="162"/>
      <c r="OOK50" s="162"/>
      <c r="OOL50" s="162"/>
      <c r="OOM50" s="162"/>
      <c r="OON50" s="162"/>
      <c r="OOO50" s="162"/>
      <c r="OOP50" s="162"/>
      <c r="OOQ50" s="162"/>
      <c r="OOR50" s="162"/>
      <c r="OOS50" s="162"/>
      <c r="OOT50" s="162"/>
      <c r="OOU50" s="162"/>
      <c r="OOV50" s="162"/>
      <c r="OOW50" s="162"/>
      <c r="OOX50" s="162"/>
      <c r="OOY50" s="162"/>
      <c r="OOZ50" s="162"/>
      <c r="OPA50" s="162"/>
      <c r="OPB50" s="162"/>
      <c r="OPC50" s="162"/>
      <c r="OPD50" s="162"/>
      <c r="OPE50" s="162"/>
      <c r="OPF50" s="162"/>
      <c r="OPG50" s="162"/>
      <c r="OPH50" s="162"/>
      <c r="OPI50" s="162"/>
      <c r="OPJ50" s="162"/>
      <c r="OPK50" s="162"/>
      <c r="OPL50" s="162"/>
      <c r="OPM50" s="162"/>
      <c r="OPN50" s="162"/>
      <c r="OPO50" s="162"/>
      <c r="OPP50" s="162"/>
      <c r="OPQ50" s="162"/>
      <c r="OPR50" s="162"/>
      <c r="OPS50" s="162"/>
      <c r="OPT50" s="162"/>
      <c r="OPU50" s="162"/>
      <c r="OPV50" s="162"/>
      <c r="OPW50" s="162"/>
      <c r="OPX50" s="162"/>
      <c r="OPY50" s="162"/>
      <c r="OPZ50" s="162"/>
      <c r="OQA50" s="162"/>
      <c r="OQB50" s="162"/>
      <c r="OQC50" s="162"/>
      <c r="OQD50" s="162"/>
      <c r="OQE50" s="162"/>
      <c r="OQF50" s="162"/>
      <c r="OQG50" s="162"/>
      <c r="OQH50" s="162"/>
      <c r="OQI50" s="162"/>
      <c r="OQJ50" s="162"/>
      <c r="OQK50" s="162"/>
      <c r="OQL50" s="162"/>
      <c r="OQM50" s="162"/>
      <c r="OQN50" s="162"/>
      <c r="OQO50" s="162"/>
      <c r="OQP50" s="162"/>
      <c r="OQQ50" s="162"/>
      <c r="OQR50" s="162"/>
      <c r="OQS50" s="162"/>
      <c r="OQT50" s="162"/>
      <c r="OQU50" s="162"/>
      <c r="OQV50" s="162"/>
      <c r="OQW50" s="162"/>
      <c r="OQX50" s="162"/>
      <c r="OQY50" s="162"/>
      <c r="OQZ50" s="162"/>
      <c r="ORA50" s="162"/>
      <c r="ORB50" s="162"/>
      <c r="ORC50" s="162"/>
      <c r="ORD50" s="162"/>
      <c r="ORE50" s="162"/>
      <c r="ORF50" s="162"/>
      <c r="ORG50" s="162"/>
      <c r="ORH50" s="162"/>
      <c r="ORI50" s="162"/>
      <c r="ORJ50" s="162"/>
      <c r="ORK50" s="162"/>
      <c r="ORL50" s="162"/>
      <c r="ORM50" s="162"/>
      <c r="ORN50" s="162"/>
      <c r="ORO50" s="162"/>
      <c r="ORP50" s="162"/>
      <c r="ORQ50" s="162"/>
      <c r="ORR50" s="162"/>
      <c r="ORS50" s="162"/>
      <c r="ORT50" s="162"/>
      <c r="ORU50" s="162"/>
      <c r="ORV50" s="162"/>
      <c r="ORW50" s="162"/>
      <c r="ORX50" s="162"/>
      <c r="ORY50" s="162"/>
      <c r="ORZ50" s="162"/>
      <c r="OSA50" s="162"/>
      <c r="OSB50" s="162"/>
      <c r="OSC50" s="162"/>
      <c r="OSD50" s="162"/>
      <c r="OSE50" s="162"/>
      <c r="OSF50" s="162"/>
      <c r="OSG50" s="162"/>
      <c r="OSH50" s="162"/>
      <c r="OSI50" s="162"/>
      <c r="OSJ50" s="162"/>
      <c r="OSK50" s="162"/>
      <c r="OSL50" s="162"/>
      <c r="OSM50" s="162"/>
      <c r="OSN50" s="162"/>
      <c r="OSO50" s="162"/>
      <c r="OSP50" s="162"/>
      <c r="OSQ50" s="162"/>
      <c r="OSR50" s="162"/>
      <c r="OSS50" s="162"/>
      <c r="OST50" s="162"/>
      <c r="OSU50" s="162"/>
      <c r="OSV50" s="162"/>
      <c r="OSW50" s="162"/>
      <c r="OSX50" s="162"/>
      <c r="OSY50" s="162"/>
      <c r="OSZ50" s="162"/>
      <c r="OTA50" s="162"/>
      <c r="OTB50" s="162"/>
      <c r="OTC50" s="162"/>
      <c r="OTD50" s="162"/>
      <c r="OTE50" s="162"/>
      <c r="OTF50" s="162"/>
      <c r="OTG50" s="162"/>
      <c r="OTH50" s="162"/>
      <c r="OTI50" s="162"/>
      <c r="OTJ50" s="162"/>
      <c r="OTK50" s="162"/>
      <c r="OTL50" s="162"/>
      <c r="OTM50" s="162"/>
      <c r="OTN50" s="162"/>
      <c r="OTO50" s="162"/>
      <c r="OTP50" s="162"/>
      <c r="OTQ50" s="162"/>
      <c r="OTR50" s="162"/>
      <c r="OTS50" s="162"/>
      <c r="OTT50" s="162"/>
      <c r="OTU50" s="162"/>
      <c r="OTV50" s="162"/>
      <c r="OTW50" s="162"/>
      <c r="OTX50" s="162"/>
      <c r="OTY50" s="162"/>
      <c r="OTZ50" s="162"/>
      <c r="OUA50" s="162"/>
      <c r="OUB50" s="162"/>
      <c r="OUC50" s="162"/>
      <c r="OUD50" s="162"/>
      <c r="OUE50" s="162"/>
      <c r="OUF50" s="162"/>
      <c r="OUG50" s="162"/>
      <c r="OUH50" s="162"/>
      <c r="OUI50" s="162"/>
      <c r="OUJ50" s="162"/>
      <c r="OUK50" s="162"/>
      <c r="OUL50" s="162"/>
      <c r="OUM50" s="162"/>
      <c r="OUN50" s="162"/>
      <c r="OUO50" s="162"/>
      <c r="OUP50" s="162"/>
      <c r="OUQ50" s="162"/>
      <c r="OUR50" s="162"/>
      <c r="OUS50" s="162"/>
      <c r="OUT50" s="162"/>
      <c r="OUU50" s="162"/>
      <c r="OUV50" s="162"/>
      <c r="OUW50" s="162"/>
      <c r="OUX50" s="162"/>
      <c r="OUY50" s="162"/>
      <c r="OUZ50" s="162"/>
      <c r="OVA50" s="162"/>
      <c r="OVB50" s="162"/>
      <c r="OVC50" s="162"/>
      <c r="OVD50" s="162"/>
      <c r="OVE50" s="162"/>
      <c r="OVF50" s="162"/>
      <c r="OVG50" s="162"/>
      <c r="OVH50" s="162"/>
      <c r="OVI50" s="162"/>
      <c r="OVJ50" s="162"/>
      <c r="OVK50" s="162"/>
      <c r="OVL50" s="162"/>
      <c r="OVM50" s="162"/>
      <c r="OVN50" s="162"/>
      <c r="OVO50" s="162"/>
      <c r="OVP50" s="162"/>
      <c r="OVQ50" s="162"/>
      <c r="OVR50" s="162"/>
      <c r="OVS50" s="162"/>
      <c r="OVT50" s="162"/>
      <c r="OVU50" s="162"/>
      <c r="OVV50" s="162"/>
      <c r="OVW50" s="162"/>
      <c r="OVX50" s="162"/>
      <c r="OVY50" s="162"/>
      <c r="OVZ50" s="162"/>
      <c r="OWA50" s="162"/>
      <c r="OWB50" s="162"/>
      <c r="OWC50" s="162"/>
      <c r="OWD50" s="162"/>
      <c r="OWE50" s="162"/>
      <c r="OWF50" s="162"/>
      <c r="OWG50" s="162"/>
      <c r="OWH50" s="162"/>
      <c r="OWI50" s="162"/>
      <c r="OWJ50" s="162"/>
      <c r="OWK50" s="162"/>
      <c r="OWL50" s="162"/>
      <c r="OWM50" s="162"/>
      <c r="OWN50" s="162"/>
      <c r="OWO50" s="162"/>
      <c r="OWP50" s="162"/>
      <c r="OWQ50" s="162"/>
      <c r="OWR50" s="162"/>
      <c r="OWS50" s="162"/>
      <c r="OWT50" s="162"/>
      <c r="OWU50" s="162"/>
      <c r="OWV50" s="162"/>
      <c r="OWW50" s="162"/>
      <c r="OWX50" s="162"/>
      <c r="OWY50" s="162"/>
      <c r="OWZ50" s="162"/>
      <c r="OXA50" s="162"/>
      <c r="OXB50" s="162"/>
      <c r="OXC50" s="162"/>
      <c r="OXD50" s="162"/>
      <c r="OXE50" s="162"/>
      <c r="OXF50" s="162"/>
      <c r="OXG50" s="162"/>
      <c r="OXH50" s="162"/>
      <c r="OXI50" s="162"/>
      <c r="OXJ50" s="162"/>
      <c r="OXK50" s="162"/>
      <c r="OXL50" s="162"/>
      <c r="OXM50" s="162"/>
      <c r="OXN50" s="162"/>
      <c r="OXO50" s="162"/>
      <c r="OXP50" s="162"/>
      <c r="OXQ50" s="162"/>
      <c r="OXR50" s="162"/>
      <c r="OXS50" s="162"/>
      <c r="OXT50" s="162"/>
      <c r="OXU50" s="162"/>
      <c r="OXV50" s="162"/>
      <c r="OXW50" s="162"/>
      <c r="OXX50" s="162"/>
      <c r="OXY50" s="162"/>
      <c r="OXZ50" s="162"/>
      <c r="OYA50" s="162"/>
      <c r="OYB50" s="162"/>
      <c r="OYC50" s="162"/>
      <c r="OYD50" s="162"/>
      <c r="OYE50" s="162"/>
      <c r="OYF50" s="162"/>
      <c r="OYG50" s="162"/>
      <c r="OYH50" s="162"/>
      <c r="OYI50" s="162"/>
      <c r="OYJ50" s="162"/>
      <c r="OYK50" s="162"/>
      <c r="OYL50" s="162"/>
      <c r="OYM50" s="162"/>
      <c r="OYN50" s="162"/>
      <c r="OYO50" s="162"/>
      <c r="OYP50" s="162"/>
      <c r="OYQ50" s="162"/>
      <c r="OYR50" s="162"/>
      <c r="OYS50" s="162"/>
      <c r="OYT50" s="162"/>
      <c r="OYU50" s="162"/>
      <c r="OYV50" s="162"/>
      <c r="OYW50" s="162"/>
      <c r="OYX50" s="162"/>
      <c r="OYY50" s="162"/>
      <c r="OYZ50" s="162"/>
      <c r="OZA50" s="162"/>
      <c r="OZB50" s="162"/>
      <c r="OZC50" s="162"/>
      <c r="OZD50" s="162"/>
      <c r="OZE50" s="162"/>
      <c r="OZF50" s="162"/>
      <c r="OZG50" s="162"/>
      <c r="OZH50" s="162"/>
      <c r="OZI50" s="162"/>
      <c r="OZJ50" s="162"/>
      <c r="OZK50" s="162"/>
      <c r="OZL50" s="162"/>
      <c r="OZM50" s="162"/>
      <c r="OZN50" s="162"/>
      <c r="OZO50" s="162"/>
      <c r="OZP50" s="162"/>
      <c r="OZQ50" s="162"/>
      <c r="OZR50" s="162"/>
      <c r="OZS50" s="162"/>
      <c r="OZT50" s="162"/>
      <c r="OZU50" s="162"/>
      <c r="OZV50" s="162"/>
      <c r="OZW50" s="162"/>
      <c r="OZX50" s="162"/>
      <c r="OZY50" s="162"/>
      <c r="OZZ50" s="162"/>
      <c r="PAA50" s="162"/>
      <c r="PAB50" s="162"/>
      <c r="PAC50" s="162"/>
      <c r="PAD50" s="162"/>
      <c r="PAE50" s="162"/>
      <c r="PAF50" s="162"/>
      <c r="PAG50" s="162"/>
      <c r="PAH50" s="162"/>
      <c r="PAI50" s="162"/>
      <c r="PAJ50" s="162"/>
      <c r="PAK50" s="162"/>
      <c r="PAL50" s="162"/>
      <c r="PAM50" s="162"/>
      <c r="PAN50" s="162"/>
      <c r="PAO50" s="162"/>
      <c r="PAP50" s="162"/>
      <c r="PAQ50" s="162"/>
      <c r="PAR50" s="162"/>
      <c r="PAS50" s="162"/>
      <c r="PAT50" s="162"/>
      <c r="PAU50" s="162"/>
      <c r="PAV50" s="162"/>
      <c r="PAW50" s="162"/>
      <c r="PAX50" s="162"/>
      <c r="PAY50" s="162"/>
      <c r="PAZ50" s="162"/>
      <c r="PBA50" s="162"/>
      <c r="PBB50" s="162"/>
      <c r="PBC50" s="162"/>
      <c r="PBD50" s="162"/>
      <c r="PBE50" s="162"/>
      <c r="PBF50" s="162"/>
      <c r="PBG50" s="162"/>
      <c r="PBH50" s="162"/>
      <c r="PBI50" s="162"/>
      <c r="PBJ50" s="162"/>
      <c r="PBK50" s="162"/>
      <c r="PBL50" s="162"/>
      <c r="PBM50" s="162"/>
      <c r="PBN50" s="162"/>
      <c r="PBO50" s="162"/>
      <c r="PBP50" s="162"/>
      <c r="PBQ50" s="162"/>
      <c r="PBR50" s="162"/>
      <c r="PBS50" s="162"/>
      <c r="PBT50" s="162"/>
      <c r="PBU50" s="162"/>
      <c r="PBV50" s="162"/>
      <c r="PBW50" s="162"/>
      <c r="PBX50" s="162"/>
      <c r="PBY50" s="162"/>
      <c r="PBZ50" s="162"/>
      <c r="PCA50" s="162"/>
      <c r="PCB50" s="162"/>
      <c r="PCC50" s="162"/>
      <c r="PCD50" s="162"/>
      <c r="PCE50" s="162"/>
      <c r="PCF50" s="162"/>
      <c r="PCG50" s="162"/>
      <c r="PCH50" s="162"/>
      <c r="PCI50" s="162"/>
      <c r="PCJ50" s="162"/>
      <c r="PCK50" s="162"/>
      <c r="PCL50" s="162"/>
      <c r="PCM50" s="162"/>
      <c r="PCN50" s="162"/>
      <c r="PCO50" s="162"/>
      <c r="PCP50" s="162"/>
      <c r="PCQ50" s="162"/>
      <c r="PCR50" s="162"/>
      <c r="PCS50" s="162"/>
      <c r="PCT50" s="162"/>
      <c r="PCU50" s="162"/>
      <c r="PCV50" s="162"/>
      <c r="PCW50" s="162"/>
      <c r="PCX50" s="162"/>
      <c r="PCY50" s="162"/>
      <c r="PCZ50" s="162"/>
      <c r="PDA50" s="162"/>
      <c r="PDB50" s="162"/>
      <c r="PDC50" s="162"/>
      <c r="PDD50" s="162"/>
      <c r="PDE50" s="162"/>
      <c r="PDF50" s="162"/>
      <c r="PDG50" s="162"/>
      <c r="PDH50" s="162"/>
      <c r="PDI50" s="162"/>
      <c r="PDJ50" s="162"/>
      <c r="PDK50" s="162"/>
      <c r="PDL50" s="162"/>
      <c r="PDM50" s="162"/>
      <c r="PDN50" s="162"/>
      <c r="PDO50" s="162"/>
      <c r="PDP50" s="162"/>
      <c r="PDQ50" s="162"/>
      <c r="PDR50" s="162"/>
      <c r="PDS50" s="162"/>
      <c r="PDT50" s="162"/>
      <c r="PDU50" s="162"/>
      <c r="PDV50" s="162"/>
      <c r="PDW50" s="162"/>
      <c r="PDX50" s="162"/>
      <c r="PDY50" s="162"/>
      <c r="PDZ50" s="162"/>
      <c r="PEA50" s="162"/>
      <c r="PEB50" s="162"/>
      <c r="PEC50" s="162"/>
      <c r="PED50" s="162"/>
      <c r="PEE50" s="162"/>
      <c r="PEF50" s="162"/>
      <c r="PEG50" s="162"/>
      <c r="PEH50" s="162"/>
      <c r="PEI50" s="162"/>
      <c r="PEJ50" s="162"/>
      <c r="PEK50" s="162"/>
      <c r="PEL50" s="162"/>
      <c r="PEM50" s="162"/>
      <c r="PEN50" s="162"/>
      <c r="PEO50" s="162"/>
      <c r="PEP50" s="162"/>
      <c r="PEQ50" s="162"/>
      <c r="PER50" s="162"/>
      <c r="PES50" s="162"/>
      <c r="PET50" s="162"/>
      <c r="PEU50" s="162"/>
      <c r="PEV50" s="162"/>
      <c r="PEW50" s="162"/>
      <c r="PEX50" s="162"/>
      <c r="PEY50" s="162"/>
      <c r="PEZ50" s="162"/>
      <c r="PFA50" s="162"/>
      <c r="PFB50" s="162"/>
      <c r="PFC50" s="162"/>
      <c r="PFD50" s="162"/>
      <c r="PFE50" s="162"/>
      <c r="PFF50" s="162"/>
      <c r="PFG50" s="162"/>
      <c r="PFH50" s="162"/>
      <c r="PFI50" s="162"/>
      <c r="PFJ50" s="162"/>
      <c r="PFK50" s="162"/>
      <c r="PFL50" s="162"/>
      <c r="PFM50" s="162"/>
      <c r="PFN50" s="162"/>
      <c r="PFO50" s="162"/>
      <c r="PFP50" s="162"/>
      <c r="PFQ50" s="162"/>
      <c r="PFR50" s="162"/>
      <c r="PFS50" s="162"/>
      <c r="PFT50" s="162"/>
      <c r="PFU50" s="162"/>
      <c r="PFV50" s="162"/>
      <c r="PFW50" s="162"/>
      <c r="PFX50" s="162"/>
      <c r="PFY50" s="162"/>
      <c r="PFZ50" s="162"/>
      <c r="PGA50" s="162"/>
      <c r="PGB50" s="162"/>
      <c r="PGC50" s="162"/>
      <c r="PGD50" s="162"/>
      <c r="PGE50" s="162"/>
      <c r="PGF50" s="162"/>
      <c r="PGG50" s="162"/>
      <c r="PGH50" s="162"/>
      <c r="PGI50" s="162"/>
      <c r="PGJ50" s="162"/>
      <c r="PGK50" s="162"/>
      <c r="PGL50" s="162"/>
      <c r="PGM50" s="162"/>
      <c r="PGN50" s="162"/>
      <c r="PGO50" s="162"/>
      <c r="PGP50" s="162"/>
      <c r="PGQ50" s="162"/>
      <c r="PGR50" s="162"/>
      <c r="PGS50" s="162"/>
      <c r="PGT50" s="162"/>
      <c r="PGU50" s="162"/>
      <c r="PGV50" s="162"/>
      <c r="PGW50" s="162"/>
      <c r="PGX50" s="162"/>
      <c r="PGY50" s="162"/>
      <c r="PGZ50" s="162"/>
      <c r="PHA50" s="162"/>
      <c r="PHB50" s="162"/>
      <c r="PHC50" s="162"/>
      <c r="PHD50" s="162"/>
      <c r="PHE50" s="162"/>
      <c r="PHF50" s="162"/>
      <c r="PHG50" s="162"/>
      <c r="PHH50" s="162"/>
      <c r="PHI50" s="162"/>
      <c r="PHJ50" s="162"/>
      <c r="PHK50" s="162"/>
      <c r="PHL50" s="162"/>
      <c r="PHM50" s="162"/>
      <c r="PHN50" s="162"/>
      <c r="PHO50" s="162"/>
      <c r="PHP50" s="162"/>
      <c r="PHQ50" s="162"/>
      <c r="PHR50" s="162"/>
      <c r="PHS50" s="162"/>
      <c r="PHT50" s="162"/>
      <c r="PHU50" s="162"/>
      <c r="PHV50" s="162"/>
      <c r="PHW50" s="162"/>
      <c r="PHX50" s="162"/>
      <c r="PHY50" s="162"/>
      <c r="PHZ50" s="162"/>
      <c r="PIA50" s="162"/>
      <c r="PIB50" s="162"/>
      <c r="PIC50" s="162"/>
      <c r="PID50" s="162"/>
      <c r="PIE50" s="162"/>
      <c r="PIF50" s="162"/>
      <c r="PIG50" s="162"/>
      <c r="PIH50" s="162"/>
      <c r="PII50" s="162"/>
      <c r="PIJ50" s="162"/>
      <c r="PIK50" s="162"/>
      <c r="PIL50" s="162"/>
      <c r="PIM50" s="162"/>
      <c r="PIN50" s="162"/>
      <c r="PIO50" s="162"/>
      <c r="PIP50" s="162"/>
      <c r="PIQ50" s="162"/>
      <c r="PIR50" s="162"/>
      <c r="PIS50" s="162"/>
      <c r="PIT50" s="162"/>
      <c r="PIU50" s="162"/>
      <c r="PIV50" s="162"/>
      <c r="PIW50" s="162"/>
      <c r="PIX50" s="162"/>
      <c r="PIY50" s="162"/>
      <c r="PIZ50" s="162"/>
      <c r="PJA50" s="162"/>
      <c r="PJB50" s="162"/>
      <c r="PJC50" s="162"/>
      <c r="PJD50" s="162"/>
      <c r="PJE50" s="162"/>
      <c r="PJF50" s="162"/>
      <c r="PJG50" s="162"/>
      <c r="PJH50" s="162"/>
      <c r="PJI50" s="162"/>
      <c r="PJJ50" s="162"/>
      <c r="PJK50" s="162"/>
      <c r="PJL50" s="162"/>
      <c r="PJM50" s="162"/>
      <c r="PJN50" s="162"/>
      <c r="PJO50" s="162"/>
      <c r="PJP50" s="162"/>
      <c r="PJQ50" s="162"/>
      <c r="PJR50" s="162"/>
      <c r="PJS50" s="162"/>
      <c r="PJT50" s="162"/>
      <c r="PJU50" s="162"/>
      <c r="PJV50" s="162"/>
      <c r="PJW50" s="162"/>
      <c r="PJX50" s="162"/>
      <c r="PJY50" s="162"/>
      <c r="PJZ50" s="162"/>
      <c r="PKA50" s="162"/>
      <c r="PKB50" s="162"/>
      <c r="PKC50" s="162"/>
      <c r="PKD50" s="162"/>
      <c r="PKE50" s="162"/>
      <c r="PKF50" s="162"/>
      <c r="PKG50" s="162"/>
      <c r="PKH50" s="162"/>
      <c r="PKI50" s="162"/>
      <c r="PKJ50" s="162"/>
      <c r="PKK50" s="162"/>
      <c r="PKL50" s="162"/>
      <c r="PKM50" s="162"/>
      <c r="PKN50" s="162"/>
      <c r="PKO50" s="162"/>
      <c r="PKP50" s="162"/>
      <c r="PKQ50" s="162"/>
      <c r="PKR50" s="162"/>
      <c r="PKS50" s="162"/>
      <c r="PKT50" s="162"/>
      <c r="PKU50" s="162"/>
      <c r="PKV50" s="162"/>
      <c r="PKW50" s="162"/>
      <c r="PKX50" s="162"/>
      <c r="PKY50" s="162"/>
      <c r="PKZ50" s="162"/>
      <c r="PLA50" s="162"/>
      <c r="PLB50" s="162"/>
      <c r="PLC50" s="162"/>
      <c r="PLD50" s="162"/>
      <c r="PLE50" s="162"/>
      <c r="PLF50" s="162"/>
      <c r="PLG50" s="162"/>
      <c r="PLH50" s="162"/>
      <c r="PLI50" s="162"/>
      <c r="PLJ50" s="162"/>
      <c r="PLK50" s="162"/>
      <c r="PLL50" s="162"/>
      <c r="PLM50" s="162"/>
      <c r="PLN50" s="162"/>
      <c r="PLO50" s="162"/>
      <c r="PLP50" s="162"/>
      <c r="PLQ50" s="162"/>
      <c r="PLR50" s="162"/>
      <c r="PLS50" s="162"/>
      <c r="PLT50" s="162"/>
      <c r="PLU50" s="162"/>
      <c r="PLV50" s="162"/>
      <c r="PLW50" s="162"/>
      <c r="PLX50" s="162"/>
      <c r="PLY50" s="162"/>
      <c r="PLZ50" s="162"/>
      <c r="PMA50" s="162"/>
      <c r="PMB50" s="162"/>
      <c r="PMC50" s="162"/>
      <c r="PMD50" s="162"/>
      <c r="PME50" s="162"/>
      <c r="PMF50" s="162"/>
      <c r="PMG50" s="162"/>
      <c r="PMH50" s="162"/>
      <c r="PMI50" s="162"/>
      <c r="PMJ50" s="162"/>
      <c r="PMK50" s="162"/>
      <c r="PML50" s="162"/>
      <c r="PMM50" s="162"/>
      <c r="PMN50" s="162"/>
      <c r="PMO50" s="162"/>
      <c r="PMP50" s="162"/>
      <c r="PMQ50" s="162"/>
      <c r="PMR50" s="162"/>
      <c r="PMS50" s="162"/>
      <c r="PMT50" s="162"/>
      <c r="PMU50" s="162"/>
      <c r="PMV50" s="162"/>
      <c r="PMW50" s="162"/>
      <c r="PMX50" s="162"/>
      <c r="PMY50" s="162"/>
      <c r="PMZ50" s="162"/>
      <c r="PNA50" s="162"/>
      <c r="PNB50" s="162"/>
      <c r="PNC50" s="162"/>
      <c r="PND50" s="162"/>
      <c r="PNE50" s="162"/>
      <c r="PNF50" s="162"/>
      <c r="PNG50" s="162"/>
      <c r="PNH50" s="162"/>
      <c r="PNI50" s="162"/>
      <c r="PNJ50" s="162"/>
      <c r="PNK50" s="162"/>
      <c r="PNL50" s="162"/>
      <c r="PNM50" s="162"/>
      <c r="PNN50" s="162"/>
      <c r="PNO50" s="162"/>
      <c r="PNP50" s="162"/>
      <c r="PNQ50" s="162"/>
      <c r="PNR50" s="162"/>
      <c r="PNS50" s="162"/>
      <c r="PNT50" s="162"/>
      <c r="PNU50" s="162"/>
      <c r="PNV50" s="162"/>
      <c r="PNW50" s="162"/>
      <c r="PNX50" s="162"/>
      <c r="PNY50" s="162"/>
      <c r="PNZ50" s="162"/>
      <c r="POA50" s="162"/>
      <c r="POB50" s="162"/>
      <c r="POC50" s="162"/>
      <c r="POD50" s="162"/>
      <c r="POE50" s="162"/>
      <c r="POF50" s="162"/>
      <c r="POG50" s="162"/>
      <c r="POH50" s="162"/>
      <c r="POI50" s="162"/>
      <c r="POJ50" s="162"/>
      <c r="POK50" s="162"/>
      <c r="POL50" s="162"/>
      <c r="POM50" s="162"/>
      <c r="PON50" s="162"/>
      <c r="POO50" s="162"/>
      <c r="POP50" s="162"/>
      <c r="POQ50" s="162"/>
      <c r="POR50" s="162"/>
      <c r="POS50" s="162"/>
      <c r="POT50" s="162"/>
      <c r="POU50" s="162"/>
      <c r="POV50" s="162"/>
      <c r="POW50" s="162"/>
      <c r="POX50" s="162"/>
      <c r="POY50" s="162"/>
      <c r="POZ50" s="162"/>
      <c r="PPA50" s="162"/>
      <c r="PPB50" s="162"/>
      <c r="PPC50" s="162"/>
      <c r="PPD50" s="162"/>
      <c r="PPE50" s="162"/>
      <c r="PPF50" s="162"/>
      <c r="PPG50" s="162"/>
      <c r="PPH50" s="162"/>
      <c r="PPI50" s="162"/>
      <c r="PPJ50" s="162"/>
      <c r="PPK50" s="162"/>
      <c r="PPL50" s="162"/>
      <c r="PPM50" s="162"/>
      <c r="PPN50" s="162"/>
      <c r="PPO50" s="162"/>
      <c r="PPP50" s="162"/>
      <c r="PPQ50" s="162"/>
      <c r="PPR50" s="162"/>
      <c r="PPS50" s="162"/>
      <c r="PPT50" s="162"/>
      <c r="PPU50" s="162"/>
      <c r="PPV50" s="162"/>
      <c r="PPW50" s="162"/>
      <c r="PPX50" s="162"/>
      <c r="PPY50" s="162"/>
      <c r="PPZ50" s="162"/>
      <c r="PQA50" s="162"/>
      <c r="PQB50" s="162"/>
      <c r="PQC50" s="162"/>
      <c r="PQD50" s="162"/>
      <c r="PQE50" s="162"/>
      <c r="PQF50" s="162"/>
      <c r="PQG50" s="162"/>
      <c r="PQH50" s="162"/>
      <c r="PQI50" s="162"/>
      <c r="PQJ50" s="162"/>
      <c r="PQK50" s="162"/>
      <c r="PQL50" s="162"/>
      <c r="PQM50" s="162"/>
      <c r="PQN50" s="162"/>
      <c r="PQO50" s="162"/>
      <c r="PQP50" s="162"/>
      <c r="PQQ50" s="162"/>
      <c r="PQR50" s="162"/>
      <c r="PQS50" s="162"/>
      <c r="PQT50" s="162"/>
      <c r="PQU50" s="162"/>
      <c r="PQV50" s="162"/>
      <c r="PQW50" s="162"/>
      <c r="PQX50" s="162"/>
      <c r="PQY50" s="162"/>
      <c r="PQZ50" s="162"/>
      <c r="PRA50" s="162"/>
      <c r="PRB50" s="162"/>
      <c r="PRC50" s="162"/>
      <c r="PRD50" s="162"/>
      <c r="PRE50" s="162"/>
      <c r="PRF50" s="162"/>
      <c r="PRG50" s="162"/>
      <c r="PRH50" s="162"/>
      <c r="PRI50" s="162"/>
      <c r="PRJ50" s="162"/>
      <c r="PRK50" s="162"/>
      <c r="PRL50" s="162"/>
      <c r="PRM50" s="162"/>
      <c r="PRN50" s="162"/>
      <c r="PRO50" s="162"/>
      <c r="PRP50" s="162"/>
      <c r="PRQ50" s="162"/>
      <c r="PRR50" s="162"/>
      <c r="PRS50" s="162"/>
      <c r="PRT50" s="162"/>
      <c r="PRU50" s="162"/>
      <c r="PRV50" s="162"/>
      <c r="PRW50" s="162"/>
      <c r="PRX50" s="162"/>
      <c r="PRY50" s="162"/>
      <c r="PRZ50" s="162"/>
      <c r="PSA50" s="162"/>
      <c r="PSB50" s="162"/>
      <c r="PSC50" s="162"/>
      <c r="PSD50" s="162"/>
      <c r="PSE50" s="162"/>
      <c r="PSF50" s="162"/>
      <c r="PSG50" s="162"/>
      <c r="PSH50" s="162"/>
      <c r="PSI50" s="162"/>
      <c r="PSJ50" s="162"/>
      <c r="PSK50" s="162"/>
      <c r="PSL50" s="162"/>
      <c r="PSM50" s="162"/>
      <c r="PSN50" s="162"/>
      <c r="PSO50" s="162"/>
      <c r="PSP50" s="162"/>
      <c r="PSQ50" s="162"/>
      <c r="PSR50" s="162"/>
      <c r="PSS50" s="162"/>
      <c r="PST50" s="162"/>
      <c r="PSU50" s="162"/>
      <c r="PSV50" s="162"/>
      <c r="PSW50" s="162"/>
      <c r="PSX50" s="162"/>
      <c r="PSY50" s="162"/>
      <c r="PSZ50" s="162"/>
      <c r="PTA50" s="162"/>
      <c r="PTB50" s="162"/>
      <c r="PTC50" s="162"/>
      <c r="PTD50" s="162"/>
      <c r="PTE50" s="162"/>
      <c r="PTF50" s="162"/>
      <c r="PTG50" s="162"/>
      <c r="PTH50" s="162"/>
      <c r="PTI50" s="162"/>
      <c r="PTJ50" s="162"/>
      <c r="PTK50" s="162"/>
      <c r="PTL50" s="162"/>
      <c r="PTM50" s="162"/>
      <c r="PTN50" s="162"/>
      <c r="PTO50" s="162"/>
      <c r="PTP50" s="162"/>
      <c r="PTQ50" s="162"/>
      <c r="PTR50" s="162"/>
      <c r="PTS50" s="162"/>
      <c r="PTT50" s="162"/>
      <c r="PTU50" s="162"/>
      <c r="PTV50" s="162"/>
      <c r="PTW50" s="162"/>
      <c r="PTX50" s="162"/>
      <c r="PTY50" s="162"/>
      <c r="PTZ50" s="162"/>
      <c r="PUA50" s="162"/>
      <c r="PUB50" s="162"/>
      <c r="PUC50" s="162"/>
      <c r="PUD50" s="162"/>
      <c r="PUE50" s="162"/>
      <c r="PUF50" s="162"/>
      <c r="PUG50" s="162"/>
      <c r="PUH50" s="162"/>
      <c r="PUI50" s="162"/>
      <c r="PUJ50" s="162"/>
      <c r="PUK50" s="162"/>
      <c r="PUL50" s="162"/>
      <c r="PUM50" s="162"/>
      <c r="PUN50" s="162"/>
      <c r="PUO50" s="162"/>
      <c r="PUP50" s="162"/>
      <c r="PUQ50" s="162"/>
      <c r="PUR50" s="162"/>
      <c r="PUS50" s="162"/>
      <c r="PUT50" s="162"/>
      <c r="PUU50" s="162"/>
      <c r="PUV50" s="162"/>
      <c r="PUW50" s="162"/>
      <c r="PUX50" s="162"/>
      <c r="PUY50" s="162"/>
      <c r="PUZ50" s="162"/>
      <c r="PVA50" s="162"/>
      <c r="PVB50" s="162"/>
      <c r="PVC50" s="162"/>
      <c r="PVD50" s="162"/>
      <c r="PVE50" s="162"/>
      <c r="PVF50" s="162"/>
      <c r="PVG50" s="162"/>
      <c r="PVH50" s="162"/>
      <c r="PVI50" s="162"/>
      <c r="PVJ50" s="162"/>
      <c r="PVK50" s="162"/>
      <c r="PVL50" s="162"/>
      <c r="PVM50" s="162"/>
      <c r="PVN50" s="162"/>
      <c r="PVO50" s="162"/>
      <c r="PVP50" s="162"/>
      <c r="PVQ50" s="162"/>
      <c r="PVR50" s="162"/>
      <c r="PVS50" s="162"/>
      <c r="PVT50" s="162"/>
      <c r="PVU50" s="162"/>
      <c r="PVV50" s="162"/>
      <c r="PVW50" s="162"/>
      <c r="PVX50" s="162"/>
      <c r="PVY50" s="162"/>
      <c r="PVZ50" s="162"/>
      <c r="PWA50" s="162"/>
      <c r="PWB50" s="162"/>
      <c r="PWC50" s="162"/>
      <c r="PWD50" s="162"/>
      <c r="PWE50" s="162"/>
      <c r="PWF50" s="162"/>
      <c r="PWG50" s="162"/>
      <c r="PWH50" s="162"/>
      <c r="PWI50" s="162"/>
      <c r="PWJ50" s="162"/>
      <c r="PWK50" s="162"/>
      <c r="PWL50" s="162"/>
      <c r="PWM50" s="162"/>
      <c r="PWN50" s="162"/>
      <c r="PWO50" s="162"/>
      <c r="PWP50" s="162"/>
      <c r="PWQ50" s="162"/>
      <c r="PWR50" s="162"/>
      <c r="PWS50" s="162"/>
      <c r="PWT50" s="162"/>
      <c r="PWU50" s="162"/>
      <c r="PWV50" s="162"/>
      <c r="PWW50" s="162"/>
      <c r="PWX50" s="162"/>
      <c r="PWY50" s="162"/>
      <c r="PWZ50" s="162"/>
      <c r="PXA50" s="162"/>
      <c r="PXB50" s="162"/>
      <c r="PXC50" s="162"/>
      <c r="PXD50" s="162"/>
      <c r="PXE50" s="162"/>
      <c r="PXF50" s="162"/>
      <c r="PXG50" s="162"/>
      <c r="PXH50" s="162"/>
      <c r="PXI50" s="162"/>
      <c r="PXJ50" s="162"/>
      <c r="PXK50" s="162"/>
      <c r="PXL50" s="162"/>
      <c r="PXM50" s="162"/>
      <c r="PXN50" s="162"/>
      <c r="PXO50" s="162"/>
      <c r="PXP50" s="162"/>
      <c r="PXQ50" s="162"/>
      <c r="PXR50" s="162"/>
      <c r="PXS50" s="162"/>
      <c r="PXT50" s="162"/>
      <c r="PXU50" s="162"/>
      <c r="PXV50" s="162"/>
      <c r="PXW50" s="162"/>
      <c r="PXX50" s="162"/>
      <c r="PXY50" s="162"/>
      <c r="PXZ50" s="162"/>
      <c r="PYA50" s="162"/>
      <c r="PYB50" s="162"/>
      <c r="PYC50" s="162"/>
      <c r="PYD50" s="162"/>
      <c r="PYE50" s="162"/>
      <c r="PYF50" s="162"/>
      <c r="PYG50" s="162"/>
      <c r="PYH50" s="162"/>
      <c r="PYI50" s="162"/>
      <c r="PYJ50" s="162"/>
      <c r="PYK50" s="162"/>
      <c r="PYL50" s="162"/>
      <c r="PYM50" s="162"/>
      <c r="PYN50" s="162"/>
      <c r="PYO50" s="162"/>
      <c r="PYP50" s="162"/>
      <c r="PYQ50" s="162"/>
      <c r="PYR50" s="162"/>
      <c r="PYS50" s="162"/>
      <c r="PYT50" s="162"/>
      <c r="PYU50" s="162"/>
      <c r="PYV50" s="162"/>
      <c r="PYW50" s="162"/>
      <c r="PYX50" s="162"/>
      <c r="PYY50" s="162"/>
      <c r="PYZ50" s="162"/>
      <c r="PZA50" s="162"/>
      <c r="PZB50" s="162"/>
      <c r="PZC50" s="162"/>
      <c r="PZD50" s="162"/>
      <c r="PZE50" s="162"/>
      <c r="PZF50" s="162"/>
      <c r="PZG50" s="162"/>
      <c r="PZH50" s="162"/>
      <c r="PZI50" s="162"/>
      <c r="PZJ50" s="162"/>
      <c r="PZK50" s="162"/>
      <c r="PZL50" s="162"/>
      <c r="PZM50" s="162"/>
      <c r="PZN50" s="162"/>
      <c r="PZO50" s="162"/>
      <c r="PZP50" s="162"/>
      <c r="PZQ50" s="162"/>
      <c r="PZR50" s="162"/>
      <c r="PZS50" s="162"/>
      <c r="PZT50" s="162"/>
      <c r="PZU50" s="162"/>
      <c r="PZV50" s="162"/>
      <c r="PZW50" s="162"/>
      <c r="PZX50" s="162"/>
      <c r="PZY50" s="162"/>
      <c r="PZZ50" s="162"/>
      <c r="QAA50" s="162"/>
      <c r="QAB50" s="162"/>
      <c r="QAC50" s="162"/>
      <c r="QAD50" s="162"/>
      <c r="QAE50" s="162"/>
      <c r="QAF50" s="162"/>
      <c r="QAG50" s="162"/>
      <c r="QAH50" s="162"/>
      <c r="QAI50" s="162"/>
      <c r="QAJ50" s="162"/>
      <c r="QAK50" s="162"/>
      <c r="QAL50" s="162"/>
      <c r="QAM50" s="162"/>
      <c r="QAN50" s="162"/>
      <c r="QAO50" s="162"/>
      <c r="QAP50" s="162"/>
      <c r="QAQ50" s="162"/>
      <c r="QAR50" s="162"/>
      <c r="QAS50" s="162"/>
      <c r="QAT50" s="162"/>
      <c r="QAU50" s="162"/>
      <c r="QAV50" s="162"/>
      <c r="QAW50" s="162"/>
      <c r="QAX50" s="162"/>
      <c r="QAY50" s="162"/>
      <c r="QAZ50" s="162"/>
      <c r="QBA50" s="162"/>
      <c r="QBB50" s="162"/>
      <c r="QBC50" s="162"/>
      <c r="QBD50" s="162"/>
      <c r="QBE50" s="162"/>
      <c r="QBF50" s="162"/>
      <c r="QBG50" s="162"/>
      <c r="QBH50" s="162"/>
      <c r="QBI50" s="162"/>
      <c r="QBJ50" s="162"/>
      <c r="QBK50" s="162"/>
      <c r="QBL50" s="162"/>
      <c r="QBM50" s="162"/>
      <c r="QBN50" s="162"/>
      <c r="QBO50" s="162"/>
      <c r="QBP50" s="162"/>
      <c r="QBQ50" s="162"/>
      <c r="QBR50" s="162"/>
      <c r="QBS50" s="162"/>
      <c r="QBT50" s="162"/>
      <c r="QBU50" s="162"/>
      <c r="QBV50" s="162"/>
      <c r="QBW50" s="162"/>
      <c r="QBX50" s="162"/>
      <c r="QBY50" s="162"/>
      <c r="QBZ50" s="162"/>
      <c r="QCA50" s="162"/>
      <c r="QCB50" s="162"/>
      <c r="QCC50" s="162"/>
      <c r="QCD50" s="162"/>
      <c r="QCE50" s="162"/>
      <c r="QCF50" s="162"/>
      <c r="QCG50" s="162"/>
      <c r="QCH50" s="162"/>
      <c r="QCI50" s="162"/>
      <c r="QCJ50" s="162"/>
      <c r="QCK50" s="162"/>
      <c r="QCL50" s="162"/>
      <c r="QCM50" s="162"/>
      <c r="QCN50" s="162"/>
      <c r="QCO50" s="162"/>
      <c r="QCP50" s="162"/>
      <c r="QCQ50" s="162"/>
      <c r="QCR50" s="162"/>
      <c r="QCS50" s="162"/>
      <c r="QCT50" s="162"/>
      <c r="QCU50" s="162"/>
      <c r="QCV50" s="162"/>
      <c r="QCW50" s="162"/>
      <c r="QCX50" s="162"/>
      <c r="QCY50" s="162"/>
      <c r="QCZ50" s="162"/>
      <c r="QDA50" s="162"/>
      <c r="QDB50" s="162"/>
      <c r="QDC50" s="162"/>
      <c r="QDD50" s="162"/>
      <c r="QDE50" s="162"/>
      <c r="QDF50" s="162"/>
      <c r="QDG50" s="162"/>
      <c r="QDH50" s="162"/>
      <c r="QDI50" s="162"/>
      <c r="QDJ50" s="162"/>
      <c r="QDK50" s="162"/>
      <c r="QDL50" s="162"/>
      <c r="QDM50" s="162"/>
      <c r="QDN50" s="162"/>
      <c r="QDO50" s="162"/>
      <c r="QDP50" s="162"/>
      <c r="QDQ50" s="162"/>
      <c r="QDR50" s="162"/>
      <c r="QDS50" s="162"/>
      <c r="QDT50" s="162"/>
      <c r="QDU50" s="162"/>
      <c r="QDV50" s="162"/>
      <c r="QDW50" s="162"/>
      <c r="QDX50" s="162"/>
      <c r="QDY50" s="162"/>
      <c r="QDZ50" s="162"/>
      <c r="QEA50" s="162"/>
      <c r="QEB50" s="162"/>
      <c r="QEC50" s="162"/>
      <c r="QED50" s="162"/>
      <c r="QEE50" s="162"/>
      <c r="QEF50" s="162"/>
      <c r="QEG50" s="162"/>
      <c r="QEH50" s="162"/>
      <c r="QEI50" s="162"/>
      <c r="QEJ50" s="162"/>
      <c r="QEK50" s="162"/>
      <c r="QEL50" s="162"/>
      <c r="QEM50" s="162"/>
      <c r="QEN50" s="162"/>
      <c r="QEO50" s="162"/>
      <c r="QEP50" s="162"/>
      <c r="QEQ50" s="162"/>
      <c r="QER50" s="162"/>
      <c r="QES50" s="162"/>
      <c r="QET50" s="162"/>
      <c r="QEU50" s="162"/>
      <c r="QEV50" s="162"/>
      <c r="QEW50" s="162"/>
      <c r="QEX50" s="162"/>
      <c r="QEY50" s="162"/>
      <c r="QEZ50" s="162"/>
      <c r="QFA50" s="162"/>
      <c r="QFB50" s="162"/>
      <c r="QFC50" s="162"/>
      <c r="QFD50" s="162"/>
      <c r="QFE50" s="162"/>
      <c r="QFF50" s="162"/>
      <c r="QFG50" s="162"/>
      <c r="QFH50" s="162"/>
      <c r="QFI50" s="162"/>
      <c r="QFJ50" s="162"/>
      <c r="QFK50" s="162"/>
      <c r="QFL50" s="162"/>
      <c r="QFM50" s="162"/>
      <c r="QFN50" s="162"/>
      <c r="QFO50" s="162"/>
      <c r="QFP50" s="162"/>
      <c r="QFQ50" s="162"/>
      <c r="QFR50" s="162"/>
      <c r="QFS50" s="162"/>
      <c r="QFT50" s="162"/>
      <c r="QFU50" s="162"/>
      <c r="QFV50" s="162"/>
      <c r="QFW50" s="162"/>
      <c r="QFX50" s="162"/>
      <c r="QFY50" s="162"/>
      <c r="QFZ50" s="162"/>
      <c r="QGA50" s="162"/>
      <c r="QGB50" s="162"/>
      <c r="QGC50" s="162"/>
      <c r="QGD50" s="162"/>
      <c r="QGE50" s="162"/>
      <c r="QGF50" s="162"/>
      <c r="QGG50" s="162"/>
      <c r="QGH50" s="162"/>
      <c r="QGI50" s="162"/>
      <c r="QGJ50" s="162"/>
      <c r="QGK50" s="162"/>
      <c r="QGL50" s="162"/>
      <c r="QGM50" s="162"/>
      <c r="QGN50" s="162"/>
      <c r="QGO50" s="162"/>
      <c r="QGP50" s="162"/>
      <c r="QGQ50" s="162"/>
      <c r="QGR50" s="162"/>
      <c r="QGS50" s="162"/>
      <c r="QGT50" s="162"/>
      <c r="QGU50" s="162"/>
      <c r="QGV50" s="162"/>
      <c r="QGW50" s="162"/>
      <c r="QGX50" s="162"/>
      <c r="QGY50" s="162"/>
      <c r="QGZ50" s="162"/>
      <c r="QHA50" s="162"/>
      <c r="QHB50" s="162"/>
      <c r="QHC50" s="162"/>
      <c r="QHD50" s="162"/>
      <c r="QHE50" s="162"/>
      <c r="QHF50" s="162"/>
      <c r="QHG50" s="162"/>
      <c r="QHH50" s="162"/>
      <c r="QHI50" s="162"/>
      <c r="QHJ50" s="162"/>
      <c r="QHK50" s="162"/>
      <c r="QHL50" s="162"/>
      <c r="QHM50" s="162"/>
      <c r="QHN50" s="162"/>
      <c r="QHO50" s="162"/>
      <c r="QHP50" s="162"/>
      <c r="QHQ50" s="162"/>
      <c r="QHR50" s="162"/>
      <c r="QHS50" s="162"/>
      <c r="QHT50" s="162"/>
      <c r="QHU50" s="162"/>
      <c r="QHV50" s="162"/>
      <c r="QHW50" s="162"/>
      <c r="QHX50" s="162"/>
      <c r="QHY50" s="162"/>
      <c r="QHZ50" s="162"/>
      <c r="QIA50" s="162"/>
      <c r="QIB50" s="162"/>
      <c r="QIC50" s="162"/>
      <c r="QID50" s="162"/>
      <c r="QIE50" s="162"/>
      <c r="QIF50" s="162"/>
      <c r="QIG50" s="162"/>
      <c r="QIH50" s="162"/>
      <c r="QII50" s="162"/>
      <c r="QIJ50" s="162"/>
      <c r="QIK50" s="162"/>
      <c r="QIL50" s="162"/>
      <c r="QIM50" s="162"/>
      <c r="QIN50" s="162"/>
      <c r="QIO50" s="162"/>
      <c r="QIP50" s="162"/>
      <c r="QIQ50" s="162"/>
      <c r="QIR50" s="162"/>
      <c r="QIS50" s="162"/>
      <c r="QIT50" s="162"/>
      <c r="QIU50" s="162"/>
      <c r="QIV50" s="162"/>
      <c r="QIW50" s="162"/>
      <c r="QIX50" s="162"/>
      <c r="QIY50" s="162"/>
      <c r="QIZ50" s="162"/>
      <c r="QJA50" s="162"/>
      <c r="QJB50" s="162"/>
      <c r="QJC50" s="162"/>
      <c r="QJD50" s="162"/>
      <c r="QJE50" s="162"/>
      <c r="QJF50" s="162"/>
      <c r="QJG50" s="162"/>
      <c r="QJH50" s="162"/>
      <c r="QJI50" s="162"/>
      <c r="QJJ50" s="162"/>
      <c r="QJK50" s="162"/>
      <c r="QJL50" s="162"/>
      <c r="QJM50" s="162"/>
      <c r="QJN50" s="162"/>
      <c r="QJO50" s="162"/>
      <c r="QJP50" s="162"/>
      <c r="QJQ50" s="162"/>
      <c r="QJR50" s="162"/>
      <c r="QJS50" s="162"/>
      <c r="QJT50" s="162"/>
      <c r="QJU50" s="162"/>
      <c r="QJV50" s="162"/>
      <c r="QJW50" s="162"/>
      <c r="QJX50" s="162"/>
      <c r="QJY50" s="162"/>
      <c r="QJZ50" s="162"/>
      <c r="QKA50" s="162"/>
      <c r="QKB50" s="162"/>
      <c r="QKC50" s="162"/>
      <c r="QKD50" s="162"/>
      <c r="QKE50" s="162"/>
      <c r="QKF50" s="162"/>
      <c r="QKG50" s="162"/>
      <c r="QKH50" s="162"/>
      <c r="QKI50" s="162"/>
      <c r="QKJ50" s="162"/>
      <c r="QKK50" s="162"/>
      <c r="QKL50" s="162"/>
      <c r="QKM50" s="162"/>
      <c r="QKN50" s="162"/>
      <c r="QKO50" s="162"/>
      <c r="QKP50" s="162"/>
      <c r="QKQ50" s="162"/>
      <c r="QKR50" s="162"/>
      <c r="QKS50" s="162"/>
      <c r="QKT50" s="162"/>
      <c r="QKU50" s="162"/>
      <c r="QKV50" s="162"/>
      <c r="QKW50" s="162"/>
      <c r="QKX50" s="162"/>
      <c r="QKY50" s="162"/>
      <c r="QKZ50" s="162"/>
      <c r="QLA50" s="162"/>
      <c r="QLB50" s="162"/>
      <c r="QLC50" s="162"/>
      <c r="QLD50" s="162"/>
      <c r="QLE50" s="162"/>
      <c r="QLF50" s="162"/>
      <c r="QLG50" s="162"/>
      <c r="QLH50" s="162"/>
      <c r="QLI50" s="162"/>
      <c r="QLJ50" s="162"/>
      <c r="QLK50" s="162"/>
      <c r="QLL50" s="162"/>
      <c r="QLM50" s="162"/>
      <c r="QLN50" s="162"/>
      <c r="QLO50" s="162"/>
      <c r="QLP50" s="162"/>
      <c r="QLQ50" s="162"/>
      <c r="QLR50" s="162"/>
      <c r="QLS50" s="162"/>
      <c r="QLT50" s="162"/>
      <c r="QLU50" s="162"/>
      <c r="QLV50" s="162"/>
      <c r="QLW50" s="162"/>
      <c r="QLX50" s="162"/>
      <c r="QLY50" s="162"/>
      <c r="QLZ50" s="162"/>
      <c r="QMA50" s="162"/>
      <c r="QMB50" s="162"/>
      <c r="QMC50" s="162"/>
      <c r="QMD50" s="162"/>
      <c r="QME50" s="162"/>
      <c r="QMF50" s="162"/>
      <c r="QMG50" s="162"/>
      <c r="QMH50" s="162"/>
      <c r="QMI50" s="162"/>
      <c r="QMJ50" s="162"/>
      <c r="QMK50" s="162"/>
      <c r="QML50" s="162"/>
      <c r="QMM50" s="162"/>
      <c r="QMN50" s="162"/>
      <c r="QMO50" s="162"/>
      <c r="QMP50" s="162"/>
      <c r="QMQ50" s="162"/>
      <c r="QMR50" s="162"/>
      <c r="QMS50" s="162"/>
      <c r="QMT50" s="162"/>
      <c r="QMU50" s="162"/>
      <c r="QMV50" s="162"/>
      <c r="QMW50" s="162"/>
      <c r="QMX50" s="162"/>
      <c r="QMY50" s="162"/>
      <c r="QMZ50" s="162"/>
      <c r="QNA50" s="162"/>
      <c r="QNB50" s="162"/>
      <c r="QNC50" s="162"/>
      <c r="QND50" s="162"/>
      <c r="QNE50" s="162"/>
      <c r="QNF50" s="162"/>
      <c r="QNG50" s="162"/>
      <c r="QNH50" s="162"/>
      <c r="QNI50" s="162"/>
      <c r="QNJ50" s="162"/>
      <c r="QNK50" s="162"/>
      <c r="QNL50" s="162"/>
      <c r="QNM50" s="162"/>
      <c r="QNN50" s="162"/>
      <c r="QNO50" s="162"/>
      <c r="QNP50" s="162"/>
      <c r="QNQ50" s="162"/>
      <c r="QNR50" s="162"/>
      <c r="QNS50" s="162"/>
      <c r="QNT50" s="162"/>
      <c r="QNU50" s="162"/>
      <c r="QNV50" s="162"/>
      <c r="QNW50" s="162"/>
      <c r="QNX50" s="162"/>
      <c r="QNY50" s="162"/>
      <c r="QNZ50" s="162"/>
      <c r="QOA50" s="162"/>
      <c r="QOB50" s="162"/>
      <c r="QOC50" s="162"/>
      <c r="QOD50" s="162"/>
      <c r="QOE50" s="162"/>
      <c r="QOF50" s="162"/>
      <c r="QOG50" s="162"/>
      <c r="QOH50" s="162"/>
      <c r="QOI50" s="162"/>
      <c r="QOJ50" s="162"/>
      <c r="QOK50" s="162"/>
      <c r="QOL50" s="162"/>
      <c r="QOM50" s="162"/>
      <c r="QON50" s="162"/>
      <c r="QOO50" s="162"/>
      <c r="QOP50" s="162"/>
      <c r="QOQ50" s="162"/>
      <c r="QOR50" s="162"/>
      <c r="QOS50" s="162"/>
      <c r="QOT50" s="162"/>
      <c r="QOU50" s="162"/>
      <c r="QOV50" s="162"/>
      <c r="QOW50" s="162"/>
      <c r="QOX50" s="162"/>
      <c r="QOY50" s="162"/>
      <c r="QOZ50" s="162"/>
      <c r="QPA50" s="162"/>
      <c r="QPB50" s="162"/>
      <c r="QPC50" s="162"/>
      <c r="QPD50" s="162"/>
      <c r="QPE50" s="162"/>
      <c r="QPF50" s="162"/>
      <c r="QPG50" s="162"/>
      <c r="QPH50" s="162"/>
      <c r="QPI50" s="162"/>
      <c r="QPJ50" s="162"/>
      <c r="QPK50" s="162"/>
      <c r="QPL50" s="162"/>
      <c r="QPM50" s="162"/>
      <c r="QPN50" s="162"/>
      <c r="QPO50" s="162"/>
      <c r="QPP50" s="162"/>
      <c r="QPQ50" s="162"/>
      <c r="QPR50" s="162"/>
      <c r="QPS50" s="162"/>
      <c r="QPT50" s="162"/>
      <c r="QPU50" s="162"/>
      <c r="QPV50" s="162"/>
      <c r="QPW50" s="162"/>
      <c r="QPX50" s="162"/>
      <c r="QPY50" s="162"/>
      <c r="QPZ50" s="162"/>
      <c r="QQA50" s="162"/>
      <c r="QQB50" s="162"/>
      <c r="QQC50" s="162"/>
      <c r="QQD50" s="162"/>
      <c r="QQE50" s="162"/>
      <c r="QQF50" s="162"/>
      <c r="QQG50" s="162"/>
      <c r="QQH50" s="162"/>
      <c r="QQI50" s="162"/>
      <c r="QQJ50" s="162"/>
      <c r="QQK50" s="162"/>
      <c r="QQL50" s="162"/>
      <c r="QQM50" s="162"/>
      <c r="QQN50" s="162"/>
      <c r="QQO50" s="162"/>
      <c r="QQP50" s="162"/>
      <c r="QQQ50" s="162"/>
      <c r="QQR50" s="162"/>
      <c r="QQS50" s="162"/>
      <c r="QQT50" s="162"/>
      <c r="QQU50" s="162"/>
      <c r="QQV50" s="162"/>
      <c r="QQW50" s="162"/>
      <c r="QQX50" s="162"/>
      <c r="QQY50" s="162"/>
      <c r="QQZ50" s="162"/>
      <c r="QRA50" s="162"/>
      <c r="QRB50" s="162"/>
      <c r="QRC50" s="162"/>
      <c r="QRD50" s="162"/>
      <c r="QRE50" s="162"/>
      <c r="QRF50" s="162"/>
      <c r="QRG50" s="162"/>
      <c r="QRH50" s="162"/>
      <c r="QRI50" s="162"/>
      <c r="QRJ50" s="162"/>
      <c r="QRK50" s="162"/>
      <c r="QRL50" s="162"/>
      <c r="QRM50" s="162"/>
      <c r="QRN50" s="162"/>
      <c r="QRO50" s="162"/>
      <c r="QRP50" s="162"/>
      <c r="QRQ50" s="162"/>
      <c r="QRR50" s="162"/>
      <c r="QRS50" s="162"/>
      <c r="QRT50" s="162"/>
      <c r="QRU50" s="162"/>
      <c r="QRV50" s="162"/>
      <c r="QRW50" s="162"/>
      <c r="QRX50" s="162"/>
      <c r="QRY50" s="162"/>
      <c r="QRZ50" s="162"/>
      <c r="QSA50" s="162"/>
      <c r="QSB50" s="162"/>
      <c r="QSC50" s="162"/>
      <c r="QSD50" s="162"/>
      <c r="QSE50" s="162"/>
      <c r="QSF50" s="162"/>
      <c r="QSG50" s="162"/>
      <c r="QSH50" s="162"/>
      <c r="QSI50" s="162"/>
      <c r="QSJ50" s="162"/>
      <c r="QSK50" s="162"/>
      <c r="QSL50" s="162"/>
      <c r="QSM50" s="162"/>
      <c r="QSN50" s="162"/>
      <c r="QSO50" s="162"/>
      <c r="QSP50" s="162"/>
      <c r="QSQ50" s="162"/>
      <c r="QSR50" s="162"/>
      <c r="QSS50" s="162"/>
      <c r="QST50" s="162"/>
      <c r="QSU50" s="162"/>
      <c r="QSV50" s="162"/>
      <c r="QSW50" s="162"/>
      <c r="QSX50" s="162"/>
      <c r="QSY50" s="162"/>
      <c r="QSZ50" s="162"/>
      <c r="QTA50" s="162"/>
      <c r="QTB50" s="162"/>
      <c r="QTC50" s="162"/>
      <c r="QTD50" s="162"/>
      <c r="QTE50" s="162"/>
      <c r="QTF50" s="162"/>
      <c r="QTG50" s="162"/>
      <c r="QTH50" s="162"/>
      <c r="QTI50" s="162"/>
      <c r="QTJ50" s="162"/>
      <c r="QTK50" s="162"/>
      <c r="QTL50" s="162"/>
      <c r="QTM50" s="162"/>
      <c r="QTN50" s="162"/>
      <c r="QTO50" s="162"/>
      <c r="QTP50" s="162"/>
      <c r="QTQ50" s="162"/>
      <c r="QTR50" s="162"/>
      <c r="QTS50" s="162"/>
      <c r="QTT50" s="162"/>
      <c r="QTU50" s="162"/>
      <c r="QTV50" s="162"/>
      <c r="QTW50" s="162"/>
      <c r="QTX50" s="162"/>
      <c r="QTY50" s="162"/>
      <c r="QTZ50" s="162"/>
      <c r="QUA50" s="162"/>
      <c r="QUB50" s="162"/>
      <c r="QUC50" s="162"/>
      <c r="QUD50" s="162"/>
      <c r="QUE50" s="162"/>
      <c r="QUF50" s="162"/>
      <c r="QUG50" s="162"/>
      <c r="QUH50" s="162"/>
      <c r="QUI50" s="162"/>
      <c r="QUJ50" s="162"/>
      <c r="QUK50" s="162"/>
      <c r="QUL50" s="162"/>
      <c r="QUM50" s="162"/>
      <c r="QUN50" s="162"/>
      <c r="QUO50" s="162"/>
      <c r="QUP50" s="162"/>
      <c r="QUQ50" s="162"/>
      <c r="QUR50" s="162"/>
      <c r="QUS50" s="162"/>
      <c r="QUT50" s="162"/>
      <c r="QUU50" s="162"/>
      <c r="QUV50" s="162"/>
      <c r="QUW50" s="162"/>
      <c r="QUX50" s="162"/>
      <c r="QUY50" s="162"/>
      <c r="QUZ50" s="162"/>
      <c r="QVA50" s="162"/>
      <c r="QVB50" s="162"/>
      <c r="QVC50" s="162"/>
      <c r="QVD50" s="162"/>
      <c r="QVE50" s="162"/>
      <c r="QVF50" s="162"/>
      <c r="QVG50" s="162"/>
      <c r="QVH50" s="162"/>
      <c r="QVI50" s="162"/>
      <c r="QVJ50" s="162"/>
      <c r="QVK50" s="162"/>
      <c r="QVL50" s="162"/>
      <c r="QVM50" s="162"/>
      <c r="QVN50" s="162"/>
      <c r="QVO50" s="162"/>
      <c r="QVP50" s="162"/>
      <c r="QVQ50" s="162"/>
      <c r="QVR50" s="162"/>
      <c r="QVS50" s="162"/>
      <c r="QVT50" s="162"/>
      <c r="QVU50" s="162"/>
      <c r="QVV50" s="162"/>
      <c r="QVW50" s="162"/>
      <c r="QVX50" s="162"/>
      <c r="QVY50" s="162"/>
      <c r="QVZ50" s="162"/>
      <c r="QWA50" s="162"/>
      <c r="QWB50" s="162"/>
      <c r="QWC50" s="162"/>
      <c r="QWD50" s="162"/>
      <c r="QWE50" s="162"/>
      <c r="QWF50" s="162"/>
      <c r="QWG50" s="162"/>
      <c r="QWH50" s="162"/>
      <c r="QWI50" s="162"/>
      <c r="QWJ50" s="162"/>
      <c r="QWK50" s="162"/>
      <c r="QWL50" s="162"/>
      <c r="QWM50" s="162"/>
      <c r="QWN50" s="162"/>
      <c r="QWO50" s="162"/>
      <c r="QWP50" s="162"/>
      <c r="QWQ50" s="162"/>
      <c r="QWR50" s="162"/>
      <c r="QWS50" s="162"/>
      <c r="QWT50" s="162"/>
      <c r="QWU50" s="162"/>
      <c r="QWV50" s="162"/>
      <c r="QWW50" s="162"/>
      <c r="QWX50" s="162"/>
      <c r="QWY50" s="162"/>
      <c r="QWZ50" s="162"/>
      <c r="QXA50" s="162"/>
      <c r="QXB50" s="162"/>
      <c r="QXC50" s="162"/>
      <c r="QXD50" s="162"/>
      <c r="QXE50" s="162"/>
      <c r="QXF50" s="162"/>
      <c r="QXG50" s="162"/>
      <c r="QXH50" s="162"/>
      <c r="QXI50" s="162"/>
      <c r="QXJ50" s="162"/>
      <c r="QXK50" s="162"/>
      <c r="QXL50" s="162"/>
      <c r="QXM50" s="162"/>
      <c r="QXN50" s="162"/>
      <c r="QXO50" s="162"/>
      <c r="QXP50" s="162"/>
      <c r="QXQ50" s="162"/>
      <c r="QXR50" s="162"/>
      <c r="QXS50" s="162"/>
      <c r="QXT50" s="162"/>
      <c r="QXU50" s="162"/>
      <c r="QXV50" s="162"/>
      <c r="QXW50" s="162"/>
      <c r="QXX50" s="162"/>
      <c r="QXY50" s="162"/>
      <c r="QXZ50" s="162"/>
      <c r="QYA50" s="162"/>
      <c r="QYB50" s="162"/>
      <c r="QYC50" s="162"/>
      <c r="QYD50" s="162"/>
      <c r="QYE50" s="162"/>
      <c r="QYF50" s="162"/>
      <c r="QYG50" s="162"/>
      <c r="QYH50" s="162"/>
      <c r="QYI50" s="162"/>
      <c r="QYJ50" s="162"/>
      <c r="QYK50" s="162"/>
      <c r="QYL50" s="162"/>
      <c r="QYM50" s="162"/>
      <c r="QYN50" s="162"/>
      <c r="QYO50" s="162"/>
      <c r="QYP50" s="162"/>
      <c r="QYQ50" s="162"/>
      <c r="QYR50" s="162"/>
      <c r="QYS50" s="162"/>
      <c r="QYT50" s="162"/>
      <c r="QYU50" s="162"/>
      <c r="QYV50" s="162"/>
      <c r="QYW50" s="162"/>
      <c r="QYX50" s="162"/>
      <c r="QYY50" s="162"/>
      <c r="QYZ50" s="162"/>
      <c r="QZA50" s="162"/>
      <c r="QZB50" s="162"/>
      <c r="QZC50" s="162"/>
      <c r="QZD50" s="162"/>
      <c r="QZE50" s="162"/>
      <c r="QZF50" s="162"/>
      <c r="QZG50" s="162"/>
      <c r="QZH50" s="162"/>
      <c r="QZI50" s="162"/>
      <c r="QZJ50" s="162"/>
      <c r="QZK50" s="162"/>
      <c r="QZL50" s="162"/>
      <c r="QZM50" s="162"/>
      <c r="QZN50" s="162"/>
      <c r="QZO50" s="162"/>
      <c r="QZP50" s="162"/>
      <c r="QZQ50" s="162"/>
      <c r="QZR50" s="162"/>
      <c r="QZS50" s="162"/>
      <c r="QZT50" s="162"/>
      <c r="QZU50" s="162"/>
      <c r="QZV50" s="162"/>
      <c r="QZW50" s="162"/>
      <c r="QZX50" s="162"/>
      <c r="QZY50" s="162"/>
      <c r="QZZ50" s="162"/>
      <c r="RAA50" s="162"/>
      <c r="RAB50" s="162"/>
      <c r="RAC50" s="162"/>
      <c r="RAD50" s="162"/>
      <c r="RAE50" s="162"/>
      <c r="RAF50" s="162"/>
      <c r="RAG50" s="162"/>
      <c r="RAH50" s="162"/>
      <c r="RAI50" s="162"/>
      <c r="RAJ50" s="162"/>
      <c r="RAK50" s="162"/>
      <c r="RAL50" s="162"/>
      <c r="RAM50" s="162"/>
      <c r="RAN50" s="162"/>
      <c r="RAO50" s="162"/>
      <c r="RAP50" s="162"/>
      <c r="RAQ50" s="162"/>
      <c r="RAR50" s="162"/>
      <c r="RAS50" s="162"/>
      <c r="RAT50" s="162"/>
      <c r="RAU50" s="162"/>
      <c r="RAV50" s="162"/>
      <c r="RAW50" s="162"/>
      <c r="RAX50" s="162"/>
      <c r="RAY50" s="162"/>
      <c r="RAZ50" s="162"/>
      <c r="RBA50" s="162"/>
      <c r="RBB50" s="162"/>
      <c r="RBC50" s="162"/>
      <c r="RBD50" s="162"/>
      <c r="RBE50" s="162"/>
      <c r="RBF50" s="162"/>
      <c r="RBG50" s="162"/>
      <c r="RBH50" s="162"/>
      <c r="RBI50" s="162"/>
      <c r="RBJ50" s="162"/>
      <c r="RBK50" s="162"/>
      <c r="RBL50" s="162"/>
      <c r="RBM50" s="162"/>
      <c r="RBN50" s="162"/>
      <c r="RBO50" s="162"/>
      <c r="RBP50" s="162"/>
      <c r="RBQ50" s="162"/>
      <c r="RBR50" s="162"/>
      <c r="RBS50" s="162"/>
      <c r="RBT50" s="162"/>
      <c r="RBU50" s="162"/>
      <c r="RBV50" s="162"/>
      <c r="RBW50" s="162"/>
      <c r="RBX50" s="162"/>
      <c r="RBY50" s="162"/>
      <c r="RBZ50" s="162"/>
      <c r="RCA50" s="162"/>
      <c r="RCB50" s="162"/>
      <c r="RCC50" s="162"/>
      <c r="RCD50" s="162"/>
      <c r="RCE50" s="162"/>
      <c r="RCF50" s="162"/>
      <c r="RCG50" s="162"/>
      <c r="RCH50" s="162"/>
      <c r="RCI50" s="162"/>
      <c r="RCJ50" s="162"/>
      <c r="RCK50" s="162"/>
      <c r="RCL50" s="162"/>
      <c r="RCM50" s="162"/>
      <c r="RCN50" s="162"/>
      <c r="RCO50" s="162"/>
      <c r="RCP50" s="162"/>
      <c r="RCQ50" s="162"/>
      <c r="RCR50" s="162"/>
      <c r="RCS50" s="162"/>
      <c r="RCT50" s="162"/>
      <c r="RCU50" s="162"/>
      <c r="RCV50" s="162"/>
      <c r="RCW50" s="162"/>
      <c r="RCX50" s="162"/>
      <c r="RCY50" s="162"/>
      <c r="RCZ50" s="162"/>
      <c r="RDA50" s="162"/>
      <c r="RDB50" s="162"/>
      <c r="RDC50" s="162"/>
      <c r="RDD50" s="162"/>
      <c r="RDE50" s="162"/>
      <c r="RDF50" s="162"/>
      <c r="RDG50" s="162"/>
      <c r="RDH50" s="162"/>
      <c r="RDI50" s="162"/>
      <c r="RDJ50" s="162"/>
      <c r="RDK50" s="162"/>
      <c r="RDL50" s="162"/>
      <c r="RDM50" s="162"/>
      <c r="RDN50" s="162"/>
      <c r="RDO50" s="162"/>
      <c r="RDP50" s="162"/>
      <c r="RDQ50" s="162"/>
      <c r="RDR50" s="162"/>
      <c r="RDS50" s="162"/>
      <c r="RDT50" s="162"/>
      <c r="RDU50" s="162"/>
      <c r="RDV50" s="162"/>
      <c r="RDW50" s="162"/>
      <c r="RDX50" s="162"/>
      <c r="RDY50" s="162"/>
      <c r="RDZ50" s="162"/>
      <c r="REA50" s="162"/>
      <c r="REB50" s="162"/>
      <c r="REC50" s="162"/>
      <c r="RED50" s="162"/>
      <c r="REE50" s="162"/>
      <c r="REF50" s="162"/>
      <c r="REG50" s="162"/>
      <c r="REH50" s="162"/>
      <c r="REI50" s="162"/>
      <c r="REJ50" s="162"/>
      <c r="REK50" s="162"/>
      <c r="REL50" s="162"/>
      <c r="REM50" s="162"/>
      <c r="REN50" s="162"/>
      <c r="REO50" s="162"/>
      <c r="REP50" s="162"/>
      <c r="REQ50" s="162"/>
      <c r="RER50" s="162"/>
      <c r="RES50" s="162"/>
      <c r="RET50" s="162"/>
      <c r="REU50" s="162"/>
      <c r="REV50" s="162"/>
      <c r="REW50" s="162"/>
      <c r="REX50" s="162"/>
      <c r="REY50" s="162"/>
      <c r="REZ50" s="162"/>
      <c r="RFA50" s="162"/>
      <c r="RFB50" s="162"/>
      <c r="RFC50" s="162"/>
      <c r="RFD50" s="162"/>
      <c r="RFE50" s="162"/>
      <c r="RFF50" s="162"/>
      <c r="RFG50" s="162"/>
      <c r="RFH50" s="162"/>
      <c r="RFI50" s="162"/>
      <c r="RFJ50" s="162"/>
      <c r="RFK50" s="162"/>
      <c r="RFL50" s="162"/>
      <c r="RFM50" s="162"/>
      <c r="RFN50" s="162"/>
      <c r="RFO50" s="162"/>
      <c r="RFP50" s="162"/>
      <c r="RFQ50" s="162"/>
      <c r="RFR50" s="162"/>
      <c r="RFS50" s="162"/>
      <c r="RFT50" s="162"/>
      <c r="RFU50" s="162"/>
      <c r="RFV50" s="162"/>
      <c r="RFW50" s="162"/>
      <c r="RFX50" s="162"/>
      <c r="RFY50" s="162"/>
      <c r="RFZ50" s="162"/>
      <c r="RGA50" s="162"/>
      <c r="RGB50" s="162"/>
      <c r="RGC50" s="162"/>
      <c r="RGD50" s="162"/>
      <c r="RGE50" s="162"/>
      <c r="RGF50" s="162"/>
      <c r="RGG50" s="162"/>
      <c r="RGH50" s="162"/>
      <c r="RGI50" s="162"/>
      <c r="RGJ50" s="162"/>
      <c r="RGK50" s="162"/>
      <c r="RGL50" s="162"/>
      <c r="RGM50" s="162"/>
      <c r="RGN50" s="162"/>
      <c r="RGO50" s="162"/>
      <c r="RGP50" s="162"/>
      <c r="RGQ50" s="162"/>
      <c r="RGR50" s="162"/>
      <c r="RGS50" s="162"/>
      <c r="RGT50" s="162"/>
      <c r="RGU50" s="162"/>
      <c r="RGV50" s="162"/>
      <c r="RGW50" s="162"/>
      <c r="RGX50" s="162"/>
      <c r="RGY50" s="162"/>
      <c r="RGZ50" s="162"/>
      <c r="RHA50" s="162"/>
      <c r="RHB50" s="162"/>
      <c r="RHC50" s="162"/>
      <c r="RHD50" s="162"/>
      <c r="RHE50" s="162"/>
      <c r="RHF50" s="162"/>
      <c r="RHG50" s="162"/>
      <c r="RHH50" s="162"/>
      <c r="RHI50" s="162"/>
      <c r="RHJ50" s="162"/>
      <c r="RHK50" s="162"/>
      <c r="RHL50" s="162"/>
      <c r="RHM50" s="162"/>
      <c r="RHN50" s="162"/>
      <c r="RHO50" s="162"/>
      <c r="RHP50" s="162"/>
      <c r="RHQ50" s="162"/>
      <c r="RHR50" s="162"/>
      <c r="RHS50" s="162"/>
      <c r="RHT50" s="162"/>
      <c r="RHU50" s="162"/>
      <c r="RHV50" s="162"/>
      <c r="RHW50" s="162"/>
      <c r="RHX50" s="162"/>
      <c r="RHY50" s="162"/>
      <c r="RHZ50" s="162"/>
      <c r="RIA50" s="162"/>
      <c r="RIB50" s="162"/>
      <c r="RIC50" s="162"/>
      <c r="RID50" s="162"/>
      <c r="RIE50" s="162"/>
      <c r="RIF50" s="162"/>
      <c r="RIG50" s="162"/>
      <c r="RIH50" s="162"/>
      <c r="RII50" s="162"/>
      <c r="RIJ50" s="162"/>
      <c r="RIK50" s="162"/>
      <c r="RIL50" s="162"/>
      <c r="RIM50" s="162"/>
      <c r="RIN50" s="162"/>
      <c r="RIO50" s="162"/>
      <c r="RIP50" s="162"/>
      <c r="RIQ50" s="162"/>
      <c r="RIR50" s="162"/>
      <c r="RIS50" s="162"/>
      <c r="RIT50" s="162"/>
      <c r="RIU50" s="162"/>
      <c r="RIV50" s="162"/>
      <c r="RIW50" s="162"/>
      <c r="RIX50" s="162"/>
      <c r="RIY50" s="162"/>
      <c r="RIZ50" s="162"/>
      <c r="RJA50" s="162"/>
      <c r="RJB50" s="162"/>
      <c r="RJC50" s="162"/>
      <c r="RJD50" s="162"/>
      <c r="RJE50" s="162"/>
      <c r="RJF50" s="162"/>
      <c r="RJG50" s="162"/>
      <c r="RJH50" s="162"/>
      <c r="RJI50" s="162"/>
      <c r="RJJ50" s="162"/>
      <c r="RJK50" s="162"/>
      <c r="RJL50" s="162"/>
      <c r="RJM50" s="162"/>
      <c r="RJN50" s="162"/>
      <c r="RJO50" s="162"/>
      <c r="RJP50" s="162"/>
      <c r="RJQ50" s="162"/>
      <c r="RJR50" s="162"/>
      <c r="RJS50" s="162"/>
      <c r="RJT50" s="162"/>
      <c r="RJU50" s="162"/>
      <c r="RJV50" s="162"/>
      <c r="RJW50" s="162"/>
      <c r="RJX50" s="162"/>
      <c r="RJY50" s="162"/>
      <c r="RJZ50" s="162"/>
      <c r="RKA50" s="162"/>
      <c r="RKB50" s="162"/>
      <c r="RKC50" s="162"/>
      <c r="RKD50" s="162"/>
      <c r="RKE50" s="162"/>
      <c r="RKF50" s="162"/>
      <c r="RKG50" s="162"/>
      <c r="RKH50" s="162"/>
      <c r="RKI50" s="162"/>
      <c r="RKJ50" s="162"/>
      <c r="RKK50" s="162"/>
      <c r="RKL50" s="162"/>
      <c r="RKM50" s="162"/>
      <c r="RKN50" s="162"/>
      <c r="RKO50" s="162"/>
      <c r="RKP50" s="162"/>
      <c r="RKQ50" s="162"/>
      <c r="RKR50" s="162"/>
      <c r="RKS50" s="162"/>
      <c r="RKT50" s="162"/>
      <c r="RKU50" s="162"/>
      <c r="RKV50" s="162"/>
      <c r="RKW50" s="162"/>
      <c r="RKX50" s="162"/>
      <c r="RKY50" s="162"/>
      <c r="RKZ50" s="162"/>
      <c r="RLA50" s="162"/>
      <c r="RLB50" s="162"/>
      <c r="RLC50" s="162"/>
      <c r="RLD50" s="162"/>
      <c r="RLE50" s="162"/>
      <c r="RLF50" s="162"/>
      <c r="RLG50" s="162"/>
      <c r="RLH50" s="162"/>
      <c r="RLI50" s="162"/>
      <c r="RLJ50" s="162"/>
      <c r="RLK50" s="162"/>
      <c r="RLL50" s="162"/>
      <c r="RLM50" s="162"/>
      <c r="RLN50" s="162"/>
      <c r="RLO50" s="162"/>
      <c r="RLP50" s="162"/>
      <c r="RLQ50" s="162"/>
      <c r="RLR50" s="162"/>
      <c r="RLS50" s="162"/>
      <c r="RLT50" s="162"/>
      <c r="RLU50" s="162"/>
      <c r="RLV50" s="162"/>
      <c r="RLW50" s="162"/>
      <c r="RLX50" s="162"/>
      <c r="RLY50" s="162"/>
      <c r="RLZ50" s="162"/>
      <c r="RMA50" s="162"/>
      <c r="RMB50" s="162"/>
      <c r="RMC50" s="162"/>
      <c r="RMD50" s="162"/>
      <c r="RME50" s="162"/>
      <c r="RMF50" s="162"/>
      <c r="RMG50" s="162"/>
      <c r="RMH50" s="162"/>
      <c r="RMI50" s="162"/>
      <c r="RMJ50" s="162"/>
      <c r="RMK50" s="162"/>
      <c r="RML50" s="162"/>
      <c r="RMM50" s="162"/>
      <c r="RMN50" s="162"/>
      <c r="RMO50" s="162"/>
      <c r="RMP50" s="162"/>
      <c r="RMQ50" s="162"/>
      <c r="RMR50" s="162"/>
      <c r="RMS50" s="162"/>
      <c r="RMT50" s="162"/>
      <c r="RMU50" s="162"/>
      <c r="RMV50" s="162"/>
      <c r="RMW50" s="162"/>
      <c r="RMX50" s="162"/>
      <c r="RMY50" s="162"/>
      <c r="RMZ50" s="162"/>
      <c r="RNA50" s="162"/>
      <c r="RNB50" s="162"/>
      <c r="RNC50" s="162"/>
      <c r="RND50" s="162"/>
      <c r="RNE50" s="162"/>
      <c r="RNF50" s="162"/>
      <c r="RNG50" s="162"/>
      <c r="RNH50" s="162"/>
      <c r="RNI50" s="162"/>
      <c r="RNJ50" s="162"/>
      <c r="RNK50" s="162"/>
      <c r="RNL50" s="162"/>
      <c r="RNM50" s="162"/>
      <c r="RNN50" s="162"/>
      <c r="RNO50" s="162"/>
      <c r="RNP50" s="162"/>
      <c r="RNQ50" s="162"/>
      <c r="RNR50" s="162"/>
      <c r="RNS50" s="162"/>
      <c r="RNT50" s="162"/>
      <c r="RNU50" s="162"/>
      <c r="RNV50" s="162"/>
      <c r="RNW50" s="162"/>
      <c r="RNX50" s="162"/>
      <c r="RNY50" s="162"/>
      <c r="RNZ50" s="162"/>
      <c r="ROA50" s="162"/>
      <c r="ROB50" s="162"/>
      <c r="ROC50" s="162"/>
      <c r="ROD50" s="162"/>
      <c r="ROE50" s="162"/>
      <c r="ROF50" s="162"/>
      <c r="ROG50" s="162"/>
      <c r="ROH50" s="162"/>
      <c r="ROI50" s="162"/>
      <c r="ROJ50" s="162"/>
      <c r="ROK50" s="162"/>
      <c r="ROL50" s="162"/>
      <c r="ROM50" s="162"/>
      <c r="RON50" s="162"/>
      <c r="ROO50" s="162"/>
      <c r="ROP50" s="162"/>
      <c r="ROQ50" s="162"/>
      <c r="ROR50" s="162"/>
      <c r="ROS50" s="162"/>
      <c r="ROT50" s="162"/>
      <c r="ROU50" s="162"/>
      <c r="ROV50" s="162"/>
      <c r="ROW50" s="162"/>
      <c r="ROX50" s="162"/>
      <c r="ROY50" s="162"/>
      <c r="ROZ50" s="162"/>
      <c r="RPA50" s="162"/>
      <c r="RPB50" s="162"/>
      <c r="RPC50" s="162"/>
      <c r="RPD50" s="162"/>
      <c r="RPE50" s="162"/>
      <c r="RPF50" s="162"/>
      <c r="RPG50" s="162"/>
      <c r="RPH50" s="162"/>
      <c r="RPI50" s="162"/>
      <c r="RPJ50" s="162"/>
      <c r="RPK50" s="162"/>
      <c r="RPL50" s="162"/>
      <c r="RPM50" s="162"/>
      <c r="RPN50" s="162"/>
      <c r="RPO50" s="162"/>
      <c r="RPP50" s="162"/>
      <c r="RPQ50" s="162"/>
      <c r="RPR50" s="162"/>
      <c r="RPS50" s="162"/>
      <c r="RPT50" s="162"/>
      <c r="RPU50" s="162"/>
      <c r="RPV50" s="162"/>
      <c r="RPW50" s="162"/>
      <c r="RPX50" s="162"/>
      <c r="RPY50" s="162"/>
      <c r="RPZ50" s="162"/>
      <c r="RQA50" s="162"/>
      <c r="RQB50" s="162"/>
      <c r="RQC50" s="162"/>
      <c r="RQD50" s="162"/>
      <c r="RQE50" s="162"/>
      <c r="RQF50" s="162"/>
      <c r="RQG50" s="162"/>
      <c r="RQH50" s="162"/>
      <c r="RQI50" s="162"/>
      <c r="RQJ50" s="162"/>
      <c r="RQK50" s="162"/>
      <c r="RQL50" s="162"/>
      <c r="RQM50" s="162"/>
      <c r="RQN50" s="162"/>
      <c r="RQO50" s="162"/>
      <c r="RQP50" s="162"/>
      <c r="RQQ50" s="162"/>
      <c r="RQR50" s="162"/>
      <c r="RQS50" s="162"/>
      <c r="RQT50" s="162"/>
      <c r="RQU50" s="162"/>
      <c r="RQV50" s="162"/>
      <c r="RQW50" s="162"/>
      <c r="RQX50" s="162"/>
      <c r="RQY50" s="162"/>
      <c r="RQZ50" s="162"/>
      <c r="RRA50" s="162"/>
      <c r="RRB50" s="162"/>
      <c r="RRC50" s="162"/>
      <c r="RRD50" s="162"/>
      <c r="RRE50" s="162"/>
      <c r="RRF50" s="162"/>
      <c r="RRG50" s="162"/>
      <c r="RRH50" s="162"/>
      <c r="RRI50" s="162"/>
      <c r="RRJ50" s="162"/>
      <c r="RRK50" s="162"/>
      <c r="RRL50" s="162"/>
      <c r="RRM50" s="162"/>
      <c r="RRN50" s="162"/>
      <c r="RRO50" s="162"/>
      <c r="RRP50" s="162"/>
      <c r="RRQ50" s="162"/>
      <c r="RRR50" s="162"/>
      <c r="RRS50" s="162"/>
      <c r="RRT50" s="162"/>
      <c r="RRU50" s="162"/>
      <c r="RRV50" s="162"/>
      <c r="RRW50" s="162"/>
      <c r="RRX50" s="162"/>
      <c r="RRY50" s="162"/>
      <c r="RRZ50" s="162"/>
      <c r="RSA50" s="162"/>
      <c r="RSB50" s="162"/>
      <c r="RSC50" s="162"/>
      <c r="RSD50" s="162"/>
      <c r="RSE50" s="162"/>
      <c r="RSF50" s="162"/>
      <c r="RSG50" s="162"/>
      <c r="RSH50" s="162"/>
      <c r="RSI50" s="162"/>
      <c r="RSJ50" s="162"/>
      <c r="RSK50" s="162"/>
      <c r="RSL50" s="162"/>
      <c r="RSM50" s="162"/>
      <c r="RSN50" s="162"/>
      <c r="RSO50" s="162"/>
      <c r="RSP50" s="162"/>
      <c r="RSQ50" s="162"/>
      <c r="RSR50" s="162"/>
      <c r="RSS50" s="162"/>
      <c r="RST50" s="162"/>
      <c r="RSU50" s="162"/>
      <c r="RSV50" s="162"/>
      <c r="RSW50" s="162"/>
      <c r="RSX50" s="162"/>
      <c r="RSY50" s="162"/>
      <c r="RSZ50" s="162"/>
      <c r="RTA50" s="162"/>
      <c r="RTB50" s="162"/>
      <c r="RTC50" s="162"/>
      <c r="RTD50" s="162"/>
      <c r="RTE50" s="162"/>
      <c r="RTF50" s="162"/>
      <c r="RTG50" s="162"/>
      <c r="RTH50" s="162"/>
      <c r="RTI50" s="162"/>
      <c r="RTJ50" s="162"/>
      <c r="RTK50" s="162"/>
      <c r="RTL50" s="162"/>
      <c r="RTM50" s="162"/>
      <c r="RTN50" s="162"/>
      <c r="RTO50" s="162"/>
      <c r="RTP50" s="162"/>
      <c r="RTQ50" s="162"/>
      <c r="RTR50" s="162"/>
      <c r="RTS50" s="162"/>
      <c r="RTT50" s="162"/>
      <c r="RTU50" s="162"/>
      <c r="RTV50" s="162"/>
      <c r="RTW50" s="162"/>
      <c r="RTX50" s="162"/>
      <c r="RTY50" s="162"/>
      <c r="RTZ50" s="162"/>
      <c r="RUA50" s="162"/>
      <c r="RUB50" s="162"/>
      <c r="RUC50" s="162"/>
      <c r="RUD50" s="162"/>
      <c r="RUE50" s="162"/>
      <c r="RUF50" s="162"/>
      <c r="RUG50" s="162"/>
      <c r="RUH50" s="162"/>
      <c r="RUI50" s="162"/>
      <c r="RUJ50" s="162"/>
      <c r="RUK50" s="162"/>
      <c r="RUL50" s="162"/>
      <c r="RUM50" s="162"/>
      <c r="RUN50" s="162"/>
      <c r="RUO50" s="162"/>
      <c r="RUP50" s="162"/>
      <c r="RUQ50" s="162"/>
      <c r="RUR50" s="162"/>
      <c r="RUS50" s="162"/>
      <c r="RUT50" s="162"/>
      <c r="RUU50" s="162"/>
      <c r="RUV50" s="162"/>
      <c r="RUW50" s="162"/>
      <c r="RUX50" s="162"/>
      <c r="RUY50" s="162"/>
      <c r="RUZ50" s="162"/>
      <c r="RVA50" s="162"/>
      <c r="RVB50" s="162"/>
      <c r="RVC50" s="162"/>
      <c r="RVD50" s="162"/>
      <c r="RVE50" s="162"/>
      <c r="RVF50" s="162"/>
      <c r="RVG50" s="162"/>
      <c r="RVH50" s="162"/>
      <c r="RVI50" s="162"/>
      <c r="RVJ50" s="162"/>
      <c r="RVK50" s="162"/>
      <c r="RVL50" s="162"/>
      <c r="RVM50" s="162"/>
      <c r="RVN50" s="162"/>
      <c r="RVO50" s="162"/>
      <c r="RVP50" s="162"/>
      <c r="RVQ50" s="162"/>
      <c r="RVR50" s="162"/>
      <c r="RVS50" s="162"/>
      <c r="RVT50" s="162"/>
      <c r="RVU50" s="162"/>
      <c r="RVV50" s="162"/>
      <c r="RVW50" s="162"/>
      <c r="RVX50" s="162"/>
      <c r="RVY50" s="162"/>
      <c r="RVZ50" s="162"/>
      <c r="RWA50" s="162"/>
      <c r="RWB50" s="162"/>
      <c r="RWC50" s="162"/>
      <c r="RWD50" s="162"/>
      <c r="RWE50" s="162"/>
      <c r="RWF50" s="162"/>
      <c r="RWG50" s="162"/>
      <c r="RWH50" s="162"/>
      <c r="RWI50" s="162"/>
      <c r="RWJ50" s="162"/>
      <c r="RWK50" s="162"/>
      <c r="RWL50" s="162"/>
      <c r="RWM50" s="162"/>
      <c r="RWN50" s="162"/>
      <c r="RWO50" s="162"/>
      <c r="RWP50" s="162"/>
      <c r="RWQ50" s="162"/>
      <c r="RWR50" s="162"/>
      <c r="RWS50" s="162"/>
      <c r="RWT50" s="162"/>
      <c r="RWU50" s="162"/>
      <c r="RWV50" s="162"/>
      <c r="RWW50" s="162"/>
      <c r="RWX50" s="162"/>
      <c r="RWY50" s="162"/>
      <c r="RWZ50" s="162"/>
      <c r="RXA50" s="162"/>
      <c r="RXB50" s="162"/>
      <c r="RXC50" s="162"/>
      <c r="RXD50" s="162"/>
      <c r="RXE50" s="162"/>
      <c r="RXF50" s="162"/>
      <c r="RXG50" s="162"/>
      <c r="RXH50" s="162"/>
      <c r="RXI50" s="162"/>
      <c r="RXJ50" s="162"/>
      <c r="RXK50" s="162"/>
      <c r="RXL50" s="162"/>
      <c r="RXM50" s="162"/>
      <c r="RXN50" s="162"/>
      <c r="RXO50" s="162"/>
      <c r="RXP50" s="162"/>
      <c r="RXQ50" s="162"/>
      <c r="RXR50" s="162"/>
      <c r="RXS50" s="162"/>
      <c r="RXT50" s="162"/>
      <c r="RXU50" s="162"/>
      <c r="RXV50" s="162"/>
      <c r="RXW50" s="162"/>
      <c r="RXX50" s="162"/>
      <c r="RXY50" s="162"/>
      <c r="RXZ50" s="162"/>
      <c r="RYA50" s="162"/>
      <c r="RYB50" s="162"/>
      <c r="RYC50" s="162"/>
      <c r="RYD50" s="162"/>
      <c r="RYE50" s="162"/>
      <c r="RYF50" s="162"/>
      <c r="RYG50" s="162"/>
      <c r="RYH50" s="162"/>
      <c r="RYI50" s="162"/>
      <c r="RYJ50" s="162"/>
      <c r="RYK50" s="162"/>
      <c r="RYL50" s="162"/>
      <c r="RYM50" s="162"/>
      <c r="RYN50" s="162"/>
      <c r="RYO50" s="162"/>
      <c r="RYP50" s="162"/>
      <c r="RYQ50" s="162"/>
      <c r="RYR50" s="162"/>
      <c r="RYS50" s="162"/>
      <c r="RYT50" s="162"/>
      <c r="RYU50" s="162"/>
      <c r="RYV50" s="162"/>
      <c r="RYW50" s="162"/>
      <c r="RYX50" s="162"/>
      <c r="RYY50" s="162"/>
      <c r="RYZ50" s="162"/>
      <c r="RZA50" s="162"/>
      <c r="RZB50" s="162"/>
      <c r="RZC50" s="162"/>
      <c r="RZD50" s="162"/>
      <c r="RZE50" s="162"/>
      <c r="RZF50" s="162"/>
      <c r="RZG50" s="162"/>
      <c r="RZH50" s="162"/>
      <c r="RZI50" s="162"/>
      <c r="RZJ50" s="162"/>
      <c r="RZK50" s="162"/>
      <c r="RZL50" s="162"/>
      <c r="RZM50" s="162"/>
      <c r="RZN50" s="162"/>
      <c r="RZO50" s="162"/>
      <c r="RZP50" s="162"/>
      <c r="RZQ50" s="162"/>
      <c r="RZR50" s="162"/>
      <c r="RZS50" s="162"/>
      <c r="RZT50" s="162"/>
      <c r="RZU50" s="162"/>
      <c r="RZV50" s="162"/>
      <c r="RZW50" s="162"/>
      <c r="RZX50" s="162"/>
      <c r="RZY50" s="162"/>
      <c r="RZZ50" s="162"/>
      <c r="SAA50" s="162"/>
      <c r="SAB50" s="162"/>
      <c r="SAC50" s="162"/>
      <c r="SAD50" s="162"/>
      <c r="SAE50" s="162"/>
      <c r="SAF50" s="162"/>
      <c r="SAG50" s="162"/>
      <c r="SAH50" s="162"/>
      <c r="SAI50" s="162"/>
      <c r="SAJ50" s="162"/>
      <c r="SAK50" s="162"/>
      <c r="SAL50" s="162"/>
      <c r="SAM50" s="162"/>
      <c r="SAN50" s="162"/>
      <c r="SAO50" s="162"/>
      <c r="SAP50" s="162"/>
      <c r="SAQ50" s="162"/>
      <c r="SAR50" s="162"/>
      <c r="SAS50" s="162"/>
      <c r="SAT50" s="162"/>
      <c r="SAU50" s="162"/>
      <c r="SAV50" s="162"/>
      <c r="SAW50" s="162"/>
      <c r="SAX50" s="162"/>
      <c r="SAY50" s="162"/>
      <c r="SAZ50" s="162"/>
      <c r="SBA50" s="162"/>
      <c r="SBB50" s="162"/>
      <c r="SBC50" s="162"/>
      <c r="SBD50" s="162"/>
      <c r="SBE50" s="162"/>
      <c r="SBF50" s="162"/>
      <c r="SBG50" s="162"/>
      <c r="SBH50" s="162"/>
      <c r="SBI50" s="162"/>
      <c r="SBJ50" s="162"/>
      <c r="SBK50" s="162"/>
      <c r="SBL50" s="162"/>
      <c r="SBM50" s="162"/>
      <c r="SBN50" s="162"/>
      <c r="SBO50" s="162"/>
      <c r="SBP50" s="162"/>
      <c r="SBQ50" s="162"/>
      <c r="SBR50" s="162"/>
      <c r="SBS50" s="162"/>
      <c r="SBT50" s="162"/>
      <c r="SBU50" s="162"/>
      <c r="SBV50" s="162"/>
      <c r="SBW50" s="162"/>
      <c r="SBX50" s="162"/>
      <c r="SBY50" s="162"/>
      <c r="SBZ50" s="162"/>
      <c r="SCA50" s="162"/>
      <c r="SCB50" s="162"/>
      <c r="SCC50" s="162"/>
      <c r="SCD50" s="162"/>
      <c r="SCE50" s="162"/>
      <c r="SCF50" s="162"/>
      <c r="SCG50" s="162"/>
      <c r="SCH50" s="162"/>
      <c r="SCI50" s="162"/>
      <c r="SCJ50" s="162"/>
      <c r="SCK50" s="162"/>
      <c r="SCL50" s="162"/>
      <c r="SCM50" s="162"/>
      <c r="SCN50" s="162"/>
      <c r="SCO50" s="162"/>
      <c r="SCP50" s="162"/>
      <c r="SCQ50" s="162"/>
      <c r="SCR50" s="162"/>
      <c r="SCS50" s="162"/>
      <c r="SCT50" s="162"/>
      <c r="SCU50" s="162"/>
      <c r="SCV50" s="162"/>
      <c r="SCW50" s="162"/>
      <c r="SCX50" s="162"/>
      <c r="SCY50" s="162"/>
      <c r="SCZ50" s="162"/>
      <c r="SDA50" s="162"/>
      <c r="SDB50" s="162"/>
      <c r="SDC50" s="162"/>
      <c r="SDD50" s="162"/>
      <c r="SDE50" s="162"/>
      <c r="SDF50" s="162"/>
      <c r="SDG50" s="162"/>
      <c r="SDH50" s="162"/>
      <c r="SDI50" s="162"/>
      <c r="SDJ50" s="162"/>
      <c r="SDK50" s="162"/>
      <c r="SDL50" s="162"/>
      <c r="SDM50" s="162"/>
      <c r="SDN50" s="162"/>
      <c r="SDO50" s="162"/>
      <c r="SDP50" s="162"/>
      <c r="SDQ50" s="162"/>
      <c r="SDR50" s="162"/>
      <c r="SDS50" s="162"/>
      <c r="SDT50" s="162"/>
      <c r="SDU50" s="162"/>
      <c r="SDV50" s="162"/>
      <c r="SDW50" s="162"/>
      <c r="SDX50" s="162"/>
      <c r="SDY50" s="162"/>
      <c r="SDZ50" s="162"/>
      <c r="SEA50" s="162"/>
      <c r="SEB50" s="162"/>
      <c r="SEC50" s="162"/>
      <c r="SED50" s="162"/>
      <c r="SEE50" s="162"/>
      <c r="SEF50" s="162"/>
      <c r="SEG50" s="162"/>
      <c r="SEH50" s="162"/>
      <c r="SEI50" s="162"/>
      <c r="SEJ50" s="162"/>
      <c r="SEK50" s="162"/>
      <c r="SEL50" s="162"/>
      <c r="SEM50" s="162"/>
      <c r="SEN50" s="162"/>
      <c r="SEO50" s="162"/>
      <c r="SEP50" s="162"/>
      <c r="SEQ50" s="162"/>
      <c r="SER50" s="162"/>
      <c r="SES50" s="162"/>
      <c r="SET50" s="162"/>
      <c r="SEU50" s="162"/>
      <c r="SEV50" s="162"/>
      <c r="SEW50" s="162"/>
      <c r="SEX50" s="162"/>
      <c r="SEY50" s="162"/>
      <c r="SEZ50" s="162"/>
      <c r="SFA50" s="162"/>
      <c r="SFB50" s="162"/>
      <c r="SFC50" s="162"/>
      <c r="SFD50" s="162"/>
      <c r="SFE50" s="162"/>
      <c r="SFF50" s="162"/>
      <c r="SFG50" s="162"/>
      <c r="SFH50" s="162"/>
      <c r="SFI50" s="162"/>
      <c r="SFJ50" s="162"/>
      <c r="SFK50" s="162"/>
      <c r="SFL50" s="162"/>
      <c r="SFM50" s="162"/>
      <c r="SFN50" s="162"/>
      <c r="SFO50" s="162"/>
      <c r="SFP50" s="162"/>
      <c r="SFQ50" s="162"/>
      <c r="SFR50" s="162"/>
      <c r="SFS50" s="162"/>
      <c r="SFT50" s="162"/>
      <c r="SFU50" s="162"/>
      <c r="SFV50" s="162"/>
      <c r="SFW50" s="162"/>
      <c r="SFX50" s="162"/>
      <c r="SFY50" s="162"/>
      <c r="SFZ50" s="162"/>
      <c r="SGA50" s="162"/>
      <c r="SGB50" s="162"/>
      <c r="SGC50" s="162"/>
      <c r="SGD50" s="162"/>
      <c r="SGE50" s="162"/>
      <c r="SGF50" s="162"/>
      <c r="SGG50" s="162"/>
      <c r="SGH50" s="162"/>
      <c r="SGI50" s="162"/>
      <c r="SGJ50" s="162"/>
      <c r="SGK50" s="162"/>
      <c r="SGL50" s="162"/>
      <c r="SGM50" s="162"/>
      <c r="SGN50" s="162"/>
      <c r="SGO50" s="162"/>
      <c r="SGP50" s="162"/>
      <c r="SGQ50" s="162"/>
      <c r="SGR50" s="162"/>
      <c r="SGS50" s="162"/>
      <c r="SGT50" s="162"/>
      <c r="SGU50" s="162"/>
      <c r="SGV50" s="162"/>
      <c r="SGW50" s="162"/>
      <c r="SGX50" s="162"/>
      <c r="SGY50" s="162"/>
      <c r="SGZ50" s="162"/>
      <c r="SHA50" s="162"/>
      <c r="SHB50" s="162"/>
      <c r="SHC50" s="162"/>
      <c r="SHD50" s="162"/>
      <c r="SHE50" s="162"/>
      <c r="SHF50" s="162"/>
      <c r="SHG50" s="162"/>
      <c r="SHH50" s="162"/>
      <c r="SHI50" s="162"/>
      <c r="SHJ50" s="162"/>
      <c r="SHK50" s="162"/>
      <c r="SHL50" s="162"/>
      <c r="SHM50" s="162"/>
      <c r="SHN50" s="162"/>
      <c r="SHO50" s="162"/>
      <c r="SHP50" s="162"/>
      <c r="SHQ50" s="162"/>
      <c r="SHR50" s="162"/>
      <c r="SHS50" s="162"/>
      <c r="SHT50" s="162"/>
      <c r="SHU50" s="162"/>
      <c r="SHV50" s="162"/>
      <c r="SHW50" s="162"/>
      <c r="SHX50" s="162"/>
      <c r="SHY50" s="162"/>
      <c r="SHZ50" s="162"/>
      <c r="SIA50" s="162"/>
      <c r="SIB50" s="162"/>
      <c r="SIC50" s="162"/>
      <c r="SID50" s="162"/>
      <c r="SIE50" s="162"/>
      <c r="SIF50" s="162"/>
      <c r="SIG50" s="162"/>
      <c r="SIH50" s="162"/>
      <c r="SII50" s="162"/>
      <c r="SIJ50" s="162"/>
      <c r="SIK50" s="162"/>
      <c r="SIL50" s="162"/>
      <c r="SIM50" s="162"/>
      <c r="SIN50" s="162"/>
      <c r="SIO50" s="162"/>
      <c r="SIP50" s="162"/>
      <c r="SIQ50" s="162"/>
      <c r="SIR50" s="162"/>
      <c r="SIS50" s="162"/>
      <c r="SIT50" s="162"/>
      <c r="SIU50" s="162"/>
      <c r="SIV50" s="162"/>
      <c r="SIW50" s="162"/>
      <c r="SIX50" s="162"/>
      <c r="SIY50" s="162"/>
      <c r="SIZ50" s="162"/>
      <c r="SJA50" s="162"/>
      <c r="SJB50" s="162"/>
      <c r="SJC50" s="162"/>
      <c r="SJD50" s="162"/>
      <c r="SJE50" s="162"/>
      <c r="SJF50" s="162"/>
      <c r="SJG50" s="162"/>
      <c r="SJH50" s="162"/>
      <c r="SJI50" s="162"/>
      <c r="SJJ50" s="162"/>
      <c r="SJK50" s="162"/>
      <c r="SJL50" s="162"/>
      <c r="SJM50" s="162"/>
      <c r="SJN50" s="162"/>
      <c r="SJO50" s="162"/>
      <c r="SJP50" s="162"/>
      <c r="SJQ50" s="162"/>
      <c r="SJR50" s="162"/>
      <c r="SJS50" s="162"/>
      <c r="SJT50" s="162"/>
      <c r="SJU50" s="162"/>
      <c r="SJV50" s="162"/>
      <c r="SJW50" s="162"/>
      <c r="SJX50" s="162"/>
      <c r="SJY50" s="162"/>
      <c r="SJZ50" s="162"/>
      <c r="SKA50" s="162"/>
      <c r="SKB50" s="162"/>
      <c r="SKC50" s="162"/>
      <c r="SKD50" s="162"/>
      <c r="SKE50" s="162"/>
      <c r="SKF50" s="162"/>
      <c r="SKG50" s="162"/>
      <c r="SKH50" s="162"/>
      <c r="SKI50" s="162"/>
      <c r="SKJ50" s="162"/>
      <c r="SKK50" s="162"/>
      <c r="SKL50" s="162"/>
      <c r="SKM50" s="162"/>
      <c r="SKN50" s="162"/>
      <c r="SKO50" s="162"/>
      <c r="SKP50" s="162"/>
      <c r="SKQ50" s="162"/>
      <c r="SKR50" s="162"/>
      <c r="SKS50" s="162"/>
      <c r="SKT50" s="162"/>
      <c r="SKU50" s="162"/>
      <c r="SKV50" s="162"/>
      <c r="SKW50" s="162"/>
      <c r="SKX50" s="162"/>
      <c r="SKY50" s="162"/>
      <c r="SKZ50" s="162"/>
      <c r="SLA50" s="162"/>
      <c r="SLB50" s="162"/>
      <c r="SLC50" s="162"/>
      <c r="SLD50" s="162"/>
      <c r="SLE50" s="162"/>
      <c r="SLF50" s="162"/>
      <c r="SLG50" s="162"/>
      <c r="SLH50" s="162"/>
      <c r="SLI50" s="162"/>
      <c r="SLJ50" s="162"/>
      <c r="SLK50" s="162"/>
      <c r="SLL50" s="162"/>
      <c r="SLM50" s="162"/>
      <c r="SLN50" s="162"/>
      <c r="SLO50" s="162"/>
      <c r="SLP50" s="162"/>
      <c r="SLQ50" s="162"/>
      <c r="SLR50" s="162"/>
      <c r="SLS50" s="162"/>
      <c r="SLT50" s="162"/>
      <c r="SLU50" s="162"/>
      <c r="SLV50" s="162"/>
      <c r="SLW50" s="162"/>
      <c r="SLX50" s="162"/>
      <c r="SLY50" s="162"/>
      <c r="SLZ50" s="162"/>
      <c r="SMA50" s="162"/>
      <c r="SMB50" s="162"/>
      <c r="SMC50" s="162"/>
      <c r="SMD50" s="162"/>
      <c r="SME50" s="162"/>
      <c r="SMF50" s="162"/>
      <c r="SMG50" s="162"/>
      <c r="SMH50" s="162"/>
      <c r="SMI50" s="162"/>
      <c r="SMJ50" s="162"/>
      <c r="SMK50" s="162"/>
      <c r="SML50" s="162"/>
      <c r="SMM50" s="162"/>
      <c r="SMN50" s="162"/>
      <c r="SMO50" s="162"/>
      <c r="SMP50" s="162"/>
      <c r="SMQ50" s="162"/>
      <c r="SMR50" s="162"/>
      <c r="SMS50" s="162"/>
      <c r="SMT50" s="162"/>
      <c r="SMU50" s="162"/>
      <c r="SMV50" s="162"/>
      <c r="SMW50" s="162"/>
      <c r="SMX50" s="162"/>
      <c r="SMY50" s="162"/>
      <c r="SMZ50" s="162"/>
      <c r="SNA50" s="162"/>
      <c r="SNB50" s="162"/>
      <c r="SNC50" s="162"/>
      <c r="SND50" s="162"/>
      <c r="SNE50" s="162"/>
      <c r="SNF50" s="162"/>
      <c r="SNG50" s="162"/>
      <c r="SNH50" s="162"/>
      <c r="SNI50" s="162"/>
      <c r="SNJ50" s="162"/>
      <c r="SNK50" s="162"/>
      <c r="SNL50" s="162"/>
      <c r="SNM50" s="162"/>
      <c r="SNN50" s="162"/>
      <c r="SNO50" s="162"/>
      <c r="SNP50" s="162"/>
      <c r="SNQ50" s="162"/>
      <c r="SNR50" s="162"/>
      <c r="SNS50" s="162"/>
      <c r="SNT50" s="162"/>
      <c r="SNU50" s="162"/>
      <c r="SNV50" s="162"/>
      <c r="SNW50" s="162"/>
      <c r="SNX50" s="162"/>
      <c r="SNY50" s="162"/>
      <c r="SNZ50" s="162"/>
      <c r="SOA50" s="162"/>
      <c r="SOB50" s="162"/>
      <c r="SOC50" s="162"/>
      <c r="SOD50" s="162"/>
      <c r="SOE50" s="162"/>
      <c r="SOF50" s="162"/>
      <c r="SOG50" s="162"/>
      <c r="SOH50" s="162"/>
      <c r="SOI50" s="162"/>
      <c r="SOJ50" s="162"/>
      <c r="SOK50" s="162"/>
      <c r="SOL50" s="162"/>
      <c r="SOM50" s="162"/>
      <c r="SON50" s="162"/>
      <c r="SOO50" s="162"/>
      <c r="SOP50" s="162"/>
      <c r="SOQ50" s="162"/>
      <c r="SOR50" s="162"/>
      <c r="SOS50" s="162"/>
      <c r="SOT50" s="162"/>
      <c r="SOU50" s="162"/>
      <c r="SOV50" s="162"/>
      <c r="SOW50" s="162"/>
      <c r="SOX50" s="162"/>
      <c r="SOY50" s="162"/>
      <c r="SOZ50" s="162"/>
      <c r="SPA50" s="162"/>
      <c r="SPB50" s="162"/>
      <c r="SPC50" s="162"/>
      <c r="SPD50" s="162"/>
      <c r="SPE50" s="162"/>
      <c r="SPF50" s="162"/>
      <c r="SPG50" s="162"/>
      <c r="SPH50" s="162"/>
      <c r="SPI50" s="162"/>
      <c r="SPJ50" s="162"/>
      <c r="SPK50" s="162"/>
      <c r="SPL50" s="162"/>
      <c r="SPM50" s="162"/>
      <c r="SPN50" s="162"/>
      <c r="SPO50" s="162"/>
      <c r="SPP50" s="162"/>
      <c r="SPQ50" s="162"/>
      <c r="SPR50" s="162"/>
      <c r="SPS50" s="162"/>
      <c r="SPT50" s="162"/>
      <c r="SPU50" s="162"/>
      <c r="SPV50" s="162"/>
      <c r="SPW50" s="162"/>
      <c r="SPX50" s="162"/>
      <c r="SPY50" s="162"/>
      <c r="SPZ50" s="162"/>
      <c r="SQA50" s="162"/>
      <c r="SQB50" s="162"/>
      <c r="SQC50" s="162"/>
      <c r="SQD50" s="162"/>
      <c r="SQE50" s="162"/>
      <c r="SQF50" s="162"/>
      <c r="SQG50" s="162"/>
      <c r="SQH50" s="162"/>
      <c r="SQI50" s="162"/>
      <c r="SQJ50" s="162"/>
      <c r="SQK50" s="162"/>
      <c r="SQL50" s="162"/>
      <c r="SQM50" s="162"/>
      <c r="SQN50" s="162"/>
      <c r="SQO50" s="162"/>
      <c r="SQP50" s="162"/>
      <c r="SQQ50" s="162"/>
      <c r="SQR50" s="162"/>
      <c r="SQS50" s="162"/>
      <c r="SQT50" s="162"/>
      <c r="SQU50" s="162"/>
      <c r="SQV50" s="162"/>
      <c r="SQW50" s="162"/>
      <c r="SQX50" s="162"/>
      <c r="SQY50" s="162"/>
      <c r="SQZ50" s="162"/>
      <c r="SRA50" s="162"/>
      <c r="SRB50" s="162"/>
      <c r="SRC50" s="162"/>
      <c r="SRD50" s="162"/>
      <c r="SRE50" s="162"/>
      <c r="SRF50" s="162"/>
      <c r="SRG50" s="162"/>
      <c r="SRH50" s="162"/>
      <c r="SRI50" s="162"/>
      <c r="SRJ50" s="162"/>
      <c r="SRK50" s="162"/>
      <c r="SRL50" s="162"/>
      <c r="SRM50" s="162"/>
      <c r="SRN50" s="162"/>
      <c r="SRO50" s="162"/>
      <c r="SRP50" s="162"/>
      <c r="SRQ50" s="162"/>
      <c r="SRR50" s="162"/>
      <c r="SRS50" s="162"/>
      <c r="SRT50" s="162"/>
      <c r="SRU50" s="162"/>
      <c r="SRV50" s="162"/>
      <c r="SRW50" s="162"/>
      <c r="SRX50" s="162"/>
      <c r="SRY50" s="162"/>
      <c r="SRZ50" s="162"/>
      <c r="SSA50" s="162"/>
      <c r="SSB50" s="162"/>
      <c r="SSC50" s="162"/>
      <c r="SSD50" s="162"/>
      <c r="SSE50" s="162"/>
      <c r="SSF50" s="162"/>
      <c r="SSG50" s="162"/>
      <c r="SSH50" s="162"/>
      <c r="SSI50" s="162"/>
      <c r="SSJ50" s="162"/>
      <c r="SSK50" s="162"/>
      <c r="SSL50" s="162"/>
      <c r="SSM50" s="162"/>
      <c r="SSN50" s="162"/>
      <c r="SSO50" s="162"/>
      <c r="SSP50" s="162"/>
      <c r="SSQ50" s="162"/>
      <c r="SSR50" s="162"/>
      <c r="SSS50" s="162"/>
      <c r="SST50" s="162"/>
      <c r="SSU50" s="162"/>
      <c r="SSV50" s="162"/>
      <c r="SSW50" s="162"/>
      <c r="SSX50" s="162"/>
      <c r="SSY50" s="162"/>
      <c r="SSZ50" s="162"/>
      <c r="STA50" s="162"/>
      <c r="STB50" s="162"/>
      <c r="STC50" s="162"/>
      <c r="STD50" s="162"/>
      <c r="STE50" s="162"/>
      <c r="STF50" s="162"/>
      <c r="STG50" s="162"/>
      <c r="STH50" s="162"/>
      <c r="STI50" s="162"/>
      <c r="STJ50" s="162"/>
      <c r="STK50" s="162"/>
      <c r="STL50" s="162"/>
      <c r="STM50" s="162"/>
      <c r="STN50" s="162"/>
      <c r="STO50" s="162"/>
      <c r="STP50" s="162"/>
      <c r="STQ50" s="162"/>
      <c r="STR50" s="162"/>
      <c r="STS50" s="162"/>
      <c r="STT50" s="162"/>
      <c r="STU50" s="162"/>
      <c r="STV50" s="162"/>
      <c r="STW50" s="162"/>
      <c r="STX50" s="162"/>
      <c r="STY50" s="162"/>
      <c r="STZ50" s="162"/>
      <c r="SUA50" s="162"/>
      <c r="SUB50" s="162"/>
      <c r="SUC50" s="162"/>
      <c r="SUD50" s="162"/>
      <c r="SUE50" s="162"/>
      <c r="SUF50" s="162"/>
      <c r="SUG50" s="162"/>
      <c r="SUH50" s="162"/>
      <c r="SUI50" s="162"/>
      <c r="SUJ50" s="162"/>
      <c r="SUK50" s="162"/>
      <c r="SUL50" s="162"/>
      <c r="SUM50" s="162"/>
      <c r="SUN50" s="162"/>
      <c r="SUO50" s="162"/>
      <c r="SUP50" s="162"/>
      <c r="SUQ50" s="162"/>
      <c r="SUR50" s="162"/>
      <c r="SUS50" s="162"/>
      <c r="SUT50" s="162"/>
      <c r="SUU50" s="162"/>
      <c r="SUV50" s="162"/>
      <c r="SUW50" s="162"/>
      <c r="SUX50" s="162"/>
      <c r="SUY50" s="162"/>
      <c r="SUZ50" s="162"/>
      <c r="SVA50" s="162"/>
      <c r="SVB50" s="162"/>
      <c r="SVC50" s="162"/>
      <c r="SVD50" s="162"/>
      <c r="SVE50" s="162"/>
      <c r="SVF50" s="162"/>
      <c r="SVG50" s="162"/>
      <c r="SVH50" s="162"/>
      <c r="SVI50" s="162"/>
      <c r="SVJ50" s="162"/>
      <c r="SVK50" s="162"/>
      <c r="SVL50" s="162"/>
      <c r="SVM50" s="162"/>
      <c r="SVN50" s="162"/>
      <c r="SVO50" s="162"/>
      <c r="SVP50" s="162"/>
      <c r="SVQ50" s="162"/>
      <c r="SVR50" s="162"/>
      <c r="SVS50" s="162"/>
      <c r="SVT50" s="162"/>
      <c r="SVU50" s="162"/>
      <c r="SVV50" s="162"/>
      <c r="SVW50" s="162"/>
      <c r="SVX50" s="162"/>
      <c r="SVY50" s="162"/>
      <c r="SVZ50" s="162"/>
      <c r="SWA50" s="162"/>
      <c r="SWB50" s="162"/>
      <c r="SWC50" s="162"/>
      <c r="SWD50" s="162"/>
      <c r="SWE50" s="162"/>
      <c r="SWF50" s="162"/>
      <c r="SWG50" s="162"/>
      <c r="SWH50" s="162"/>
      <c r="SWI50" s="162"/>
      <c r="SWJ50" s="162"/>
      <c r="SWK50" s="162"/>
      <c r="SWL50" s="162"/>
      <c r="SWM50" s="162"/>
      <c r="SWN50" s="162"/>
      <c r="SWO50" s="162"/>
      <c r="SWP50" s="162"/>
      <c r="SWQ50" s="162"/>
      <c r="SWR50" s="162"/>
      <c r="SWS50" s="162"/>
      <c r="SWT50" s="162"/>
      <c r="SWU50" s="162"/>
      <c r="SWV50" s="162"/>
      <c r="SWW50" s="162"/>
      <c r="SWX50" s="162"/>
      <c r="SWY50" s="162"/>
      <c r="SWZ50" s="162"/>
      <c r="SXA50" s="162"/>
      <c r="SXB50" s="162"/>
      <c r="SXC50" s="162"/>
      <c r="SXD50" s="162"/>
      <c r="SXE50" s="162"/>
      <c r="SXF50" s="162"/>
      <c r="SXG50" s="162"/>
      <c r="SXH50" s="162"/>
      <c r="SXI50" s="162"/>
      <c r="SXJ50" s="162"/>
      <c r="SXK50" s="162"/>
      <c r="SXL50" s="162"/>
      <c r="SXM50" s="162"/>
      <c r="SXN50" s="162"/>
      <c r="SXO50" s="162"/>
      <c r="SXP50" s="162"/>
      <c r="SXQ50" s="162"/>
      <c r="SXR50" s="162"/>
      <c r="SXS50" s="162"/>
      <c r="SXT50" s="162"/>
      <c r="SXU50" s="162"/>
      <c r="SXV50" s="162"/>
      <c r="SXW50" s="162"/>
      <c r="SXX50" s="162"/>
      <c r="SXY50" s="162"/>
      <c r="SXZ50" s="162"/>
      <c r="SYA50" s="162"/>
      <c r="SYB50" s="162"/>
      <c r="SYC50" s="162"/>
      <c r="SYD50" s="162"/>
      <c r="SYE50" s="162"/>
      <c r="SYF50" s="162"/>
      <c r="SYG50" s="162"/>
      <c r="SYH50" s="162"/>
      <c r="SYI50" s="162"/>
      <c r="SYJ50" s="162"/>
      <c r="SYK50" s="162"/>
      <c r="SYL50" s="162"/>
      <c r="SYM50" s="162"/>
      <c r="SYN50" s="162"/>
      <c r="SYO50" s="162"/>
      <c r="SYP50" s="162"/>
      <c r="SYQ50" s="162"/>
      <c r="SYR50" s="162"/>
      <c r="SYS50" s="162"/>
      <c r="SYT50" s="162"/>
      <c r="SYU50" s="162"/>
      <c r="SYV50" s="162"/>
      <c r="SYW50" s="162"/>
      <c r="SYX50" s="162"/>
      <c r="SYY50" s="162"/>
      <c r="SYZ50" s="162"/>
      <c r="SZA50" s="162"/>
      <c r="SZB50" s="162"/>
      <c r="SZC50" s="162"/>
      <c r="SZD50" s="162"/>
      <c r="SZE50" s="162"/>
      <c r="SZF50" s="162"/>
      <c r="SZG50" s="162"/>
      <c r="SZH50" s="162"/>
      <c r="SZI50" s="162"/>
      <c r="SZJ50" s="162"/>
      <c r="SZK50" s="162"/>
      <c r="SZL50" s="162"/>
      <c r="SZM50" s="162"/>
      <c r="SZN50" s="162"/>
      <c r="SZO50" s="162"/>
      <c r="SZP50" s="162"/>
      <c r="SZQ50" s="162"/>
      <c r="SZR50" s="162"/>
      <c r="SZS50" s="162"/>
      <c r="SZT50" s="162"/>
      <c r="SZU50" s="162"/>
      <c r="SZV50" s="162"/>
      <c r="SZW50" s="162"/>
      <c r="SZX50" s="162"/>
      <c r="SZY50" s="162"/>
      <c r="SZZ50" s="162"/>
      <c r="TAA50" s="162"/>
      <c r="TAB50" s="162"/>
      <c r="TAC50" s="162"/>
      <c r="TAD50" s="162"/>
      <c r="TAE50" s="162"/>
      <c r="TAF50" s="162"/>
      <c r="TAG50" s="162"/>
      <c r="TAH50" s="162"/>
      <c r="TAI50" s="162"/>
      <c r="TAJ50" s="162"/>
      <c r="TAK50" s="162"/>
      <c r="TAL50" s="162"/>
      <c r="TAM50" s="162"/>
      <c r="TAN50" s="162"/>
      <c r="TAO50" s="162"/>
      <c r="TAP50" s="162"/>
      <c r="TAQ50" s="162"/>
      <c r="TAR50" s="162"/>
      <c r="TAS50" s="162"/>
      <c r="TAT50" s="162"/>
      <c r="TAU50" s="162"/>
      <c r="TAV50" s="162"/>
      <c r="TAW50" s="162"/>
      <c r="TAX50" s="162"/>
      <c r="TAY50" s="162"/>
      <c r="TAZ50" s="162"/>
      <c r="TBA50" s="162"/>
      <c r="TBB50" s="162"/>
      <c r="TBC50" s="162"/>
      <c r="TBD50" s="162"/>
      <c r="TBE50" s="162"/>
      <c r="TBF50" s="162"/>
      <c r="TBG50" s="162"/>
      <c r="TBH50" s="162"/>
      <c r="TBI50" s="162"/>
      <c r="TBJ50" s="162"/>
      <c r="TBK50" s="162"/>
      <c r="TBL50" s="162"/>
      <c r="TBM50" s="162"/>
      <c r="TBN50" s="162"/>
      <c r="TBO50" s="162"/>
      <c r="TBP50" s="162"/>
      <c r="TBQ50" s="162"/>
      <c r="TBR50" s="162"/>
      <c r="TBS50" s="162"/>
      <c r="TBT50" s="162"/>
      <c r="TBU50" s="162"/>
      <c r="TBV50" s="162"/>
      <c r="TBW50" s="162"/>
      <c r="TBX50" s="162"/>
      <c r="TBY50" s="162"/>
      <c r="TBZ50" s="162"/>
      <c r="TCA50" s="162"/>
      <c r="TCB50" s="162"/>
      <c r="TCC50" s="162"/>
      <c r="TCD50" s="162"/>
      <c r="TCE50" s="162"/>
      <c r="TCF50" s="162"/>
      <c r="TCG50" s="162"/>
      <c r="TCH50" s="162"/>
      <c r="TCI50" s="162"/>
      <c r="TCJ50" s="162"/>
      <c r="TCK50" s="162"/>
      <c r="TCL50" s="162"/>
      <c r="TCM50" s="162"/>
      <c r="TCN50" s="162"/>
      <c r="TCO50" s="162"/>
      <c r="TCP50" s="162"/>
      <c r="TCQ50" s="162"/>
      <c r="TCR50" s="162"/>
      <c r="TCS50" s="162"/>
      <c r="TCT50" s="162"/>
      <c r="TCU50" s="162"/>
      <c r="TCV50" s="162"/>
      <c r="TCW50" s="162"/>
      <c r="TCX50" s="162"/>
      <c r="TCY50" s="162"/>
      <c r="TCZ50" s="162"/>
      <c r="TDA50" s="162"/>
      <c r="TDB50" s="162"/>
      <c r="TDC50" s="162"/>
      <c r="TDD50" s="162"/>
      <c r="TDE50" s="162"/>
      <c r="TDF50" s="162"/>
      <c r="TDG50" s="162"/>
      <c r="TDH50" s="162"/>
      <c r="TDI50" s="162"/>
      <c r="TDJ50" s="162"/>
      <c r="TDK50" s="162"/>
      <c r="TDL50" s="162"/>
      <c r="TDM50" s="162"/>
      <c r="TDN50" s="162"/>
      <c r="TDO50" s="162"/>
      <c r="TDP50" s="162"/>
      <c r="TDQ50" s="162"/>
      <c r="TDR50" s="162"/>
      <c r="TDS50" s="162"/>
      <c r="TDT50" s="162"/>
      <c r="TDU50" s="162"/>
      <c r="TDV50" s="162"/>
      <c r="TDW50" s="162"/>
      <c r="TDX50" s="162"/>
      <c r="TDY50" s="162"/>
      <c r="TDZ50" s="162"/>
      <c r="TEA50" s="162"/>
      <c r="TEB50" s="162"/>
      <c r="TEC50" s="162"/>
      <c r="TED50" s="162"/>
      <c r="TEE50" s="162"/>
      <c r="TEF50" s="162"/>
      <c r="TEG50" s="162"/>
      <c r="TEH50" s="162"/>
      <c r="TEI50" s="162"/>
      <c r="TEJ50" s="162"/>
      <c r="TEK50" s="162"/>
      <c r="TEL50" s="162"/>
      <c r="TEM50" s="162"/>
      <c r="TEN50" s="162"/>
      <c r="TEO50" s="162"/>
      <c r="TEP50" s="162"/>
      <c r="TEQ50" s="162"/>
      <c r="TER50" s="162"/>
      <c r="TES50" s="162"/>
      <c r="TET50" s="162"/>
      <c r="TEU50" s="162"/>
      <c r="TEV50" s="162"/>
      <c r="TEW50" s="162"/>
      <c r="TEX50" s="162"/>
      <c r="TEY50" s="162"/>
      <c r="TEZ50" s="162"/>
      <c r="TFA50" s="162"/>
      <c r="TFB50" s="162"/>
      <c r="TFC50" s="162"/>
      <c r="TFD50" s="162"/>
      <c r="TFE50" s="162"/>
      <c r="TFF50" s="162"/>
      <c r="TFG50" s="162"/>
      <c r="TFH50" s="162"/>
      <c r="TFI50" s="162"/>
      <c r="TFJ50" s="162"/>
      <c r="TFK50" s="162"/>
      <c r="TFL50" s="162"/>
      <c r="TFM50" s="162"/>
      <c r="TFN50" s="162"/>
      <c r="TFO50" s="162"/>
      <c r="TFP50" s="162"/>
      <c r="TFQ50" s="162"/>
      <c r="TFR50" s="162"/>
      <c r="TFS50" s="162"/>
      <c r="TFT50" s="162"/>
      <c r="TFU50" s="162"/>
      <c r="TFV50" s="162"/>
      <c r="TFW50" s="162"/>
      <c r="TFX50" s="162"/>
      <c r="TFY50" s="162"/>
      <c r="TFZ50" s="162"/>
      <c r="TGA50" s="162"/>
      <c r="TGB50" s="162"/>
      <c r="TGC50" s="162"/>
      <c r="TGD50" s="162"/>
      <c r="TGE50" s="162"/>
      <c r="TGF50" s="162"/>
      <c r="TGG50" s="162"/>
      <c r="TGH50" s="162"/>
      <c r="TGI50" s="162"/>
      <c r="TGJ50" s="162"/>
      <c r="TGK50" s="162"/>
      <c r="TGL50" s="162"/>
      <c r="TGM50" s="162"/>
      <c r="TGN50" s="162"/>
      <c r="TGO50" s="162"/>
      <c r="TGP50" s="162"/>
      <c r="TGQ50" s="162"/>
      <c r="TGR50" s="162"/>
      <c r="TGS50" s="162"/>
      <c r="TGT50" s="162"/>
      <c r="TGU50" s="162"/>
      <c r="TGV50" s="162"/>
      <c r="TGW50" s="162"/>
      <c r="TGX50" s="162"/>
      <c r="TGY50" s="162"/>
      <c r="TGZ50" s="162"/>
      <c r="THA50" s="162"/>
      <c r="THB50" s="162"/>
      <c r="THC50" s="162"/>
      <c r="THD50" s="162"/>
      <c r="THE50" s="162"/>
      <c r="THF50" s="162"/>
      <c r="THG50" s="162"/>
      <c r="THH50" s="162"/>
      <c r="THI50" s="162"/>
      <c r="THJ50" s="162"/>
      <c r="THK50" s="162"/>
      <c r="THL50" s="162"/>
      <c r="THM50" s="162"/>
      <c r="THN50" s="162"/>
      <c r="THO50" s="162"/>
      <c r="THP50" s="162"/>
      <c r="THQ50" s="162"/>
      <c r="THR50" s="162"/>
      <c r="THS50" s="162"/>
      <c r="THT50" s="162"/>
      <c r="THU50" s="162"/>
      <c r="THV50" s="162"/>
      <c r="THW50" s="162"/>
      <c r="THX50" s="162"/>
      <c r="THY50" s="162"/>
      <c r="THZ50" s="162"/>
      <c r="TIA50" s="162"/>
      <c r="TIB50" s="162"/>
      <c r="TIC50" s="162"/>
      <c r="TID50" s="162"/>
      <c r="TIE50" s="162"/>
      <c r="TIF50" s="162"/>
      <c r="TIG50" s="162"/>
      <c r="TIH50" s="162"/>
      <c r="TII50" s="162"/>
      <c r="TIJ50" s="162"/>
      <c r="TIK50" s="162"/>
      <c r="TIL50" s="162"/>
      <c r="TIM50" s="162"/>
      <c r="TIN50" s="162"/>
      <c r="TIO50" s="162"/>
      <c r="TIP50" s="162"/>
      <c r="TIQ50" s="162"/>
      <c r="TIR50" s="162"/>
      <c r="TIS50" s="162"/>
      <c r="TIT50" s="162"/>
      <c r="TIU50" s="162"/>
      <c r="TIV50" s="162"/>
      <c r="TIW50" s="162"/>
      <c r="TIX50" s="162"/>
      <c r="TIY50" s="162"/>
      <c r="TIZ50" s="162"/>
      <c r="TJA50" s="162"/>
      <c r="TJB50" s="162"/>
      <c r="TJC50" s="162"/>
      <c r="TJD50" s="162"/>
      <c r="TJE50" s="162"/>
      <c r="TJF50" s="162"/>
      <c r="TJG50" s="162"/>
      <c r="TJH50" s="162"/>
      <c r="TJI50" s="162"/>
      <c r="TJJ50" s="162"/>
      <c r="TJK50" s="162"/>
      <c r="TJL50" s="162"/>
      <c r="TJM50" s="162"/>
      <c r="TJN50" s="162"/>
      <c r="TJO50" s="162"/>
      <c r="TJP50" s="162"/>
      <c r="TJQ50" s="162"/>
      <c r="TJR50" s="162"/>
      <c r="TJS50" s="162"/>
      <c r="TJT50" s="162"/>
      <c r="TJU50" s="162"/>
      <c r="TJV50" s="162"/>
      <c r="TJW50" s="162"/>
      <c r="TJX50" s="162"/>
      <c r="TJY50" s="162"/>
      <c r="TJZ50" s="162"/>
      <c r="TKA50" s="162"/>
      <c r="TKB50" s="162"/>
      <c r="TKC50" s="162"/>
      <c r="TKD50" s="162"/>
      <c r="TKE50" s="162"/>
      <c r="TKF50" s="162"/>
      <c r="TKG50" s="162"/>
      <c r="TKH50" s="162"/>
      <c r="TKI50" s="162"/>
      <c r="TKJ50" s="162"/>
      <c r="TKK50" s="162"/>
      <c r="TKL50" s="162"/>
      <c r="TKM50" s="162"/>
      <c r="TKN50" s="162"/>
      <c r="TKO50" s="162"/>
      <c r="TKP50" s="162"/>
      <c r="TKQ50" s="162"/>
      <c r="TKR50" s="162"/>
      <c r="TKS50" s="162"/>
      <c r="TKT50" s="162"/>
      <c r="TKU50" s="162"/>
      <c r="TKV50" s="162"/>
      <c r="TKW50" s="162"/>
      <c r="TKX50" s="162"/>
      <c r="TKY50" s="162"/>
      <c r="TKZ50" s="162"/>
      <c r="TLA50" s="162"/>
      <c r="TLB50" s="162"/>
      <c r="TLC50" s="162"/>
      <c r="TLD50" s="162"/>
      <c r="TLE50" s="162"/>
      <c r="TLF50" s="162"/>
      <c r="TLG50" s="162"/>
      <c r="TLH50" s="162"/>
      <c r="TLI50" s="162"/>
      <c r="TLJ50" s="162"/>
      <c r="TLK50" s="162"/>
      <c r="TLL50" s="162"/>
      <c r="TLM50" s="162"/>
      <c r="TLN50" s="162"/>
      <c r="TLO50" s="162"/>
      <c r="TLP50" s="162"/>
      <c r="TLQ50" s="162"/>
      <c r="TLR50" s="162"/>
      <c r="TLS50" s="162"/>
      <c r="TLT50" s="162"/>
      <c r="TLU50" s="162"/>
      <c r="TLV50" s="162"/>
      <c r="TLW50" s="162"/>
      <c r="TLX50" s="162"/>
      <c r="TLY50" s="162"/>
      <c r="TLZ50" s="162"/>
      <c r="TMA50" s="162"/>
      <c r="TMB50" s="162"/>
      <c r="TMC50" s="162"/>
      <c r="TMD50" s="162"/>
      <c r="TME50" s="162"/>
      <c r="TMF50" s="162"/>
      <c r="TMG50" s="162"/>
      <c r="TMH50" s="162"/>
      <c r="TMI50" s="162"/>
      <c r="TMJ50" s="162"/>
      <c r="TMK50" s="162"/>
      <c r="TML50" s="162"/>
      <c r="TMM50" s="162"/>
      <c r="TMN50" s="162"/>
      <c r="TMO50" s="162"/>
      <c r="TMP50" s="162"/>
      <c r="TMQ50" s="162"/>
      <c r="TMR50" s="162"/>
      <c r="TMS50" s="162"/>
      <c r="TMT50" s="162"/>
      <c r="TMU50" s="162"/>
      <c r="TMV50" s="162"/>
      <c r="TMW50" s="162"/>
      <c r="TMX50" s="162"/>
      <c r="TMY50" s="162"/>
      <c r="TMZ50" s="162"/>
      <c r="TNA50" s="162"/>
      <c r="TNB50" s="162"/>
      <c r="TNC50" s="162"/>
      <c r="TND50" s="162"/>
      <c r="TNE50" s="162"/>
      <c r="TNF50" s="162"/>
      <c r="TNG50" s="162"/>
      <c r="TNH50" s="162"/>
      <c r="TNI50" s="162"/>
      <c r="TNJ50" s="162"/>
      <c r="TNK50" s="162"/>
      <c r="TNL50" s="162"/>
      <c r="TNM50" s="162"/>
      <c r="TNN50" s="162"/>
      <c r="TNO50" s="162"/>
      <c r="TNP50" s="162"/>
      <c r="TNQ50" s="162"/>
      <c r="TNR50" s="162"/>
      <c r="TNS50" s="162"/>
      <c r="TNT50" s="162"/>
      <c r="TNU50" s="162"/>
      <c r="TNV50" s="162"/>
      <c r="TNW50" s="162"/>
      <c r="TNX50" s="162"/>
      <c r="TNY50" s="162"/>
      <c r="TNZ50" s="162"/>
      <c r="TOA50" s="162"/>
      <c r="TOB50" s="162"/>
      <c r="TOC50" s="162"/>
      <c r="TOD50" s="162"/>
      <c r="TOE50" s="162"/>
      <c r="TOF50" s="162"/>
      <c r="TOG50" s="162"/>
      <c r="TOH50" s="162"/>
      <c r="TOI50" s="162"/>
      <c r="TOJ50" s="162"/>
      <c r="TOK50" s="162"/>
      <c r="TOL50" s="162"/>
      <c r="TOM50" s="162"/>
      <c r="TON50" s="162"/>
      <c r="TOO50" s="162"/>
      <c r="TOP50" s="162"/>
      <c r="TOQ50" s="162"/>
      <c r="TOR50" s="162"/>
      <c r="TOS50" s="162"/>
      <c r="TOT50" s="162"/>
      <c r="TOU50" s="162"/>
      <c r="TOV50" s="162"/>
      <c r="TOW50" s="162"/>
      <c r="TOX50" s="162"/>
      <c r="TOY50" s="162"/>
      <c r="TOZ50" s="162"/>
      <c r="TPA50" s="162"/>
      <c r="TPB50" s="162"/>
      <c r="TPC50" s="162"/>
      <c r="TPD50" s="162"/>
      <c r="TPE50" s="162"/>
      <c r="TPF50" s="162"/>
      <c r="TPG50" s="162"/>
      <c r="TPH50" s="162"/>
      <c r="TPI50" s="162"/>
      <c r="TPJ50" s="162"/>
      <c r="TPK50" s="162"/>
      <c r="TPL50" s="162"/>
      <c r="TPM50" s="162"/>
      <c r="TPN50" s="162"/>
      <c r="TPO50" s="162"/>
      <c r="TPP50" s="162"/>
      <c r="TPQ50" s="162"/>
      <c r="TPR50" s="162"/>
      <c r="TPS50" s="162"/>
      <c r="TPT50" s="162"/>
      <c r="TPU50" s="162"/>
      <c r="TPV50" s="162"/>
      <c r="TPW50" s="162"/>
      <c r="TPX50" s="162"/>
      <c r="TPY50" s="162"/>
      <c r="TPZ50" s="162"/>
      <c r="TQA50" s="162"/>
      <c r="TQB50" s="162"/>
      <c r="TQC50" s="162"/>
      <c r="TQD50" s="162"/>
      <c r="TQE50" s="162"/>
      <c r="TQF50" s="162"/>
      <c r="TQG50" s="162"/>
      <c r="TQH50" s="162"/>
      <c r="TQI50" s="162"/>
      <c r="TQJ50" s="162"/>
      <c r="TQK50" s="162"/>
      <c r="TQL50" s="162"/>
      <c r="TQM50" s="162"/>
      <c r="TQN50" s="162"/>
      <c r="TQO50" s="162"/>
      <c r="TQP50" s="162"/>
      <c r="TQQ50" s="162"/>
      <c r="TQR50" s="162"/>
      <c r="TQS50" s="162"/>
      <c r="TQT50" s="162"/>
      <c r="TQU50" s="162"/>
      <c r="TQV50" s="162"/>
      <c r="TQW50" s="162"/>
      <c r="TQX50" s="162"/>
      <c r="TQY50" s="162"/>
      <c r="TQZ50" s="162"/>
      <c r="TRA50" s="162"/>
      <c r="TRB50" s="162"/>
      <c r="TRC50" s="162"/>
      <c r="TRD50" s="162"/>
      <c r="TRE50" s="162"/>
      <c r="TRF50" s="162"/>
      <c r="TRG50" s="162"/>
      <c r="TRH50" s="162"/>
      <c r="TRI50" s="162"/>
      <c r="TRJ50" s="162"/>
      <c r="TRK50" s="162"/>
      <c r="TRL50" s="162"/>
      <c r="TRM50" s="162"/>
      <c r="TRN50" s="162"/>
      <c r="TRO50" s="162"/>
      <c r="TRP50" s="162"/>
      <c r="TRQ50" s="162"/>
      <c r="TRR50" s="162"/>
      <c r="TRS50" s="162"/>
      <c r="TRT50" s="162"/>
      <c r="TRU50" s="162"/>
      <c r="TRV50" s="162"/>
      <c r="TRW50" s="162"/>
      <c r="TRX50" s="162"/>
      <c r="TRY50" s="162"/>
      <c r="TRZ50" s="162"/>
      <c r="TSA50" s="162"/>
      <c r="TSB50" s="162"/>
      <c r="TSC50" s="162"/>
      <c r="TSD50" s="162"/>
      <c r="TSE50" s="162"/>
      <c r="TSF50" s="162"/>
      <c r="TSG50" s="162"/>
      <c r="TSH50" s="162"/>
      <c r="TSI50" s="162"/>
      <c r="TSJ50" s="162"/>
      <c r="TSK50" s="162"/>
      <c r="TSL50" s="162"/>
      <c r="TSM50" s="162"/>
      <c r="TSN50" s="162"/>
      <c r="TSO50" s="162"/>
      <c r="TSP50" s="162"/>
      <c r="TSQ50" s="162"/>
      <c r="TSR50" s="162"/>
      <c r="TSS50" s="162"/>
      <c r="TST50" s="162"/>
      <c r="TSU50" s="162"/>
      <c r="TSV50" s="162"/>
      <c r="TSW50" s="162"/>
      <c r="TSX50" s="162"/>
      <c r="TSY50" s="162"/>
      <c r="TSZ50" s="162"/>
      <c r="TTA50" s="162"/>
      <c r="TTB50" s="162"/>
      <c r="TTC50" s="162"/>
      <c r="TTD50" s="162"/>
      <c r="TTE50" s="162"/>
      <c r="TTF50" s="162"/>
      <c r="TTG50" s="162"/>
      <c r="TTH50" s="162"/>
      <c r="TTI50" s="162"/>
      <c r="TTJ50" s="162"/>
      <c r="TTK50" s="162"/>
      <c r="TTL50" s="162"/>
      <c r="TTM50" s="162"/>
      <c r="TTN50" s="162"/>
      <c r="TTO50" s="162"/>
      <c r="TTP50" s="162"/>
      <c r="TTQ50" s="162"/>
      <c r="TTR50" s="162"/>
      <c r="TTS50" s="162"/>
      <c r="TTT50" s="162"/>
      <c r="TTU50" s="162"/>
      <c r="TTV50" s="162"/>
      <c r="TTW50" s="162"/>
      <c r="TTX50" s="162"/>
      <c r="TTY50" s="162"/>
      <c r="TTZ50" s="162"/>
      <c r="TUA50" s="162"/>
      <c r="TUB50" s="162"/>
      <c r="TUC50" s="162"/>
      <c r="TUD50" s="162"/>
      <c r="TUE50" s="162"/>
      <c r="TUF50" s="162"/>
      <c r="TUG50" s="162"/>
      <c r="TUH50" s="162"/>
      <c r="TUI50" s="162"/>
      <c r="TUJ50" s="162"/>
      <c r="TUK50" s="162"/>
      <c r="TUL50" s="162"/>
      <c r="TUM50" s="162"/>
      <c r="TUN50" s="162"/>
      <c r="TUO50" s="162"/>
      <c r="TUP50" s="162"/>
      <c r="TUQ50" s="162"/>
      <c r="TUR50" s="162"/>
      <c r="TUS50" s="162"/>
      <c r="TUT50" s="162"/>
      <c r="TUU50" s="162"/>
      <c r="TUV50" s="162"/>
      <c r="TUW50" s="162"/>
      <c r="TUX50" s="162"/>
      <c r="TUY50" s="162"/>
      <c r="TUZ50" s="162"/>
      <c r="TVA50" s="162"/>
      <c r="TVB50" s="162"/>
      <c r="TVC50" s="162"/>
      <c r="TVD50" s="162"/>
      <c r="TVE50" s="162"/>
      <c r="TVF50" s="162"/>
      <c r="TVG50" s="162"/>
      <c r="TVH50" s="162"/>
      <c r="TVI50" s="162"/>
      <c r="TVJ50" s="162"/>
      <c r="TVK50" s="162"/>
      <c r="TVL50" s="162"/>
      <c r="TVM50" s="162"/>
      <c r="TVN50" s="162"/>
      <c r="TVO50" s="162"/>
      <c r="TVP50" s="162"/>
      <c r="TVQ50" s="162"/>
      <c r="TVR50" s="162"/>
      <c r="TVS50" s="162"/>
      <c r="TVT50" s="162"/>
      <c r="TVU50" s="162"/>
      <c r="TVV50" s="162"/>
      <c r="TVW50" s="162"/>
      <c r="TVX50" s="162"/>
      <c r="TVY50" s="162"/>
      <c r="TVZ50" s="162"/>
      <c r="TWA50" s="162"/>
      <c r="TWB50" s="162"/>
      <c r="TWC50" s="162"/>
      <c r="TWD50" s="162"/>
      <c r="TWE50" s="162"/>
      <c r="TWF50" s="162"/>
      <c r="TWG50" s="162"/>
      <c r="TWH50" s="162"/>
      <c r="TWI50" s="162"/>
      <c r="TWJ50" s="162"/>
      <c r="TWK50" s="162"/>
      <c r="TWL50" s="162"/>
      <c r="TWM50" s="162"/>
      <c r="TWN50" s="162"/>
      <c r="TWO50" s="162"/>
      <c r="TWP50" s="162"/>
      <c r="TWQ50" s="162"/>
      <c r="TWR50" s="162"/>
      <c r="TWS50" s="162"/>
      <c r="TWT50" s="162"/>
      <c r="TWU50" s="162"/>
      <c r="TWV50" s="162"/>
      <c r="TWW50" s="162"/>
      <c r="TWX50" s="162"/>
      <c r="TWY50" s="162"/>
      <c r="TWZ50" s="162"/>
      <c r="TXA50" s="162"/>
      <c r="TXB50" s="162"/>
      <c r="TXC50" s="162"/>
      <c r="TXD50" s="162"/>
      <c r="TXE50" s="162"/>
      <c r="TXF50" s="162"/>
      <c r="TXG50" s="162"/>
      <c r="TXH50" s="162"/>
      <c r="TXI50" s="162"/>
      <c r="TXJ50" s="162"/>
      <c r="TXK50" s="162"/>
      <c r="TXL50" s="162"/>
      <c r="TXM50" s="162"/>
      <c r="TXN50" s="162"/>
      <c r="TXO50" s="162"/>
      <c r="TXP50" s="162"/>
      <c r="TXQ50" s="162"/>
      <c r="TXR50" s="162"/>
      <c r="TXS50" s="162"/>
      <c r="TXT50" s="162"/>
      <c r="TXU50" s="162"/>
      <c r="TXV50" s="162"/>
      <c r="TXW50" s="162"/>
      <c r="TXX50" s="162"/>
      <c r="TXY50" s="162"/>
      <c r="TXZ50" s="162"/>
      <c r="TYA50" s="162"/>
      <c r="TYB50" s="162"/>
      <c r="TYC50" s="162"/>
      <c r="TYD50" s="162"/>
      <c r="TYE50" s="162"/>
      <c r="TYF50" s="162"/>
      <c r="TYG50" s="162"/>
      <c r="TYH50" s="162"/>
      <c r="TYI50" s="162"/>
      <c r="TYJ50" s="162"/>
      <c r="TYK50" s="162"/>
      <c r="TYL50" s="162"/>
      <c r="TYM50" s="162"/>
      <c r="TYN50" s="162"/>
      <c r="TYO50" s="162"/>
      <c r="TYP50" s="162"/>
      <c r="TYQ50" s="162"/>
      <c r="TYR50" s="162"/>
      <c r="TYS50" s="162"/>
      <c r="TYT50" s="162"/>
      <c r="TYU50" s="162"/>
      <c r="TYV50" s="162"/>
      <c r="TYW50" s="162"/>
      <c r="TYX50" s="162"/>
      <c r="TYY50" s="162"/>
      <c r="TYZ50" s="162"/>
      <c r="TZA50" s="162"/>
      <c r="TZB50" s="162"/>
      <c r="TZC50" s="162"/>
      <c r="TZD50" s="162"/>
      <c r="TZE50" s="162"/>
      <c r="TZF50" s="162"/>
      <c r="TZG50" s="162"/>
      <c r="TZH50" s="162"/>
      <c r="TZI50" s="162"/>
      <c r="TZJ50" s="162"/>
      <c r="TZK50" s="162"/>
      <c r="TZL50" s="162"/>
      <c r="TZM50" s="162"/>
      <c r="TZN50" s="162"/>
      <c r="TZO50" s="162"/>
      <c r="TZP50" s="162"/>
      <c r="TZQ50" s="162"/>
      <c r="TZR50" s="162"/>
      <c r="TZS50" s="162"/>
      <c r="TZT50" s="162"/>
      <c r="TZU50" s="162"/>
      <c r="TZV50" s="162"/>
      <c r="TZW50" s="162"/>
      <c r="TZX50" s="162"/>
      <c r="TZY50" s="162"/>
      <c r="TZZ50" s="162"/>
      <c r="UAA50" s="162"/>
      <c r="UAB50" s="162"/>
      <c r="UAC50" s="162"/>
      <c r="UAD50" s="162"/>
      <c r="UAE50" s="162"/>
      <c r="UAF50" s="162"/>
      <c r="UAG50" s="162"/>
      <c r="UAH50" s="162"/>
      <c r="UAI50" s="162"/>
      <c r="UAJ50" s="162"/>
      <c r="UAK50" s="162"/>
      <c r="UAL50" s="162"/>
      <c r="UAM50" s="162"/>
      <c r="UAN50" s="162"/>
      <c r="UAO50" s="162"/>
      <c r="UAP50" s="162"/>
      <c r="UAQ50" s="162"/>
      <c r="UAR50" s="162"/>
      <c r="UAS50" s="162"/>
      <c r="UAT50" s="162"/>
      <c r="UAU50" s="162"/>
      <c r="UAV50" s="162"/>
      <c r="UAW50" s="162"/>
      <c r="UAX50" s="162"/>
      <c r="UAY50" s="162"/>
      <c r="UAZ50" s="162"/>
      <c r="UBA50" s="162"/>
      <c r="UBB50" s="162"/>
      <c r="UBC50" s="162"/>
      <c r="UBD50" s="162"/>
      <c r="UBE50" s="162"/>
      <c r="UBF50" s="162"/>
      <c r="UBG50" s="162"/>
      <c r="UBH50" s="162"/>
      <c r="UBI50" s="162"/>
      <c r="UBJ50" s="162"/>
      <c r="UBK50" s="162"/>
      <c r="UBL50" s="162"/>
      <c r="UBM50" s="162"/>
      <c r="UBN50" s="162"/>
      <c r="UBO50" s="162"/>
      <c r="UBP50" s="162"/>
      <c r="UBQ50" s="162"/>
      <c r="UBR50" s="162"/>
      <c r="UBS50" s="162"/>
      <c r="UBT50" s="162"/>
      <c r="UBU50" s="162"/>
      <c r="UBV50" s="162"/>
      <c r="UBW50" s="162"/>
      <c r="UBX50" s="162"/>
      <c r="UBY50" s="162"/>
      <c r="UBZ50" s="162"/>
      <c r="UCA50" s="162"/>
      <c r="UCB50" s="162"/>
      <c r="UCC50" s="162"/>
      <c r="UCD50" s="162"/>
      <c r="UCE50" s="162"/>
      <c r="UCF50" s="162"/>
      <c r="UCG50" s="162"/>
      <c r="UCH50" s="162"/>
      <c r="UCI50" s="162"/>
      <c r="UCJ50" s="162"/>
      <c r="UCK50" s="162"/>
      <c r="UCL50" s="162"/>
      <c r="UCM50" s="162"/>
      <c r="UCN50" s="162"/>
      <c r="UCO50" s="162"/>
      <c r="UCP50" s="162"/>
      <c r="UCQ50" s="162"/>
      <c r="UCR50" s="162"/>
      <c r="UCS50" s="162"/>
      <c r="UCT50" s="162"/>
      <c r="UCU50" s="162"/>
      <c r="UCV50" s="162"/>
      <c r="UCW50" s="162"/>
      <c r="UCX50" s="162"/>
      <c r="UCY50" s="162"/>
      <c r="UCZ50" s="162"/>
      <c r="UDA50" s="162"/>
      <c r="UDB50" s="162"/>
      <c r="UDC50" s="162"/>
      <c r="UDD50" s="162"/>
      <c r="UDE50" s="162"/>
      <c r="UDF50" s="162"/>
      <c r="UDG50" s="162"/>
      <c r="UDH50" s="162"/>
      <c r="UDI50" s="162"/>
      <c r="UDJ50" s="162"/>
      <c r="UDK50" s="162"/>
      <c r="UDL50" s="162"/>
      <c r="UDM50" s="162"/>
      <c r="UDN50" s="162"/>
      <c r="UDO50" s="162"/>
      <c r="UDP50" s="162"/>
      <c r="UDQ50" s="162"/>
      <c r="UDR50" s="162"/>
      <c r="UDS50" s="162"/>
      <c r="UDT50" s="162"/>
      <c r="UDU50" s="162"/>
      <c r="UDV50" s="162"/>
      <c r="UDW50" s="162"/>
      <c r="UDX50" s="162"/>
      <c r="UDY50" s="162"/>
      <c r="UDZ50" s="162"/>
      <c r="UEA50" s="162"/>
      <c r="UEB50" s="162"/>
      <c r="UEC50" s="162"/>
      <c r="UED50" s="162"/>
      <c r="UEE50" s="162"/>
      <c r="UEF50" s="162"/>
      <c r="UEG50" s="162"/>
      <c r="UEH50" s="162"/>
      <c r="UEI50" s="162"/>
      <c r="UEJ50" s="162"/>
      <c r="UEK50" s="162"/>
      <c r="UEL50" s="162"/>
      <c r="UEM50" s="162"/>
      <c r="UEN50" s="162"/>
      <c r="UEO50" s="162"/>
      <c r="UEP50" s="162"/>
      <c r="UEQ50" s="162"/>
      <c r="UER50" s="162"/>
      <c r="UES50" s="162"/>
      <c r="UET50" s="162"/>
      <c r="UEU50" s="162"/>
      <c r="UEV50" s="162"/>
      <c r="UEW50" s="162"/>
      <c r="UEX50" s="162"/>
      <c r="UEY50" s="162"/>
      <c r="UEZ50" s="162"/>
      <c r="UFA50" s="162"/>
      <c r="UFB50" s="162"/>
      <c r="UFC50" s="162"/>
      <c r="UFD50" s="162"/>
      <c r="UFE50" s="162"/>
      <c r="UFF50" s="162"/>
      <c r="UFG50" s="162"/>
      <c r="UFH50" s="162"/>
      <c r="UFI50" s="162"/>
      <c r="UFJ50" s="162"/>
      <c r="UFK50" s="162"/>
      <c r="UFL50" s="162"/>
      <c r="UFM50" s="162"/>
      <c r="UFN50" s="162"/>
      <c r="UFO50" s="162"/>
      <c r="UFP50" s="162"/>
      <c r="UFQ50" s="162"/>
      <c r="UFR50" s="162"/>
      <c r="UFS50" s="162"/>
      <c r="UFT50" s="162"/>
      <c r="UFU50" s="162"/>
      <c r="UFV50" s="162"/>
      <c r="UFW50" s="162"/>
      <c r="UFX50" s="162"/>
      <c r="UFY50" s="162"/>
      <c r="UFZ50" s="162"/>
      <c r="UGA50" s="162"/>
      <c r="UGB50" s="162"/>
      <c r="UGC50" s="162"/>
      <c r="UGD50" s="162"/>
      <c r="UGE50" s="162"/>
      <c r="UGF50" s="162"/>
      <c r="UGG50" s="162"/>
      <c r="UGH50" s="162"/>
      <c r="UGI50" s="162"/>
      <c r="UGJ50" s="162"/>
      <c r="UGK50" s="162"/>
      <c r="UGL50" s="162"/>
      <c r="UGM50" s="162"/>
      <c r="UGN50" s="162"/>
      <c r="UGO50" s="162"/>
      <c r="UGP50" s="162"/>
      <c r="UGQ50" s="162"/>
      <c r="UGR50" s="162"/>
      <c r="UGS50" s="162"/>
      <c r="UGT50" s="162"/>
      <c r="UGU50" s="162"/>
      <c r="UGV50" s="162"/>
      <c r="UGW50" s="162"/>
      <c r="UGX50" s="162"/>
      <c r="UGY50" s="162"/>
      <c r="UGZ50" s="162"/>
      <c r="UHA50" s="162"/>
      <c r="UHB50" s="162"/>
      <c r="UHC50" s="162"/>
      <c r="UHD50" s="162"/>
      <c r="UHE50" s="162"/>
      <c r="UHF50" s="162"/>
      <c r="UHG50" s="162"/>
      <c r="UHH50" s="162"/>
      <c r="UHI50" s="162"/>
      <c r="UHJ50" s="162"/>
      <c r="UHK50" s="162"/>
      <c r="UHL50" s="162"/>
      <c r="UHM50" s="162"/>
      <c r="UHN50" s="162"/>
      <c r="UHO50" s="162"/>
      <c r="UHP50" s="162"/>
      <c r="UHQ50" s="162"/>
      <c r="UHR50" s="162"/>
      <c r="UHS50" s="162"/>
      <c r="UHT50" s="162"/>
      <c r="UHU50" s="162"/>
      <c r="UHV50" s="162"/>
      <c r="UHW50" s="162"/>
      <c r="UHX50" s="162"/>
      <c r="UHY50" s="162"/>
      <c r="UHZ50" s="162"/>
      <c r="UIA50" s="162"/>
      <c r="UIB50" s="162"/>
      <c r="UIC50" s="162"/>
      <c r="UID50" s="162"/>
      <c r="UIE50" s="162"/>
      <c r="UIF50" s="162"/>
      <c r="UIG50" s="162"/>
      <c r="UIH50" s="162"/>
      <c r="UII50" s="162"/>
      <c r="UIJ50" s="162"/>
      <c r="UIK50" s="162"/>
      <c r="UIL50" s="162"/>
      <c r="UIM50" s="162"/>
      <c r="UIN50" s="162"/>
      <c r="UIO50" s="162"/>
      <c r="UIP50" s="162"/>
      <c r="UIQ50" s="162"/>
      <c r="UIR50" s="162"/>
      <c r="UIS50" s="162"/>
      <c r="UIT50" s="162"/>
      <c r="UIU50" s="162"/>
      <c r="UIV50" s="162"/>
      <c r="UIW50" s="162"/>
      <c r="UIX50" s="162"/>
      <c r="UIY50" s="162"/>
      <c r="UIZ50" s="162"/>
      <c r="UJA50" s="162"/>
      <c r="UJB50" s="162"/>
      <c r="UJC50" s="162"/>
      <c r="UJD50" s="162"/>
      <c r="UJE50" s="162"/>
      <c r="UJF50" s="162"/>
      <c r="UJG50" s="162"/>
      <c r="UJH50" s="162"/>
      <c r="UJI50" s="162"/>
      <c r="UJJ50" s="162"/>
      <c r="UJK50" s="162"/>
      <c r="UJL50" s="162"/>
      <c r="UJM50" s="162"/>
      <c r="UJN50" s="162"/>
      <c r="UJO50" s="162"/>
      <c r="UJP50" s="162"/>
      <c r="UJQ50" s="162"/>
      <c r="UJR50" s="162"/>
      <c r="UJS50" s="162"/>
      <c r="UJT50" s="162"/>
      <c r="UJU50" s="162"/>
      <c r="UJV50" s="162"/>
      <c r="UJW50" s="162"/>
      <c r="UJX50" s="162"/>
      <c r="UJY50" s="162"/>
      <c r="UJZ50" s="162"/>
      <c r="UKA50" s="162"/>
      <c r="UKB50" s="162"/>
      <c r="UKC50" s="162"/>
      <c r="UKD50" s="162"/>
      <c r="UKE50" s="162"/>
      <c r="UKF50" s="162"/>
      <c r="UKG50" s="162"/>
      <c r="UKH50" s="162"/>
      <c r="UKI50" s="162"/>
      <c r="UKJ50" s="162"/>
      <c r="UKK50" s="162"/>
      <c r="UKL50" s="162"/>
      <c r="UKM50" s="162"/>
      <c r="UKN50" s="162"/>
      <c r="UKO50" s="162"/>
      <c r="UKP50" s="162"/>
      <c r="UKQ50" s="162"/>
      <c r="UKR50" s="162"/>
      <c r="UKS50" s="162"/>
      <c r="UKT50" s="162"/>
      <c r="UKU50" s="162"/>
      <c r="UKV50" s="162"/>
      <c r="UKW50" s="162"/>
      <c r="UKX50" s="162"/>
      <c r="UKY50" s="162"/>
      <c r="UKZ50" s="162"/>
      <c r="ULA50" s="162"/>
      <c r="ULB50" s="162"/>
      <c r="ULC50" s="162"/>
      <c r="ULD50" s="162"/>
      <c r="ULE50" s="162"/>
      <c r="ULF50" s="162"/>
      <c r="ULG50" s="162"/>
      <c r="ULH50" s="162"/>
      <c r="ULI50" s="162"/>
      <c r="ULJ50" s="162"/>
      <c r="ULK50" s="162"/>
      <c r="ULL50" s="162"/>
      <c r="ULM50" s="162"/>
      <c r="ULN50" s="162"/>
      <c r="ULO50" s="162"/>
      <c r="ULP50" s="162"/>
      <c r="ULQ50" s="162"/>
      <c r="ULR50" s="162"/>
      <c r="ULS50" s="162"/>
      <c r="ULT50" s="162"/>
      <c r="ULU50" s="162"/>
      <c r="ULV50" s="162"/>
      <c r="ULW50" s="162"/>
      <c r="ULX50" s="162"/>
      <c r="ULY50" s="162"/>
      <c r="ULZ50" s="162"/>
      <c r="UMA50" s="162"/>
      <c r="UMB50" s="162"/>
      <c r="UMC50" s="162"/>
      <c r="UMD50" s="162"/>
      <c r="UME50" s="162"/>
      <c r="UMF50" s="162"/>
      <c r="UMG50" s="162"/>
      <c r="UMH50" s="162"/>
      <c r="UMI50" s="162"/>
      <c r="UMJ50" s="162"/>
      <c r="UMK50" s="162"/>
      <c r="UML50" s="162"/>
      <c r="UMM50" s="162"/>
      <c r="UMN50" s="162"/>
      <c r="UMO50" s="162"/>
      <c r="UMP50" s="162"/>
      <c r="UMQ50" s="162"/>
      <c r="UMR50" s="162"/>
      <c r="UMS50" s="162"/>
      <c r="UMT50" s="162"/>
      <c r="UMU50" s="162"/>
      <c r="UMV50" s="162"/>
      <c r="UMW50" s="162"/>
      <c r="UMX50" s="162"/>
      <c r="UMY50" s="162"/>
      <c r="UMZ50" s="162"/>
      <c r="UNA50" s="162"/>
      <c r="UNB50" s="162"/>
      <c r="UNC50" s="162"/>
      <c r="UND50" s="162"/>
      <c r="UNE50" s="162"/>
      <c r="UNF50" s="162"/>
      <c r="UNG50" s="162"/>
      <c r="UNH50" s="162"/>
      <c r="UNI50" s="162"/>
      <c r="UNJ50" s="162"/>
      <c r="UNK50" s="162"/>
      <c r="UNL50" s="162"/>
      <c r="UNM50" s="162"/>
      <c r="UNN50" s="162"/>
      <c r="UNO50" s="162"/>
      <c r="UNP50" s="162"/>
      <c r="UNQ50" s="162"/>
      <c r="UNR50" s="162"/>
      <c r="UNS50" s="162"/>
      <c r="UNT50" s="162"/>
      <c r="UNU50" s="162"/>
      <c r="UNV50" s="162"/>
      <c r="UNW50" s="162"/>
      <c r="UNX50" s="162"/>
      <c r="UNY50" s="162"/>
      <c r="UNZ50" s="162"/>
      <c r="UOA50" s="162"/>
      <c r="UOB50" s="162"/>
      <c r="UOC50" s="162"/>
      <c r="UOD50" s="162"/>
      <c r="UOE50" s="162"/>
      <c r="UOF50" s="162"/>
      <c r="UOG50" s="162"/>
      <c r="UOH50" s="162"/>
      <c r="UOI50" s="162"/>
      <c r="UOJ50" s="162"/>
      <c r="UOK50" s="162"/>
      <c r="UOL50" s="162"/>
      <c r="UOM50" s="162"/>
      <c r="UON50" s="162"/>
      <c r="UOO50" s="162"/>
      <c r="UOP50" s="162"/>
      <c r="UOQ50" s="162"/>
      <c r="UOR50" s="162"/>
      <c r="UOS50" s="162"/>
      <c r="UOT50" s="162"/>
      <c r="UOU50" s="162"/>
      <c r="UOV50" s="162"/>
      <c r="UOW50" s="162"/>
      <c r="UOX50" s="162"/>
      <c r="UOY50" s="162"/>
      <c r="UOZ50" s="162"/>
      <c r="UPA50" s="162"/>
      <c r="UPB50" s="162"/>
      <c r="UPC50" s="162"/>
      <c r="UPD50" s="162"/>
      <c r="UPE50" s="162"/>
      <c r="UPF50" s="162"/>
      <c r="UPG50" s="162"/>
      <c r="UPH50" s="162"/>
      <c r="UPI50" s="162"/>
      <c r="UPJ50" s="162"/>
      <c r="UPK50" s="162"/>
      <c r="UPL50" s="162"/>
      <c r="UPM50" s="162"/>
      <c r="UPN50" s="162"/>
      <c r="UPO50" s="162"/>
      <c r="UPP50" s="162"/>
      <c r="UPQ50" s="162"/>
      <c r="UPR50" s="162"/>
      <c r="UPS50" s="162"/>
      <c r="UPT50" s="162"/>
      <c r="UPU50" s="162"/>
      <c r="UPV50" s="162"/>
      <c r="UPW50" s="162"/>
      <c r="UPX50" s="162"/>
      <c r="UPY50" s="162"/>
      <c r="UPZ50" s="162"/>
      <c r="UQA50" s="162"/>
      <c r="UQB50" s="162"/>
      <c r="UQC50" s="162"/>
      <c r="UQD50" s="162"/>
      <c r="UQE50" s="162"/>
      <c r="UQF50" s="162"/>
      <c r="UQG50" s="162"/>
      <c r="UQH50" s="162"/>
      <c r="UQI50" s="162"/>
      <c r="UQJ50" s="162"/>
      <c r="UQK50" s="162"/>
      <c r="UQL50" s="162"/>
      <c r="UQM50" s="162"/>
      <c r="UQN50" s="162"/>
      <c r="UQO50" s="162"/>
      <c r="UQP50" s="162"/>
      <c r="UQQ50" s="162"/>
      <c r="UQR50" s="162"/>
      <c r="UQS50" s="162"/>
      <c r="UQT50" s="162"/>
      <c r="UQU50" s="162"/>
      <c r="UQV50" s="162"/>
      <c r="UQW50" s="162"/>
      <c r="UQX50" s="162"/>
      <c r="UQY50" s="162"/>
      <c r="UQZ50" s="162"/>
      <c r="URA50" s="162"/>
      <c r="URB50" s="162"/>
      <c r="URC50" s="162"/>
      <c r="URD50" s="162"/>
      <c r="URE50" s="162"/>
      <c r="URF50" s="162"/>
      <c r="URG50" s="162"/>
      <c r="URH50" s="162"/>
      <c r="URI50" s="162"/>
      <c r="URJ50" s="162"/>
      <c r="URK50" s="162"/>
      <c r="URL50" s="162"/>
      <c r="URM50" s="162"/>
      <c r="URN50" s="162"/>
      <c r="URO50" s="162"/>
      <c r="URP50" s="162"/>
      <c r="URQ50" s="162"/>
      <c r="URR50" s="162"/>
      <c r="URS50" s="162"/>
      <c r="URT50" s="162"/>
      <c r="URU50" s="162"/>
      <c r="URV50" s="162"/>
      <c r="URW50" s="162"/>
      <c r="URX50" s="162"/>
      <c r="URY50" s="162"/>
      <c r="URZ50" s="162"/>
      <c r="USA50" s="162"/>
      <c r="USB50" s="162"/>
      <c r="USC50" s="162"/>
      <c r="USD50" s="162"/>
      <c r="USE50" s="162"/>
      <c r="USF50" s="162"/>
      <c r="USG50" s="162"/>
      <c r="USH50" s="162"/>
      <c r="USI50" s="162"/>
      <c r="USJ50" s="162"/>
      <c r="USK50" s="162"/>
      <c r="USL50" s="162"/>
      <c r="USM50" s="162"/>
      <c r="USN50" s="162"/>
      <c r="USO50" s="162"/>
      <c r="USP50" s="162"/>
      <c r="USQ50" s="162"/>
      <c r="USR50" s="162"/>
      <c r="USS50" s="162"/>
      <c r="UST50" s="162"/>
      <c r="USU50" s="162"/>
      <c r="USV50" s="162"/>
      <c r="USW50" s="162"/>
      <c r="USX50" s="162"/>
      <c r="USY50" s="162"/>
      <c r="USZ50" s="162"/>
      <c r="UTA50" s="162"/>
      <c r="UTB50" s="162"/>
      <c r="UTC50" s="162"/>
      <c r="UTD50" s="162"/>
      <c r="UTE50" s="162"/>
      <c r="UTF50" s="162"/>
      <c r="UTG50" s="162"/>
      <c r="UTH50" s="162"/>
      <c r="UTI50" s="162"/>
      <c r="UTJ50" s="162"/>
      <c r="UTK50" s="162"/>
      <c r="UTL50" s="162"/>
      <c r="UTM50" s="162"/>
      <c r="UTN50" s="162"/>
      <c r="UTO50" s="162"/>
      <c r="UTP50" s="162"/>
      <c r="UTQ50" s="162"/>
      <c r="UTR50" s="162"/>
      <c r="UTS50" s="162"/>
      <c r="UTT50" s="162"/>
      <c r="UTU50" s="162"/>
      <c r="UTV50" s="162"/>
      <c r="UTW50" s="162"/>
      <c r="UTX50" s="162"/>
      <c r="UTY50" s="162"/>
      <c r="UTZ50" s="162"/>
      <c r="UUA50" s="162"/>
      <c r="UUB50" s="162"/>
      <c r="UUC50" s="162"/>
      <c r="UUD50" s="162"/>
      <c r="UUE50" s="162"/>
      <c r="UUF50" s="162"/>
      <c r="UUG50" s="162"/>
      <c r="UUH50" s="162"/>
      <c r="UUI50" s="162"/>
      <c r="UUJ50" s="162"/>
      <c r="UUK50" s="162"/>
      <c r="UUL50" s="162"/>
      <c r="UUM50" s="162"/>
      <c r="UUN50" s="162"/>
      <c r="UUO50" s="162"/>
      <c r="UUP50" s="162"/>
      <c r="UUQ50" s="162"/>
      <c r="UUR50" s="162"/>
      <c r="UUS50" s="162"/>
      <c r="UUT50" s="162"/>
      <c r="UUU50" s="162"/>
      <c r="UUV50" s="162"/>
      <c r="UUW50" s="162"/>
      <c r="UUX50" s="162"/>
      <c r="UUY50" s="162"/>
      <c r="UUZ50" s="162"/>
      <c r="UVA50" s="162"/>
      <c r="UVB50" s="162"/>
      <c r="UVC50" s="162"/>
      <c r="UVD50" s="162"/>
      <c r="UVE50" s="162"/>
      <c r="UVF50" s="162"/>
      <c r="UVG50" s="162"/>
      <c r="UVH50" s="162"/>
      <c r="UVI50" s="162"/>
      <c r="UVJ50" s="162"/>
      <c r="UVK50" s="162"/>
      <c r="UVL50" s="162"/>
      <c r="UVM50" s="162"/>
      <c r="UVN50" s="162"/>
      <c r="UVO50" s="162"/>
      <c r="UVP50" s="162"/>
      <c r="UVQ50" s="162"/>
      <c r="UVR50" s="162"/>
      <c r="UVS50" s="162"/>
      <c r="UVT50" s="162"/>
      <c r="UVU50" s="162"/>
      <c r="UVV50" s="162"/>
      <c r="UVW50" s="162"/>
      <c r="UVX50" s="162"/>
      <c r="UVY50" s="162"/>
      <c r="UVZ50" s="162"/>
      <c r="UWA50" s="162"/>
      <c r="UWB50" s="162"/>
      <c r="UWC50" s="162"/>
      <c r="UWD50" s="162"/>
      <c r="UWE50" s="162"/>
      <c r="UWF50" s="162"/>
      <c r="UWG50" s="162"/>
      <c r="UWH50" s="162"/>
      <c r="UWI50" s="162"/>
      <c r="UWJ50" s="162"/>
      <c r="UWK50" s="162"/>
      <c r="UWL50" s="162"/>
      <c r="UWM50" s="162"/>
      <c r="UWN50" s="162"/>
      <c r="UWO50" s="162"/>
      <c r="UWP50" s="162"/>
      <c r="UWQ50" s="162"/>
      <c r="UWR50" s="162"/>
      <c r="UWS50" s="162"/>
      <c r="UWT50" s="162"/>
      <c r="UWU50" s="162"/>
      <c r="UWV50" s="162"/>
      <c r="UWW50" s="162"/>
      <c r="UWX50" s="162"/>
      <c r="UWY50" s="162"/>
      <c r="UWZ50" s="162"/>
      <c r="UXA50" s="162"/>
      <c r="UXB50" s="162"/>
      <c r="UXC50" s="162"/>
      <c r="UXD50" s="162"/>
      <c r="UXE50" s="162"/>
      <c r="UXF50" s="162"/>
      <c r="UXG50" s="162"/>
      <c r="UXH50" s="162"/>
      <c r="UXI50" s="162"/>
      <c r="UXJ50" s="162"/>
      <c r="UXK50" s="162"/>
      <c r="UXL50" s="162"/>
      <c r="UXM50" s="162"/>
      <c r="UXN50" s="162"/>
      <c r="UXO50" s="162"/>
      <c r="UXP50" s="162"/>
      <c r="UXQ50" s="162"/>
      <c r="UXR50" s="162"/>
      <c r="UXS50" s="162"/>
      <c r="UXT50" s="162"/>
      <c r="UXU50" s="162"/>
      <c r="UXV50" s="162"/>
      <c r="UXW50" s="162"/>
      <c r="UXX50" s="162"/>
      <c r="UXY50" s="162"/>
      <c r="UXZ50" s="162"/>
      <c r="UYA50" s="162"/>
      <c r="UYB50" s="162"/>
      <c r="UYC50" s="162"/>
      <c r="UYD50" s="162"/>
      <c r="UYE50" s="162"/>
      <c r="UYF50" s="162"/>
      <c r="UYG50" s="162"/>
      <c r="UYH50" s="162"/>
      <c r="UYI50" s="162"/>
      <c r="UYJ50" s="162"/>
      <c r="UYK50" s="162"/>
      <c r="UYL50" s="162"/>
      <c r="UYM50" s="162"/>
      <c r="UYN50" s="162"/>
      <c r="UYO50" s="162"/>
      <c r="UYP50" s="162"/>
      <c r="UYQ50" s="162"/>
      <c r="UYR50" s="162"/>
      <c r="UYS50" s="162"/>
      <c r="UYT50" s="162"/>
      <c r="UYU50" s="162"/>
      <c r="UYV50" s="162"/>
      <c r="UYW50" s="162"/>
      <c r="UYX50" s="162"/>
      <c r="UYY50" s="162"/>
      <c r="UYZ50" s="162"/>
      <c r="UZA50" s="162"/>
      <c r="UZB50" s="162"/>
      <c r="UZC50" s="162"/>
      <c r="UZD50" s="162"/>
      <c r="UZE50" s="162"/>
      <c r="UZF50" s="162"/>
      <c r="UZG50" s="162"/>
      <c r="UZH50" s="162"/>
      <c r="UZI50" s="162"/>
      <c r="UZJ50" s="162"/>
      <c r="UZK50" s="162"/>
      <c r="UZL50" s="162"/>
      <c r="UZM50" s="162"/>
      <c r="UZN50" s="162"/>
      <c r="UZO50" s="162"/>
      <c r="UZP50" s="162"/>
      <c r="UZQ50" s="162"/>
      <c r="UZR50" s="162"/>
      <c r="UZS50" s="162"/>
      <c r="UZT50" s="162"/>
      <c r="UZU50" s="162"/>
      <c r="UZV50" s="162"/>
      <c r="UZW50" s="162"/>
      <c r="UZX50" s="162"/>
      <c r="UZY50" s="162"/>
      <c r="UZZ50" s="162"/>
      <c r="VAA50" s="162"/>
      <c r="VAB50" s="162"/>
      <c r="VAC50" s="162"/>
      <c r="VAD50" s="162"/>
      <c r="VAE50" s="162"/>
      <c r="VAF50" s="162"/>
      <c r="VAG50" s="162"/>
      <c r="VAH50" s="162"/>
      <c r="VAI50" s="162"/>
      <c r="VAJ50" s="162"/>
      <c r="VAK50" s="162"/>
      <c r="VAL50" s="162"/>
      <c r="VAM50" s="162"/>
      <c r="VAN50" s="162"/>
      <c r="VAO50" s="162"/>
      <c r="VAP50" s="162"/>
      <c r="VAQ50" s="162"/>
      <c r="VAR50" s="162"/>
      <c r="VAS50" s="162"/>
      <c r="VAT50" s="162"/>
      <c r="VAU50" s="162"/>
      <c r="VAV50" s="162"/>
      <c r="VAW50" s="162"/>
      <c r="VAX50" s="162"/>
      <c r="VAY50" s="162"/>
      <c r="VAZ50" s="162"/>
      <c r="VBA50" s="162"/>
      <c r="VBB50" s="162"/>
      <c r="VBC50" s="162"/>
      <c r="VBD50" s="162"/>
      <c r="VBE50" s="162"/>
      <c r="VBF50" s="162"/>
      <c r="VBG50" s="162"/>
      <c r="VBH50" s="162"/>
      <c r="VBI50" s="162"/>
      <c r="VBJ50" s="162"/>
      <c r="VBK50" s="162"/>
      <c r="VBL50" s="162"/>
      <c r="VBM50" s="162"/>
      <c r="VBN50" s="162"/>
      <c r="VBO50" s="162"/>
      <c r="VBP50" s="162"/>
      <c r="VBQ50" s="162"/>
      <c r="VBR50" s="162"/>
      <c r="VBS50" s="162"/>
      <c r="VBT50" s="162"/>
      <c r="VBU50" s="162"/>
      <c r="VBV50" s="162"/>
      <c r="VBW50" s="162"/>
      <c r="VBX50" s="162"/>
      <c r="VBY50" s="162"/>
      <c r="VBZ50" s="162"/>
      <c r="VCA50" s="162"/>
      <c r="VCB50" s="162"/>
      <c r="VCC50" s="162"/>
      <c r="VCD50" s="162"/>
      <c r="VCE50" s="162"/>
      <c r="VCF50" s="162"/>
      <c r="VCG50" s="162"/>
      <c r="VCH50" s="162"/>
      <c r="VCI50" s="162"/>
      <c r="VCJ50" s="162"/>
      <c r="VCK50" s="162"/>
      <c r="VCL50" s="162"/>
      <c r="VCM50" s="162"/>
      <c r="VCN50" s="162"/>
      <c r="VCO50" s="162"/>
      <c r="VCP50" s="162"/>
      <c r="VCQ50" s="162"/>
      <c r="VCR50" s="162"/>
      <c r="VCS50" s="162"/>
      <c r="VCT50" s="162"/>
      <c r="VCU50" s="162"/>
      <c r="VCV50" s="162"/>
      <c r="VCW50" s="162"/>
      <c r="VCX50" s="162"/>
      <c r="VCY50" s="162"/>
      <c r="VCZ50" s="162"/>
      <c r="VDA50" s="162"/>
      <c r="VDB50" s="162"/>
      <c r="VDC50" s="162"/>
      <c r="VDD50" s="162"/>
      <c r="VDE50" s="162"/>
      <c r="VDF50" s="162"/>
      <c r="VDG50" s="162"/>
      <c r="VDH50" s="162"/>
      <c r="VDI50" s="162"/>
      <c r="VDJ50" s="162"/>
      <c r="VDK50" s="162"/>
      <c r="VDL50" s="162"/>
      <c r="VDM50" s="162"/>
      <c r="VDN50" s="162"/>
      <c r="VDO50" s="162"/>
      <c r="VDP50" s="162"/>
      <c r="VDQ50" s="162"/>
      <c r="VDR50" s="162"/>
      <c r="VDS50" s="162"/>
      <c r="VDT50" s="162"/>
      <c r="VDU50" s="162"/>
      <c r="VDV50" s="162"/>
      <c r="VDW50" s="162"/>
      <c r="VDX50" s="162"/>
      <c r="VDY50" s="162"/>
      <c r="VDZ50" s="162"/>
      <c r="VEA50" s="162"/>
      <c r="VEB50" s="162"/>
      <c r="VEC50" s="162"/>
      <c r="VED50" s="162"/>
      <c r="VEE50" s="162"/>
      <c r="VEF50" s="162"/>
      <c r="VEG50" s="162"/>
      <c r="VEH50" s="162"/>
      <c r="VEI50" s="162"/>
      <c r="VEJ50" s="162"/>
      <c r="VEK50" s="162"/>
      <c r="VEL50" s="162"/>
      <c r="VEM50" s="162"/>
      <c r="VEN50" s="162"/>
      <c r="VEO50" s="162"/>
      <c r="VEP50" s="162"/>
      <c r="VEQ50" s="162"/>
      <c r="VER50" s="162"/>
      <c r="VES50" s="162"/>
      <c r="VET50" s="162"/>
      <c r="VEU50" s="162"/>
      <c r="VEV50" s="162"/>
      <c r="VEW50" s="162"/>
      <c r="VEX50" s="162"/>
      <c r="VEY50" s="162"/>
      <c r="VEZ50" s="162"/>
      <c r="VFA50" s="162"/>
      <c r="VFB50" s="162"/>
      <c r="VFC50" s="162"/>
      <c r="VFD50" s="162"/>
      <c r="VFE50" s="162"/>
      <c r="VFF50" s="162"/>
      <c r="VFG50" s="162"/>
      <c r="VFH50" s="162"/>
      <c r="VFI50" s="162"/>
      <c r="VFJ50" s="162"/>
      <c r="VFK50" s="162"/>
      <c r="VFL50" s="162"/>
      <c r="VFM50" s="162"/>
      <c r="VFN50" s="162"/>
      <c r="VFO50" s="162"/>
      <c r="VFP50" s="162"/>
      <c r="VFQ50" s="162"/>
      <c r="VFR50" s="162"/>
      <c r="VFS50" s="162"/>
      <c r="VFT50" s="162"/>
      <c r="VFU50" s="162"/>
      <c r="VFV50" s="162"/>
      <c r="VFW50" s="162"/>
      <c r="VFX50" s="162"/>
      <c r="VFY50" s="162"/>
      <c r="VFZ50" s="162"/>
      <c r="VGA50" s="162"/>
      <c r="VGB50" s="162"/>
      <c r="VGC50" s="162"/>
      <c r="VGD50" s="162"/>
      <c r="VGE50" s="162"/>
      <c r="VGF50" s="162"/>
      <c r="VGG50" s="162"/>
      <c r="VGH50" s="162"/>
      <c r="VGI50" s="162"/>
      <c r="VGJ50" s="162"/>
      <c r="VGK50" s="162"/>
      <c r="VGL50" s="162"/>
      <c r="VGM50" s="162"/>
      <c r="VGN50" s="162"/>
      <c r="VGO50" s="162"/>
      <c r="VGP50" s="162"/>
      <c r="VGQ50" s="162"/>
      <c r="VGR50" s="162"/>
      <c r="VGS50" s="162"/>
      <c r="VGT50" s="162"/>
      <c r="VGU50" s="162"/>
      <c r="VGV50" s="162"/>
      <c r="VGW50" s="162"/>
      <c r="VGX50" s="162"/>
      <c r="VGY50" s="162"/>
      <c r="VGZ50" s="162"/>
      <c r="VHA50" s="162"/>
      <c r="VHB50" s="162"/>
      <c r="VHC50" s="162"/>
      <c r="VHD50" s="162"/>
      <c r="VHE50" s="162"/>
      <c r="VHF50" s="162"/>
      <c r="VHG50" s="162"/>
      <c r="VHH50" s="162"/>
      <c r="VHI50" s="162"/>
      <c r="VHJ50" s="162"/>
      <c r="VHK50" s="162"/>
      <c r="VHL50" s="162"/>
      <c r="VHM50" s="162"/>
      <c r="VHN50" s="162"/>
      <c r="VHO50" s="162"/>
      <c r="VHP50" s="162"/>
      <c r="VHQ50" s="162"/>
      <c r="VHR50" s="162"/>
      <c r="VHS50" s="162"/>
      <c r="VHT50" s="162"/>
      <c r="VHU50" s="162"/>
      <c r="VHV50" s="162"/>
      <c r="VHW50" s="162"/>
      <c r="VHX50" s="162"/>
      <c r="VHY50" s="162"/>
      <c r="VHZ50" s="162"/>
      <c r="VIA50" s="162"/>
      <c r="VIB50" s="162"/>
      <c r="VIC50" s="162"/>
      <c r="VID50" s="162"/>
      <c r="VIE50" s="162"/>
      <c r="VIF50" s="162"/>
      <c r="VIG50" s="162"/>
      <c r="VIH50" s="162"/>
      <c r="VII50" s="162"/>
      <c r="VIJ50" s="162"/>
      <c r="VIK50" s="162"/>
      <c r="VIL50" s="162"/>
      <c r="VIM50" s="162"/>
      <c r="VIN50" s="162"/>
      <c r="VIO50" s="162"/>
      <c r="VIP50" s="162"/>
      <c r="VIQ50" s="162"/>
      <c r="VIR50" s="162"/>
      <c r="VIS50" s="162"/>
      <c r="VIT50" s="162"/>
      <c r="VIU50" s="162"/>
      <c r="VIV50" s="162"/>
      <c r="VIW50" s="162"/>
      <c r="VIX50" s="162"/>
      <c r="VIY50" s="162"/>
      <c r="VIZ50" s="162"/>
      <c r="VJA50" s="162"/>
      <c r="VJB50" s="162"/>
      <c r="VJC50" s="162"/>
      <c r="VJD50" s="162"/>
      <c r="VJE50" s="162"/>
      <c r="VJF50" s="162"/>
      <c r="VJG50" s="162"/>
      <c r="VJH50" s="162"/>
      <c r="VJI50" s="162"/>
      <c r="VJJ50" s="162"/>
      <c r="VJK50" s="162"/>
      <c r="VJL50" s="162"/>
      <c r="VJM50" s="162"/>
      <c r="VJN50" s="162"/>
      <c r="VJO50" s="162"/>
      <c r="VJP50" s="162"/>
      <c r="VJQ50" s="162"/>
      <c r="VJR50" s="162"/>
      <c r="VJS50" s="162"/>
      <c r="VJT50" s="162"/>
      <c r="VJU50" s="162"/>
      <c r="VJV50" s="162"/>
      <c r="VJW50" s="162"/>
      <c r="VJX50" s="162"/>
      <c r="VJY50" s="162"/>
      <c r="VJZ50" s="162"/>
      <c r="VKA50" s="162"/>
      <c r="VKB50" s="162"/>
      <c r="VKC50" s="162"/>
      <c r="VKD50" s="162"/>
      <c r="VKE50" s="162"/>
      <c r="VKF50" s="162"/>
      <c r="VKG50" s="162"/>
      <c r="VKH50" s="162"/>
      <c r="VKI50" s="162"/>
      <c r="VKJ50" s="162"/>
      <c r="VKK50" s="162"/>
      <c r="VKL50" s="162"/>
      <c r="VKM50" s="162"/>
      <c r="VKN50" s="162"/>
      <c r="VKO50" s="162"/>
      <c r="VKP50" s="162"/>
      <c r="VKQ50" s="162"/>
      <c r="VKR50" s="162"/>
      <c r="VKS50" s="162"/>
      <c r="VKT50" s="162"/>
      <c r="VKU50" s="162"/>
      <c r="VKV50" s="162"/>
      <c r="VKW50" s="162"/>
      <c r="VKX50" s="162"/>
      <c r="VKY50" s="162"/>
      <c r="VKZ50" s="162"/>
      <c r="VLA50" s="162"/>
      <c r="VLB50" s="162"/>
      <c r="VLC50" s="162"/>
      <c r="VLD50" s="162"/>
      <c r="VLE50" s="162"/>
      <c r="VLF50" s="162"/>
      <c r="VLG50" s="162"/>
      <c r="VLH50" s="162"/>
      <c r="VLI50" s="162"/>
      <c r="VLJ50" s="162"/>
      <c r="VLK50" s="162"/>
      <c r="VLL50" s="162"/>
      <c r="VLM50" s="162"/>
      <c r="VLN50" s="162"/>
      <c r="VLO50" s="162"/>
      <c r="VLP50" s="162"/>
      <c r="VLQ50" s="162"/>
      <c r="VLR50" s="162"/>
      <c r="VLS50" s="162"/>
      <c r="VLT50" s="162"/>
      <c r="VLU50" s="162"/>
      <c r="VLV50" s="162"/>
      <c r="VLW50" s="162"/>
      <c r="VLX50" s="162"/>
      <c r="VLY50" s="162"/>
      <c r="VLZ50" s="162"/>
      <c r="VMA50" s="162"/>
      <c r="VMB50" s="162"/>
      <c r="VMC50" s="162"/>
      <c r="VMD50" s="162"/>
      <c r="VME50" s="162"/>
      <c r="VMF50" s="162"/>
      <c r="VMG50" s="162"/>
      <c r="VMH50" s="162"/>
      <c r="VMI50" s="162"/>
      <c r="VMJ50" s="162"/>
      <c r="VMK50" s="162"/>
      <c r="VML50" s="162"/>
      <c r="VMM50" s="162"/>
      <c r="VMN50" s="162"/>
      <c r="VMO50" s="162"/>
      <c r="VMP50" s="162"/>
      <c r="VMQ50" s="162"/>
      <c r="VMR50" s="162"/>
      <c r="VMS50" s="162"/>
      <c r="VMT50" s="162"/>
      <c r="VMU50" s="162"/>
      <c r="VMV50" s="162"/>
      <c r="VMW50" s="162"/>
      <c r="VMX50" s="162"/>
      <c r="VMY50" s="162"/>
      <c r="VMZ50" s="162"/>
      <c r="VNA50" s="162"/>
      <c r="VNB50" s="162"/>
      <c r="VNC50" s="162"/>
      <c r="VND50" s="162"/>
      <c r="VNE50" s="162"/>
      <c r="VNF50" s="162"/>
      <c r="VNG50" s="162"/>
      <c r="VNH50" s="162"/>
      <c r="VNI50" s="162"/>
      <c r="VNJ50" s="162"/>
      <c r="VNK50" s="162"/>
      <c r="VNL50" s="162"/>
      <c r="VNM50" s="162"/>
      <c r="VNN50" s="162"/>
      <c r="VNO50" s="162"/>
      <c r="VNP50" s="162"/>
      <c r="VNQ50" s="162"/>
      <c r="VNR50" s="162"/>
      <c r="VNS50" s="162"/>
      <c r="VNT50" s="162"/>
      <c r="VNU50" s="162"/>
      <c r="VNV50" s="162"/>
      <c r="VNW50" s="162"/>
      <c r="VNX50" s="162"/>
      <c r="VNY50" s="162"/>
      <c r="VNZ50" s="162"/>
      <c r="VOA50" s="162"/>
      <c r="VOB50" s="162"/>
      <c r="VOC50" s="162"/>
      <c r="VOD50" s="162"/>
      <c r="VOE50" s="162"/>
      <c r="VOF50" s="162"/>
      <c r="VOG50" s="162"/>
      <c r="VOH50" s="162"/>
      <c r="VOI50" s="162"/>
      <c r="VOJ50" s="162"/>
      <c r="VOK50" s="162"/>
      <c r="VOL50" s="162"/>
      <c r="VOM50" s="162"/>
      <c r="VON50" s="162"/>
      <c r="VOO50" s="162"/>
      <c r="VOP50" s="162"/>
      <c r="VOQ50" s="162"/>
      <c r="VOR50" s="162"/>
      <c r="VOS50" s="162"/>
      <c r="VOT50" s="162"/>
      <c r="VOU50" s="162"/>
      <c r="VOV50" s="162"/>
      <c r="VOW50" s="162"/>
      <c r="VOX50" s="162"/>
      <c r="VOY50" s="162"/>
      <c r="VOZ50" s="162"/>
      <c r="VPA50" s="162"/>
      <c r="VPB50" s="162"/>
      <c r="VPC50" s="162"/>
      <c r="VPD50" s="162"/>
      <c r="VPE50" s="162"/>
      <c r="VPF50" s="162"/>
      <c r="VPG50" s="162"/>
      <c r="VPH50" s="162"/>
      <c r="VPI50" s="162"/>
      <c r="VPJ50" s="162"/>
      <c r="VPK50" s="162"/>
      <c r="VPL50" s="162"/>
      <c r="VPM50" s="162"/>
      <c r="VPN50" s="162"/>
      <c r="VPO50" s="162"/>
      <c r="VPP50" s="162"/>
      <c r="VPQ50" s="162"/>
      <c r="VPR50" s="162"/>
      <c r="VPS50" s="162"/>
      <c r="VPT50" s="162"/>
      <c r="VPU50" s="162"/>
      <c r="VPV50" s="162"/>
      <c r="VPW50" s="162"/>
      <c r="VPX50" s="162"/>
      <c r="VPY50" s="162"/>
      <c r="VPZ50" s="162"/>
      <c r="VQA50" s="162"/>
      <c r="VQB50" s="162"/>
      <c r="VQC50" s="162"/>
      <c r="VQD50" s="162"/>
      <c r="VQE50" s="162"/>
      <c r="VQF50" s="162"/>
      <c r="VQG50" s="162"/>
      <c r="VQH50" s="162"/>
      <c r="VQI50" s="162"/>
      <c r="VQJ50" s="162"/>
      <c r="VQK50" s="162"/>
      <c r="VQL50" s="162"/>
      <c r="VQM50" s="162"/>
      <c r="VQN50" s="162"/>
      <c r="VQO50" s="162"/>
      <c r="VQP50" s="162"/>
      <c r="VQQ50" s="162"/>
      <c r="VQR50" s="162"/>
      <c r="VQS50" s="162"/>
      <c r="VQT50" s="162"/>
      <c r="VQU50" s="162"/>
      <c r="VQV50" s="162"/>
      <c r="VQW50" s="162"/>
      <c r="VQX50" s="162"/>
      <c r="VQY50" s="162"/>
      <c r="VQZ50" s="162"/>
      <c r="VRA50" s="162"/>
      <c r="VRB50" s="162"/>
      <c r="VRC50" s="162"/>
      <c r="VRD50" s="162"/>
      <c r="VRE50" s="162"/>
      <c r="VRF50" s="162"/>
      <c r="VRG50" s="162"/>
      <c r="VRH50" s="162"/>
      <c r="VRI50" s="162"/>
      <c r="VRJ50" s="162"/>
      <c r="VRK50" s="162"/>
      <c r="VRL50" s="162"/>
      <c r="VRM50" s="162"/>
      <c r="VRN50" s="162"/>
      <c r="VRO50" s="162"/>
      <c r="VRP50" s="162"/>
      <c r="VRQ50" s="162"/>
      <c r="VRR50" s="162"/>
      <c r="VRS50" s="162"/>
      <c r="VRT50" s="162"/>
      <c r="VRU50" s="162"/>
      <c r="VRV50" s="162"/>
      <c r="VRW50" s="162"/>
      <c r="VRX50" s="162"/>
      <c r="VRY50" s="162"/>
      <c r="VRZ50" s="162"/>
      <c r="VSA50" s="162"/>
      <c r="VSB50" s="162"/>
      <c r="VSC50" s="162"/>
      <c r="VSD50" s="162"/>
      <c r="VSE50" s="162"/>
      <c r="VSF50" s="162"/>
      <c r="VSG50" s="162"/>
      <c r="VSH50" s="162"/>
      <c r="VSI50" s="162"/>
      <c r="VSJ50" s="162"/>
      <c r="VSK50" s="162"/>
      <c r="VSL50" s="162"/>
      <c r="VSM50" s="162"/>
      <c r="VSN50" s="162"/>
      <c r="VSO50" s="162"/>
      <c r="VSP50" s="162"/>
      <c r="VSQ50" s="162"/>
      <c r="VSR50" s="162"/>
      <c r="VSS50" s="162"/>
      <c r="VST50" s="162"/>
      <c r="VSU50" s="162"/>
      <c r="VSV50" s="162"/>
      <c r="VSW50" s="162"/>
      <c r="VSX50" s="162"/>
      <c r="VSY50" s="162"/>
      <c r="VSZ50" s="162"/>
      <c r="VTA50" s="162"/>
      <c r="VTB50" s="162"/>
      <c r="VTC50" s="162"/>
      <c r="VTD50" s="162"/>
      <c r="VTE50" s="162"/>
      <c r="VTF50" s="162"/>
      <c r="VTG50" s="162"/>
      <c r="VTH50" s="162"/>
      <c r="VTI50" s="162"/>
      <c r="VTJ50" s="162"/>
      <c r="VTK50" s="162"/>
      <c r="VTL50" s="162"/>
      <c r="VTM50" s="162"/>
      <c r="VTN50" s="162"/>
      <c r="VTO50" s="162"/>
      <c r="VTP50" s="162"/>
      <c r="VTQ50" s="162"/>
      <c r="VTR50" s="162"/>
      <c r="VTS50" s="162"/>
      <c r="VTT50" s="162"/>
      <c r="VTU50" s="162"/>
      <c r="VTV50" s="162"/>
      <c r="VTW50" s="162"/>
      <c r="VTX50" s="162"/>
      <c r="VTY50" s="162"/>
      <c r="VTZ50" s="162"/>
      <c r="VUA50" s="162"/>
      <c r="VUB50" s="162"/>
      <c r="VUC50" s="162"/>
      <c r="VUD50" s="162"/>
      <c r="VUE50" s="162"/>
      <c r="VUF50" s="162"/>
      <c r="VUG50" s="162"/>
      <c r="VUH50" s="162"/>
      <c r="VUI50" s="162"/>
      <c r="VUJ50" s="162"/>
      <c r="VUK50" s="162"/>
      <c r="VUL50" s="162"/>
      <c r="VUM50" s="162"/>
      <c r="VUN50" s="162"/>
      <c r="VUO50" s="162"/>
      <c r="VUP50" s="162"/>
      <c r="VUQ50" s="162"/>
      <c r="VUR50" s="162"/>
      <c r="VUS50" s="162"/>
      <c r="VUT50" s="162"/>
      <c r="VUU50" s="162"/>
      <c r="VUV50" s="162"/>
      <c r="VUW50" s="162"/>
      <c r="VUX50" s="162"/>
      <c r="VUY50" s="162"/>
      <c r="VUZ50" s="162"/>
      <c r="VVA50" s="162"/>
      <c r="VVB50" s="162"/>
      <c r="VVC50" s="162"/>
      <c r="VVD50" s="162"/>
      <c r="VVE50" s="162"/>
      <c r="VVF50" s="162"/>
      <c r="VVG50" s="162"/>
      <c r="VVH50" s="162"/>
      <c r="VVI50" s="162"/>
      <c r="VVJ50" s="162"/>
      <c r="VVK50" s="162"/>
      <c r="VVL50" s="162"/>
      <c r="VVM50" s="162"/>
      <c r="VVN50" s="162"/>
      <c r="VVO50" s="162"/>
      <c r="VVP50" s="162"/>
      <c r="VVQ50" s="162"/>
      <c r="VVR50" s="162"/>
      <c r="VVS50" s="162"/>
      <c r="VVT50" s="162"/>
      <c r="VVU50" s="162"/>
      <c r="VVV50" s="162"/>
      <c r="VVW50" s="162"/>
      <c r="VVX50" s="162"/>
      <c r="VVY50" s="162"/>
      <c r="VVZ50" s="162"/>
      <c r="VWA50" s="162"/>
      <c r="VWB50" s="162"/>
      <c r="VWC50" s="162"/>
      <c r="VWD50" s="162"/>
      <c r="VWE50" s="162"/>
      <c r="VWF50" s="162"/>
      <c r="VWG50" s="162"/>
      <c r="VWH50" s="162"/>
      <c r="VWI50" s="162"/>
      <c r="VWJ50" s="162"/>
      <c r="VWK50" s="162"/>
      <c r="VWL50" s="162"/>
      <c r="VWM50" s="162"/>
      <c r="VWN50" s="162"/>
      <c r="VWO50" s="162"/>
      <c r="VWP50" s="162"/>
      <c r="VWQ50" s="162"/>
      <c r="VWR50" s="162"/>
      <c r="VWS50" s="162"/>
      <c r="VWT50" s="162"/>
      <c r="VWU50" s="162"/>
      <c r="VWV50" s="162"/>
      <c r="VWW50" s="162"/>
      <c r="VWX50" s="162"/>
      <c r="VWY50" s="162"/>
      <c r="VWZ50" s="162"/>
      <c r="VXA50" s="162"/>
      <c r="VXB50" s="162"/>
      <c r="VXC50" s="162"/>
      <c r="VXD50" s="162"/>
      <c r="VXE50" s="162"/>
      <c r="VXF50" s="162"/>
      <c r="VXG50" s="162"/>
      <c r="VXH50" s="162"/>
      <c r="VXI50" s="162"/>
      <c r="VXJ50" s="162"/>
      <c r="VXK50" s="162"/>
      <c r="VXL50" s="162"/>
      <c r="VXM50" s="162"/>
      <c r="VXN50" s="162"/>
      <c r="VXO50" s="162"/>
      <c r="VXP50" s="162"/>
      <c r="VXQ50" s="162"/>
      <c r="VXR50" s="162"/>
      <c r="VXS50" s="162"/>
      <c r="VXT50" s="162"/>
      <c r="VXU50" s="162"/>
      <c r="VXV50" s="162"/>
      <c r="VXW50" s="162"/>
      <c r="VXX50" s="162"/>
      <c r="VXY50" s="162"/>
      <c r="VXZ50" s="162"/>
      <c r="VYA50" s="162"/>
      <c r="VYB50" s="162"/>
      <c r="VYC50" s="162"/>
      <c r="VYD50" s="162"/>
      <c r="VYE50" s="162"/>
      <c r="VYF50" s="162"/>
      <c r="VYG50" s="162"/>
      <c r="VYH50" s="162"/>
      <c r="VYI50" s="162"/>
      <c r="VYJ50" s="162"/>
      <c r="VYK50" s="162"/>
      <c r="VYL50" s="162"/>
      <c r="VYM50" s="162"/>
      <c r="VYN50" s="162"/>
      <c r="VYO50" s="162"/>
      <c r="VYP50" s="162"/>
      <c r="VYQ50" s="162"/>
      <c r="VYR50" s="162"/>
      <c r="VYS50" s="162"/>
      <c r="VYT50" s="162"/>
      <c r="VYU50" s="162"/>
      <c r="VYV50" s="162"/>
      <c r="VYW50" s="162"/>
      <c r="VYX50" s="162"/>
      <c r="VYY50" s="162"/>
      <c r="VYZ50" s="162"/>
      <c r="VZA50" s="162"/>
      <c r="VZB50" s="162"/>
      <c r="VZC50" s="162"/>
      <c r="VZD50" s="162"/>
      <c r="VZE50" s="162"/>
      <c r="VZF50" s="162"/>
      <c r="VZG50" s="162"/>
      <c r="VZH50" s="162"/>
      <c r="VZI50" s="162"/>
      <c r="VZJ50" s="162"/>
      <c r="VZK50" s="162"/>
      <c r="VZL50" s="162"/>
      <c r="VZM50" s="162"/>
      <c r="VZN50" s="162"/>
      <c r="VZO50" s="162"/>
      <c r="VZP50" s="162"/>
      <c r="VZQ50" s="162"/>
      <c r="VZR50" s="162"/>
      <c r="VZS50" s="162"/>
      <c r="VZT50" s="162"/>
      <c r="VZU50" s="162"/>
      <c r="VZV50" s="162"/>
      <c r="VZW50" s="162"/>
      <c r="VZX50" s="162"/>
      <c r="VZY50" s="162"/>
      <c r="VZZ50" s="162"/>
      <c r="WAA50" s="162"/>
      <c r="WAB50" s="162"/>
      <c r="WAC50" s="162"/>
      <c r="WAD50" s="162"/>
      <c r="WAE50" s="162"/>
      <c r="WAF50" s="162"/>
      <c r="WAG50" s="162"/>
      <c r="WAH50" s="162"/>
      <c r="WAI50" s="162"/>
      <c r="WAJ50" s="162"/>
      <c r="WAK50" s="162"/>
      <c r="WAL50" s="162"/>
      <c r="WAM50" s="162"/>
      <c r="WAN50" s="162"/>
      <c r="WAO50" s="162"/>
      <c r="WAP50" s="162"/>
      <c r="WAQ50" s="162"/>
      <c r="WAR50" s="162"/>
      <c r="WAS50" s="162"/>
      <c r="WAT50" s="162"/>
      <c r="WAU50" s="162"/>
      <c r="WAV50" s="162"/>
      <c r="WAW50" s="162"/>
      <c r="WAX50" s="162"/>
      <c r="WAY50" s="162"/>
      <c r="WAZ50" s="162"/>
      <c r="WBA50" s="162"/>
      <c r="WBB50" s="162"/>
      <c r="WBC50" s="162"/>
      <c r="WBD50" s="162"/>
      <c r="WBE50" s="162"/>
      <c r="WBF50" s="162"/>
      <c r="WBG50" s="162"/>
      <c r="WBH50" s="162"/>
      <c r="WBI50" s="162"/>
      <c r="WBJ50" s="162"/>
      <c r="WBK50" s="162"/>
      <c r="WBL50" s="162"/>
      <c r="WBM50" s="162"/>
      <c r="WBN50" s="162"/>
      <c r="WBO50" s="162"/>
      <c r="WBP50" s="162"/>
      <c r="WBQ50" s="162"/>
      <c r="WBR50" s="162"/>
      <c r="WBS50" s="162"/>
      <c r="WBT50" s="162"/>
      <c r="WBU50" s="162"/>
      <c r="WBV50" s="162"/>
      <c r="WBW50" s="162"/>
      <c r="WBX50" s="162"/>
      <c r="WBY50" s="162"/>
      <c r="WBZ50" s="162"/>
      <c r="WCA50" s="162"/>
      <c r="WCB50" s="162"/>
      <c r="WCC50" s="162"/>
      <c r="WCD50" s="162"/>
      <c r="WCE50" s="162"/>
      <c r="WCF50" s="162"/>
      <c r="WCG50" s="162"/>
      <c r="WCH50" s="162"/>
      <c r="WCI50" s="162"/>
      <c r="WCJ50" s="162"/>
      <c r="WCK50" s="162"/>
      <c r="WCL50" s="162"/>
      <c r="WCM50" s="162"/>
      <c r="WCN50" s="162"/>
      <c r="WCO50" s="162"/>
      <c r="WCP50" s="162"/>
      <c r="WCQ50" s="162"/>
      <c r="WCR50" s="162"/>
      <c r="WCS50" s="162"/>
      <c r="WCT50" s="162"/>
      <c r="WCU50" s="162"/>
      <c r="WCV50" s="162"/>
      <c r="WCW50" s="162"/>
      <c r="WCX50" s="162"/>
      <c r="WCY50" s="162"/>
      <c r="WCZ50" s="162"/>
      <c r="WDA50" s="162"/>
      <c r="WDB50" s="162"/>
      <c r="WDC50" s="162"/>
      <c r="WDD50" s="162"/>
      <c r="WDE50" s="162"/>
      <c r="WDF50" s="162"/>
      <c r="WDG50" s="162"/>
      <c r="WDH50" s="162"/>
      <c r="WDI50" s="162"/>
      <c r="WDJ50" s="162"/>
      <c r="WDK50" s="162"/>
      <c r="WDL50" s="162"/>
      <c r="WDM50" s="162"/>
      <c r="WDN50" s="162"/>
      <c r="WDO50" s="162"/>
      <c r="WDP50" s="162"/>
      <c r="WDQ50" s="162"/>
      <c r="WDR50" s="162"/>
      <c r="WDS50" s="162"/>
      <c r="WDT50" s="162"/>
      <c r="WDU50" s="162"/>
      <c r="WDV50" s="162"/>
      <c r="WDW50" s="162"/>
      <c r="WDX50" s="162"/>
      <c r="WDY50" s="162"/>
      <c r="WDZ50" s="162"/>
      <c r="WEA50" s="162"/>
      <c r="WEB50" s="162"/>
      <c r="WEC50" s="162"/>
      <c r="WED50" s="162"/>
      <c r="WEE50" s="162"/>
      <c r="WEF50" s="162"/>
      <c r="WEG50" s="162"/>
      <c r="WEH50" s="162"/>
      <c r="WEI50" s="162"/>
      <c r="WEJ50" s="162"/>
      <c r="WEK50" s="162"/>
      <c r="WEL50" s="162"/>
      <c r="WEM50" s="162"/>
      <c r="WEN50" s="162"/>
      <c r="WEO50" s="162"/>
      <c r="WEP50" s="162"/>
      <c r="WEQ50" s="162"/>
      <c r="WER50" s="162"/>
      <c r="WES50" s="162"/>
      <c r="WET50" s="162"/>
      <c r="WEU50" s="162"/>
      <c r="WEV50" s="162"/>
      <c r="WEW50" s="162"/>
      <c r="WEX50" s="162"/>
      <c r="WEY50" s="162"/>
      <c r="WEZ50" s="162"/>
      <c r="WFA50" s="162"/>
      <c r="WFB50" s="162"/>
      <c r="WFC50" s="162"/>
      <c r="WFD50" s="162"/>
      <c r="WFE50" s="162"/>
      <c r="WFF50" s="162"/>
      <c r="WFG50" s="162"/>
      <c r="WFH50" s="162"/>
      <c r="WFI50" s="162"/>
      <c r="WFJ50" s="162"/>
      <c r="WFK50" s="162"/>
      <c r="WFL50" s="162"/>
      <c r="WFM50" s="162"/>
      <c r="WFN50" s="162"/>
      <c r="WFO50" s="162"/>
      <c r="WFP50" s="162"/>
      <c r="WFQ50" s="162"/>
      <c r="WFR50" s="162"/>
      <c r="WFS50" s="162"/>
      <c r="WFT50" s="162"/>
      <c r="WFU50" s="162"/>
      <c r="WFV50" s="162"/>
      <c r="WFW50" s="162"/>
      <c r="WFX50" s="162"/>
      <c r="WFY50" s="162"/>
      <c r="WFZ50" s="162"/>
      <c r="WGA50" s="162"/>
      <c r="WGB50" s="162"/>
      <c r="WGC50" s="162"/>
      <c r="WGD50" s="162"/>
      <c r="WGE50" s="162"/>
      <c r="WGF50" s="162"/>
      <c r="WGG50" s="162"/>
      <c r="WGH50" s="162"/>
      <c r="WGI50" s="162"/>
      <c r="WGJ50" s="162"/>
      <c r="WGK50" s="162"/>
      <c r="WGL50" s="162"/>
      <c r="WGM50" s="162"/>
      <c r="WGN50" s="162"/>
      <c r="WGO50" s="162"/>
      <c r="WGP50" s="162"/>
      <c r="WGQ50" s="162"/>
      <c r="WGR50" s="162"/>
      <c r="WGS50" s="162"/>
      <c r="WGT50" s="162"/>
      <c r="WGU50" s="162"/>
      <c r="WGV50" s="162"/>
      <c r="WGW50" s="162"/>
      <c r="WGX50" s="162"/>
      <c r="WGY50" s="162"/>
      <c r="WGZ50" s="162"/>
      <c r="WHA50" s="162"/>
      <c r="WHB50" s="162"/>
      <c r="WHC50" s="162"/>
      <c r="WHD50" s="162"/>
      <c r="WHE50" s="162"/>
      <c r="WHF50" s="162"/>
      <c r="WHG50" s="162"/>
      <c r="WHH50" s="162"/>
      <c r="WHI50" s="162"/>
      <c r="WHJ50" s="162"/>
      <c r="WHK50" s="162"/>
      <c r="WHL50" s="162"/>
      <c r="WHM50" s="162"/>
      <c r="WHN50" s="162"/>
      <c r="WHO50" s="162"/>
      <c r="WHP50" s="162"/>
      <c r="WHQ50" s="162"/>
      <c r="WHR50" s="162"/>
      <c r="WHS50" s="162"/>
      <c r="WHT50" s="162"/>
      <c r="WHU50" s="162"/>
      <c r="WHV50" s="162"/>
      <c r="WHW50" s="162"/>
      <c r="WHX50" s="162"/>
      <c r="WHY50" s="162"/>
      <c r="WHZ50" s="162"/>
      <c r="WIA50" s="162"/>
      <c r="WIB50" s="162"/>
      <c r="WIC50" s="162"/>
      <c r="WID50" s="162"/>
      <c r="WIE50" s="162"/>
      <c r="WIF50" s="162"/>
      <c r="WIG50" s="162"/>
      <c r="WIH50" s="162"/>
      <c r="WII50" s="162"/>
      <c r="WIJ50" s="162"/>
      <c r="WIK50" s="162"/>
      <c r="WIL50" s="162"/>
      <c r="WIM50" s="162"/>
      <c r="WIN50" s="162"/>
      <c r="WIO50" s="162"/>
      <c r="WIP50" s="162"/>
      <c r="WIQ50" s="162"/>
      <c r="WIR50" s="162"/>
      <c r="WIS50" s="162"/>
      <c r="WIT50" s="162"/>
      <c r="WIU50" s="162"/>
      <c r="WIV50" s="162"/>
      <c r="WIW50" s="162"/>
      <c r="WIX50" s="162"/>
      <c r="WIY50" s="162"/>
      <c r="WIZ50" s="162"/>
      <c r="WJA50" s="162"/>
      <c r="WJB50" s="162"/>
      <c r="WJC50" s="162"/>
      <c r="WJD50" s="162"/>
      <c r="WJE50" s="162"/>
      <c r="WJF50" s="162"/>
      <c r="WJG50" s="162"/>
      <c r="WJH50" s="162"/>
      <c r="WJI50" s="162"/>
      <c r="WJJ50" s="162"/>
      <c r="WJK50" s="162"/>
      <c r="WJL50" s="162"/>
      <c r="WJM50" s="162"/>
      <c r="WJN50" s="162"/>
      <c r="WJO50" s="162"/>
      <c r="WJP50" s="162"/>
      <c r="WJQ50" s="162"/>
      <c r="WJR50" s="162"/>
      <c r="WJS50" s="162"/>
      <c r="WJT50" s="162"/>
      <c r="WJU50" s="162"/>
      <c r="WJV50" s="162"/>
      <c r="WJW50" s="162"/>
      <c r="WJX50" s="162"/>
      <c r="WJY50" s="162"/>
      <c r="WJZ50" s="162"/>
      <c r="WKA50" s="162"/>
      <c r="WKB50" s="162"/>
      <c r="WKC50" s="162"/>
      <c r="WKD50" s="162"/>
      <c r="WKE50" s="162"/>
      <c r="WKF50" s="162"/>
      <c r="WKG50" s="162"/>
      <c r="WKH50" s="162"/>
      <c r="WKI50" s="162"/>
      <c r="WKJ50" s="162"/>
      <c r="WKK50" s="162"/>
      <c r="WKL50" s="162"/>
      <c r="WKM50" s="162"/>
      <c r="WKN50" s="162"/>
      <c r="WKO50" s="162"/>
      <c r="WKP50" s="162"/>
      <c r="WKQ50" s="162"/>
      <c r="WKR50" s="162"/>
      <c r="WKS50" s="162"/>
      <c r="WKT50" s="162"/>
      <c r="WKU50" s="162"/>
      <c r="WKV50" s="162"/>
      <c r="WKW50" s="162"/>
      <c r="WKX50" s="162"/>
      <c r="WKY50" s="162"/>
      <c r="WKZ50" s="162"/>
      <c r="WLA50" s="162"/>
      <c r="WLB50" s="162"/>
      <c r="WLC50" s="162"/>
      <c r="WLD50" s="162"/>
      <c r="WLE50" s="162"/>
      <c r="WLF50" s="162"/>
      <c r="WLG50" s="162"/>
      <c r="WLH50" s="162"/>
      <c r="WLI50" s="162"/>
      <c r="WLJ50" s="162"/>
      <c r="WLK50" s="162"/>
      <c r="WLL50" s="162"/>
      <c r="WLM50" s="162"/>
      <c r="WLN50" s="162"/>
      <c r="WLO50" s="162"/>
      <c r="WLP50" s="162"/>
      <c r="WLQ50" s="162"/>
      <c r="WLR50" s="162"/>
      <c r="WLS50" s="162"/>
      <c r="WLT50" s="162"/>
      <c r="WLU50" s="162"/>
      <c r="WLV50" s="162"/>
      <c r="WLW50" s="162"/>
      <c r="WLX50" s="162"/>
      <c r="WLY50" s="162"/>
      <c r="WLZ50" s="162"/>
      <c r="WMA50" s="162"/>
      <c r="WMB50" s="162"/>
      <c r="WMC50" s="162"/>
      <c r="WMD50" s="162"/>
      <c r="WME50" s="162"/>
      <c r="WMF50" s="162"/>
      <c r="WMG50" s="162"/>
      <c r="WMH50" s="162"/>
      <c r="WMI50" s="162"/>
      <c r="WMJ50" s="162"/>
      <c r="WMK50" s="162"/>
      <c r="WML50" s="162"/>
      <c r="WMM50" s="162"/>
      <c r="WMN50" s="162"/>
      <c r="WMO50" s="162"/>
      <c r="WMP50" s="162"/>
      <c r="WMQ50" s="162"/>
      <c r="WMR50" s="162"/>
      <c r="WMS50" s="162"/>
      <c r="WMT50" s="162"/>
      <c r="WMU50" s="162"/>
      <c r="WMV50" s="162"/>
      <c r="WMW50" s="162"/>
      <c r="WMX50" s="162"/>
      <c r="WMY50" s="162"/>
      <c r="WMZ50" s="162"/>
      <c r="WNA50" s="162"/>
      <c r="WNB50" s="162"/>
      <c r="WNC50" s="162"/>
      <c r="WND50" s="162"/>
      <c r="WNE50" s="162"/>
      <c r="WNF50" s="162"/>
      <c r="WNG50" s="162"/>
      <c r="WNH50" s="162"/>
      <c r="WNI50" s="162"/>
      <c r="WNJ50" s="162"/>
      <c r="WNK50" s="162"/>
      <c r="WNL50" s="162"/>
      <c r="WNM50" s="162"/>
      <c r="WNN50" s="162"/>
      <c r="WNO50" s="162"/>
      <c r="WNP50" s="162"/>
      <c r="WNQ50" s="162"/>
      <c r="WNR50" s="162"/>
      <c r="WNS50" s="162"/>
      <c r="WNT50" s="162"/>
      <c r="WNU50" s="162"/>
      <c r="WNV50" s="162"/>
      <c r="WNW50" s="162"/>
      <c r="WNX50" s="162"/>
      <c r="WNY50" s="162"/>
      <c r="WNZ50" s="162"/>
      <c r="WOA50" s="162"/>
      <c r="WOB50" s="162"/>
      <c r="WOC50" s="162"/>
      <c r="WOD50" s="162"/>
      <c r="WOE50" s="162"/>
      <c r="WOF50" s="162"/>
      <c r="WOG50" s="162"/>
      <c r="WOH50" s="162"/>
      <c r="WOI50" s="162"/>
      <c r="WOJ50" s="162"/>
      <c r="WOK50" s="162"/>
      <c r="WOL50" s="162"/>
      <c r="WOM50" s="162"/>
      <c r="WON50" s="162"/>
      <c r="WOO50" s="162"/>
      <c r="WOP50" s="162"/>
      <c r="WOQ50" s="162"/>
      <c r="WOR50" s="162"/>
      <c r="WOS50" s="162"/>
      <c r="WOT50" s="162"/>
      <c r="WOU50" s="162"/>
      <c r="WOV50" s="162"/>
      <c r="WOW50" s="162"/>
      <c r="WOX50" s="162"/>
      <c r="WOY50" s="162"/>
      <c r="WOZ50" s="162"/>
      <c r="WPA50" s="162"/>
      <c r="WPB50" s="162"/>
      <c r="WPC50" s="162"/>
      <c r="WPD50" s="162"/>
      <c r="WPE50" s="162"/>
      <c r="WPF50" s="162"/>
      <c r="WPG50" s="162"/>
      <c r="WPH50" s="162"/>
      <c r="WPI50" s="162"/>
      <c r="WPJ50" s="162"/>
      <c r="WPK50" s="162"/>
      <c r="WPL50" s="162"/>
      <c r="WPM50" s="162"/>
      <c r="WPN50" s="162"/>
      <c r="WPO50" s="162"/>
      <c r="WPP50" s="162"/>
      <c r="WPQ50" s="162"/>
      <c r="WPR50" s="162"/>
      <c r="WPS50" s="162"/>
      <c r="WPT50" s="162"/>
      <c r="WPU50" s="162"/>
      <c r="WPV50" s="162"/>
      <c r="WPW50" s="162"/>
      <c r="WPX50" s="162"/>
      <c r="WPY50" s="162"/>
      <c r="WPZ50" s="162"/>
      <c r="WQA50" s="162"/>
      <c r="WQB50" s="162"/>
      <c r="WQC50" s="162"/>
      <c r="WQD50" s="162"/>
      <c r="WQE50" s="162"/>
      <c r="WQF50" s="162"/>
      <c r="WQG50" s="162"/>
      <c r="WQH50" s="162"/>
      <c r="WQI50" s="162"/>
      <c r="WQJ50" s="162"/>
      <c r="WQK50" s="162"/>
      <c r="WQL50" s="162"/>
      <c r="WQM50" s="162"/>
      <c r="WQN50" s="162"/>
      <c r="WQO50" s="162"/>
      <c r="WQP50" s="162"/>
      <c r="WQQ50" s="162"/>
      <c r="WQR50" s="162"/>
      <c r="WQS50" s="162"/>
      <c r="WQT50" s="162"/>
      <c r="WQU50" s="162"/>
      <c r="WQV50" s="162"/>
      <c r="WQW50" s="162"/>
      <c r="WQX50" s="162"/>
      <c r="WQY50" s="162"/>
      <c r="WQZ50" s="162"/>
      <c r="WRA50" s="162"/>
      <c r="WRB50" s="162"/>
      <c r="WRC50" s="162"/>
      <c r="WRD50" s="162"/>
      <c r="WRE50" s="162"/>
      <c r="WRF50" s="162"/>
      <c r="WRG50" s="162"/>
      <c r="WRH50" s="162"/>
      <c r="WRI50" s="162"/>
      <c r="WRJ50" s="162"/>
      <c r="WRK50" s="162"/>
      <c r="WRL50" s="162"/>
      <c r="WRM50" s="162"/>
      <c r="WRN50" s="162"/>
      <c r="WRO50" s="162"/>
      <c r="WRP50" s="162"/>
      <c r="WRQ50" s="162"/>
      <c r="WRR50" s="162"/>
      <c r="WRS50" s="162"/>
      <c r="WRT50" s="162"/>
      <c r="WRU50" s="162"/>
      <c r="WRV50" s="162"/>
      <c r="WRW50" s="162"/>
      <c r="WRX50" s="162"/>
      <c r="WRY50" s="162"/>
      <c r="WRZ50" s="162"/>
      <c r="WSA50" s="162"/>
      <c r="WSB50" s="162"/>
      <c r="WSC50" s="162"/>
      <c r="WSD50" s="162"/>
      <c r="WSE50" s="162"/>
      <c r="WSF50" s="162"/>
      <c r="WSG50" s="162"/>
      <c r="WSH50" s="162"/>
      <c r="WSI50" s="162"/>
      <c r="WSJ50" s="162"/>
      <c r="WSK50" s="162"/>
      <c r="WSL50" s="162"/>
      <c r="WSM50" s="162"/>
      <c r="WSN50" s="162"/>
      <c r="WSO50" s="162"/>
      <c r="WSP50" s="162"/>
      <c r="WSQ50" s="162"/>
      <c r="WSR50" s="162"/>
      <c r="WSS50" s="162"/>
      <c r="WST50" s="162"/>
      <c r="WSU50" s="162"/>
      <c r="WSV50" s="162"/>
      <c r="WSW50" s="162"/>
      <c r="WSX50" s="162"/>
      <c r="WSY50" s="162"/>
      <c r="WSZ50" s="162"/>
      <c r="WTA50" s="162"/>
      <c r="WTB50" s="162"/>
      <c r="WTC50" s="162"/>
      <c r="WTD50" s="162"/>
      <c r="WTE50" s="162"/>
      <c r="WTF50" s="162"/>
      <c r="WTG50" s="162"/>
      <c r="WTH50" s="162"/>
      <c r="WTI50" s="162"/>
      <c r="WTJ50" s="162"/>
      <c r="WTK50" s="162"/>
      <c r="WTL50" s="162"/>
      <c r="WTM50" s="162"/>
      <c r="WTN50" s="162"/>
      <c r="WTO50" s="162"/>
      <c r="WTP50" s="162"/>
      <c r="WTQ50" s="162"/>
      <c r="WTR50" s="162"/>
      <c r="WTS50" s="162"/>
      <c r="WTT50" s="162"/>
      <c r="WTU50" s="162"/>
      <c r="WTV50" s="162"/>
      <c r="WTW50" s="162"/>
      <c r="WTX50" s="162"/>
      <c r="WTY50" s="162"/>
      <c r="WTZ50" s="162"/>
      <c r="WUA50" s="162"/>
      <c r="WUB50" s="162"/>
      <c r="WUC50" s="162"/>
      <c r="WUD50" s="162"/>
      <c r="WUE50" s="162"/>
      <c r="WUF50" s="162"/>
      <c r="WUG50" s="162"/>
      <c r="WUH50" s="162"/>
      <c r="WUI50" s="162"/>
      <c r="WUJ50" s="162"/>
      <c r="WUK50" s="162"/>
      <c r="WUL50" s="162"/>
      <c r="WUM50" s="162"/>
      <c r="WUN50" s="162"/>
      <c r="WUO50" s="162"/>
      <c r="WUP50" s="162"/>
      <c r="WUQ50" s="162"/>
      <c r="WUR50" s="162"/>
      <c r="WUS50" s="162"/>
      <c r="WUT50" s="162"/>
      <c r="WUU50" s="162"/>
      <c r="WUV50" s="162"/>
      <c r="WUW50" s="162"/>
      <c r="WUX50" s="162"/>
      <c r="WUY50" s="162"/>
      <c r="WUZ50" s="162"/>
      <c r="WVA50" s="162"/>
      <c r="WVB50" s="162"/>
      <c r="WVC50" s="162"/>
      <c r="WVD50" s="162"/>
      <c r="WVE50" s="162"/>
      <c r="WVF50" s="162"/>
      <c r="WVG50" s="162"/>
      <c r="WVH50" s="162"/>
      <c r="WVI50" s="162"/>
      <c r="WVJ50" s="162"/>
      <c r="WVK50" s="162"/>
      <c r="WVL50" s="162"/>
      <c r="WVM50" s="162"/>
      <c r="WVN50" s="162"/>
      <c r="WVO50" s="162"/>
      <c r="WVP50" s="162"/>
      <c r="WVQ50" s="162"/>
      <c r="WVR50" s="162"/>
      <c r="WVS50" s="162"/>
      <c r="WVT50" s="162"/>
      <c r="WVU50" s="162"/>
      <c r="WVV50" s="162"/>
      <c r="WVW50" s="162"/>
      <c r="WVX50" s="162"/>
      <c r="WVY50" s="162"/>
      <c r="WVZ50" s="162"/>
      <c r="WWA50" s="162"/>
      <c r="WWB50" s="162"/>
      <c r="WWC50" s="162"/>
      <c r="WWD50" s="162"/>
      <c r="WWE50" s="162"/>
      <c r="WWF50" s="162"/>
      <c r="WWG50" s="162"/>
      <c r="WWH50" s="162"/>
      <c r="WWI50" s="162"/>
      <c r="WWJ50" s="162"/>
      <c r="WWK50" s="162"/>
      <c r="WWL50" s="162"/>
      <c r="WWM50" s="162"/>
      <c r="WWN50" s="162"/>
      <c r="WWO50" s="162"/>
      <c r="WWP50" s="162"/>
      <c r="WWQ50" s="162"/>
      <c r="WWR50" s="162"/>
      <c r="WWS50" s="162"/>
      <c r="WWT50" s="162"/>
      <c r="WWU50" s="162"/>
      <c r="WWV50" s="162"/>
      <c r="WWW50" s="162"/>
      <c r="WWX50" s="162"/>
      <c r="WWY50" s="162"/>
      <c r="WWZ50" s="162"/>
      <c r="WXA50" s="162"/>
      <c r="WXB50" s="162"/>
      <c r="WXC50" s="162"/>
      <c r="WXD50" s="162"/>
      <c r="WXE50" s="162"/>
      <c r="WXF50" s="162"/>
      <c r="WXG50" s="162"/>
      <c r="WXH50" s="162"/>
      <c r="WXI50" s="162"/>
      <c r="WXJ50" s="162"/>
      <c r="WXK50" s="162"/>
      <c r="WXL50" s="162"/>
      <c r="WXM50" s="162"/>
      <c r="WXN50" s="162"/>
      <c r="WXO50" s="162"/>
      <c r="WXP50" s="162"/>
      <c r="WXQ50" s="162"/>
      <c r="WXR50" s="162"/>
      <c r="WXS50" s="162"/>
      <c r="WXT50" s="162"/>
      <c r="WXU50" s="162"/>
      <c r="WXV50" s="162"/>
      <c r="WXW50" s="162"/>
      <c r="WXX50" s="162"/>
      <c r="WXY50" s="162"/>
      <c r="WXZ50" s="162"/>
      <c r="WYA50" s="162"/>
      <c r="WYB50" s="162"/>
      <c r="WYC50" s="162"/>
      <c r="WYD50" s="162"/>
      <c r="WYE50" s="162"/>
      <c r="WYF50" s="162"/>
      <c r="WYG50" s="162"/>
      <c r="WYH50" s="162"/>
      <c r="WYI50" s="162"/>
      <c r="WYJ50" s="162"/>
      <c r="WYK50" s="162"/>
      <c r="WYL50" s="162"/>
      <c r="WYM50" s="162"/>
      <c r="WYN50" s="162"/>
      <c r="WYO50" s="162"/>
      <c r="WYP50" s="162"/>
      <c r="WYQ50" s="162"/>
      <c r="WYR50" s="162"/>
      <c r="WYS50" s="162"/>
      <c r="WYT50" s="162"/>
      <c r="WYU50" s="162"/>
      <c r="WYV50" s="162"/>
      <c r="WYW50" s="162"/>
      <c r="WYX50" s="162"/>
      <c r="WYY50" s="162"/>
      <c r="WYZ50" s="162"/>
      <c r="WZA50" s="162"/>
      <c r="WZB50" s="162"/>
      <c r="WZC50" s="162"/>
      <c r="WZD50" s="162"/>
      <c r="WZE50" s="162"/>
      <c r="WZF50" s="162"/>
      <c r="WZG50" s="162"/>
      <c r="WZH50" s="162"/>
      <c r="WZI50" s="162"/>
      <c r="WZJ50" s="162"/>
      <c r="WZK50" s="162"/>
      <c r="WZL50" s="162"/>
      <c r="WZM50" s="162"/>
      <c r="WZN50" s="162"/>
      <c r="WZO50" s="162"/>
      <c r="WZP50" s="162"/>
      <c r="WZQ50" s="162"/>
      <c r="WZR50" s="162"/>
      <c r="WZS50" s="162"/>
      <c r="WZT50" s="162"/>
      <c r="WZU50" s="162"/>
      <c r="WZV50" s="162"/>
      <c r="WZW50" s="162"/>
      <c r="WZX50" s="162"/>
      <c r="WZY50" s="162"/>
      <c r="WZZ50" s="162"/>
      <c r="XAA50" s="162"/>
      <c r="XAB50" s="162"/>
      <c r="XAC50" s="162"/>
      <c r="XAD50" s="162"/>
      <c r="XAE50" s="162"/>
      <c r="XAF50" s="162"/>
      <c r="XAG50" s="162"/>
      <c r="XAH50" s="162"/>
      <c r="XAI50" s="162"/>
      <c r="XAJ50" s="162"/>
      <c r="XAK50" s="162"/>
      <c r="XAL50" s="162"/>
      <c r="XAM50" s="162"/>
      <c r="XAN50" s="162"/>
      <c r="XAO50" s="162"/>
      <c r="XAP50" s="162"/>
      <c r="XAQ50" s="162"/>
      <c r="XAR50" s="162"/>
      <c r="XAS50" s="162"/>
      <c r="XAT50" s="162"/>
      <c r="XAU50" s="162"/>
      <c r="XAV50" s="162"/>
      <c r="XAW50" s="162"/>
      <c r="XAX50" s="162"/>
      <c r="XAY50" s="162"/>
      <c r="XAZ50" s="162"/>
      <c r="XBA50" s="162"/>
      <c r="XBB50" s="162"/>
      <c r="XBC50" s="162"/>
      <c r="XBD50" s="162"/>
      <c r="XBE50" s="162"/>
      <c r="XBF50" s="162"/>
      <c r="XBG50" s="162"/>
      <c r="XBH50" s="162"/>
      <c r="XBI50" s="162"/>
      <c r="XBJ50" s="162"/>
      <c r="XBK50" s="162"/>
      <c r="XBL50" s="162"/>
      <c r="XBM50" s="162"/>
      <c r="XBN50" s="162"/>
      <c r="XBO50" s="162"/>
      <c r="XBP50" s="162"/>
      <c r="XBQ50" s="162"/>
      <c r="XBR50" s="162"/>
      <c r="XBS50" s="162"/>
      <c r="XBT50" s="162"/>
      <c r="XBU50" s="162"/>
      <c r="XBV50" s="162"/>
      <c r="XBW50" s="162"/>
      <c r="XBX50" s="162"/>
      <c r="XBY50" s="162"/>
      <c r="XBZ50" s="162"/>
      <c r="XCA50" s="162"/>
      <c r="XCB50" s="162"/>
      <c r="XCC50" s="162"/>
      <c r="XCD50" s="162"/>
      <c r="XCE50" s="162"/>
      <c r="XCF50" s="162"/>
      <c r="XCG50" s="162"/>
      <c r="XCH50" s="162"/>
      <c r="XCI50" s="162"/>
      <c r="XCJ50" s="162"/>
      <c r="XCK50" s="162"/>
      <c r="XCL50" s="162"/>
      <c r="XCM50" s="162"/>
      <c r="XCN50" s="162"/>
      <c r="XCO50" s="162"/>
      <c r="XCP50" s="162"/>
      <c r="XCQ50" s="162"/>
      <c r="XCR50" s="162"/>
      <c r="XCS50" s="162"/>
      <c r="XCT50" s="162"/>
      <c r="XCU50" s="162"/>
      <c r="XCV50" s="162"/>
      <c r="XCW50" s="162"/>
      <c r="XCX50" s="162"/>
      <c r="XCY50" s="162"/>
      <c r="XCZ50" s="162"/>
      <c r="XDA50" s="162"/>
      <c r="XDB50" s="162"/>
      <c r="XDC50" s="162"/>
      <c r="XDD50" s="162"/>
      <c r="XDE50" s="162"/>
      <c r="XDF50" s="162"/>
      <c r="XDG50" s="162"/>
      <c r="XDH50" s="162"/>
      <c r="XDI50" s="162"/>
      <c r="XDJ50" s="162"/>
      <c r="XDK50" s="162"/>
      <c r="XDL50" s="162"/>
      <c r="XDM50" s="162"/>
      <c r="XDN50" s="162"/>
      <c r="XDO50" s="162"/>
      <c r="XDP50" s="162"/>
      <c r="XDQ50" s="162"/>
      <c r="XDR50" s="162"/>
      <c r="XDS50" s="162"/>
      <c r="XDT50" s="162"/>
      <c r="XDU50" s="162"/>
      <c r="XDV50" s="162"/>
      <c r="XDW50" s="162"/>
      <c r="XDX50" s="162"/>
      <c r="XDY50" s="162"/>
      <c r="XDZ50" s="162"/>
      <c r="XEA50" s="162"/>
      <c r="XEB50" s="162"/>
      <c r="XEC50" s="162"/>
      <c r="XED50" s="162"/>
      <c r="XEE50" s="162"/>
      <c r="XEF50" s="162"/>
      <c r="XEG50" s="162"/>
      <c r="XEH50" s="162"/>
      <c r="XEI50" s="162"/>
      <c r="XEJ50" s="162"/>
      <c r="XEK50" s="162"/>
      <c r="XEL50" s="162"/>
      <c r="XEM50" s="162"/>
      <c r="XEN50" s="162"/>
      <c r="XEO50" s="162"/>
      <c r="XEP50" s="162"/>
      <c r="XEQ50" s="162"/>
      <c r="XER50" s="162"/>
      <c r="XES50" s="162"/>
      <c r="XET50" s="162"/>
      <c r="XEU50" s="162"/>
      <c r="XEV50" s="162"/>
      <c r="XEW50" s="162"/>
      <c r="XEX50" s="162"/>
      <c r="XEY50" s="162"/>
      <c r="XEZ50" s="162"/>
      <c r="XFA50" s="162"/>
    </row>
    <row r="51" spans="1:16381" s="70" customFormat="1" x14ac:dyDescent="0.3">
      <c r="A51" s="162" t="s">
        <v>188</v>
      </c>
      <c r="B51" s="162"/>
      <c r="C51" s="162"/>
      <c r="D51" s="162"/>
      <c r="E51" s="162"/>
      <c r="F51" s="162"/>
      <c r="G51" s="40"/>
      <c r="H51" s="40"/>
      <c r="I51" s="40"/>
      <c r="J51" s="40"/>
      <c r="K51" s="40"/>
      <c r="L51" s="40"/>
      <c r="M51" s="40"/>
      <c r="N51" s="40"/>
      <c r="O51" s="40"/>
      <c r="P51" s="39"/>
      <c r="Q51" s="39"/>
      <c r="R51" s="39"/>
      <c r="S51" s="39"/>
      <c r="T51" s="39"/>
      <c r="U51" s="39"/>
      <c r="V51" s="39"/>
      <c r="W51" s="39"/>
      <c r="X51" s="39"/>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c r="IT51" s="162"/>
      <c r="IU51" s="162"/>
      <c r="IV51" s="162"/>
      <c r="IW51" s="162"/>
      <c r="IX51" s="162"/>
      <c r="IY51" s="162"/>
      <c r="IZ51" s="162"/>
      <c r="JA51" s="162"/>
      <c r="JB51" s="162"/>
      <c r="JC51" s="162"/>
      <c r="JD51" s="162"/>
      <c r="JE51" s="162"/>
      <c r="JF51" s="162"/>
      <c r="JG51" s="162"/>
      <c r="JH51" s="162"/>
      <c r="JI51" s="162"/>
      <c r="JJ51" s="162"/>
      <c r="JK51" s="162"/>
      <c r="JL51" s="162"/>
      <c r="JM51" s="162"/>
      <c r="JN51" s="162"/>
      <c r="JO51" s="162"/>
      <c r="JP51" s="162"/>
      <c r="JQ51" s="162"/>
      <c r="JR51" s="162"/>
      <c r="JS51" s="162"/>
      <c r="JT51" s="162"/>
      <c r="JU51" s="162"/>
      <c r="JV51" s="162"/>
      <c r="JW51" s="162"/>
      <c r="JX51" s="162"/>
      <c r="JY51" s="162"/>
      <c r="JZ51" s="162"/>
      <c r="KA51" s="162"/>
      <c r="KB51" s="162"/>
      <c r="KC51" s="162"/>
      <c r="KD51" s="162"/>
      <c r="KE51" s="162"/>
      <c r="KF51" s="162"/>
      <c r="KG51" s="162"/>
      <c r="KH51" s="162"/>
      <c r="KI51" s="162"/>
      <c r="KJ51" s="162"/>
      <c r="KK51" s="162"/>
      <c r="KL51" s="162"/>
      <c r="KM51" s="162"/>
      <c r="KN51" s="162"/>
      <c r="KO51" s="162"/>
      <c r="KP51" s="162"/>
      <c r="KQ51" s="162"/>
      <c r="KR51" s="162"/>
      <c r="KS51" s="162"/>
      <c r="KT51" s="162"/>
      <c r="KU51" s="162"/>
      <c r="KV51" s="162"/>
      <c r="KW51" s="162"/>
      <c r="KX51" s="162"/>
      <c r="KY51" s="162"/>
      <c r="KZ51" s="162"/>
      <c r="LA51" s="162"/>
      <c r="LB51" s="162"/>
      <c r="LC51" s="162"/>
      <c r="LD51" s="162"/>
      <c r="LE51" s="162"/>
      <c r="LF51" s="162"/>
      <c r="LG51" s="162"/>
      <c r="LH51" s="162"/>
      <c r="LI51" s="162"/>
      <c r="LJ51" s="162"/>
      <c r="LK51" s="162"/>
      <c r="LL51" s="162"/>
      <c r="LM51" s="162"/>
      <c r="LN51" s="162"/>
      <c r="LO51" s="162"/>
      <c r="LP51" s="162"/>
      <c r="LQ51" s="162"/>
      <c r="LR51" s="162"/>
      <c r="LS51" s="162"/>
      <c r="LT51" s="162"/>
      <c r="LU51" s="162"/>
      <c r="LV51" s="162"/>
      <c r="LW51" s="162"/>
      <c r="LX51" s="162"/>
      <c r="LY51" s="162"/>
      <c r="LZ51" s="162"/>
      <c r="MA51" s="162"/>
      <c r="MB51" s="162"/>
      <c r="MC51" s="162"/>
      <c r="MD51" s="162"/>
      <c r="ME51" s="162"/>
      <c r="MF51" s="162"/>
      <c r="MG51" s="162"/>
      <c r="MH51" s="162"/>
      <c r="MI51" s="162"/>
      <c r="MJ51" s="162"/>
      <c r="MK51" s="162"/>
      <c r="ML51" s="162"/>
      <c r="MM51" s="162"/>
      <c r="MN51" s="162"/>
      <c r="MO51" s="162"/>
      <c r="MP51" s="162"/>
      <c r="MQ51" s="162"/>
      <c r="MR51" s="162"/>
      <c r="MS51" s="162"/>
      <c r="MT51" s="162"/>
      <c r="MU51" s="162"/>
      <c r="MV51" s="162"/>
      <c r="MW51" s="162"/>
      <c r="MX51" s="162"/>
      <c r="MY51" s="162"/>
      <c r="MZ51" s="162"/>
      <c r="NA51" s="162"/>
      <c r="NB51" s="162"/>
      <c r="NC51" s="162"/>
      <c r="ND51" s="162"/>
      <c r="NE51" s="162"/>
      <c r="NF51" s="162"/>
      <c r="NG51" s="162"/>
      <c r="NH51" s="162"/>
      <c r="NI51" s="162"/>
      <c r="NJ51" s="162"/>
      <c r="NK51" s="162"/>
      <c r="NL51" s="162"/>
      <c r="NM51" s="162"/>
      <c r="NN51" s="162"/>
      <c r="NO51" s="162"/>
      <c r="NP51" s="162"/>
      <c r="NQ51" s="162"/>
      <c r="NR51" s="162"/>
      <c r="NS51" s="162"/>
      <c r="NT51" s="162"/>
      <c r="NU51" s="162"/>
      <c r="NV51" s="162"/>
      <c r="NW51" s="162"/>
      <c r="NX51" s="162"/>
      <c r="NY51" s="162"/>
      <c r="NZ51" s="162"/>
      <c r="OA51" s="162"/>
      <c r="OB51" s="162"/>
      <c r="OC51" s="162"/>
      <c r="OD51" s="162"/>
      <c r="OE51" s="162"/>
      <c r="OF51" s="162"/>
      <c r="OG51" s="162"/>
      <c r="OH51" s="162"/>
      <c r="OI51" s="162"/>
      <c r="OJ51" s="162"/>
      <c r="OK51" s="162"/>
      <c r="OL51" s="162"/>
      <c r="OM51" s="162"/>
      <c r="ON51" s="162"/>
      <c r="OO51" s="162"/>
      <c r="OP51" s="162"/>
      <c r="OQ51" s="162"/>
      <c r="OR51" s="162"/>
      <c r="OS51" s="162"/>
      <c r="OT51" s="162"/>
      <c r="OU51" s="162"/>
      <c r="OV51" s="162"/>
      <c r="OW51" s="162"/>
      <c r="OX51" s="162"/>
      <c r="OY51" s="162"/>
      <c r="OZ51" s="162"/>
      <c r="PA51" s="162"/>
      <c r="PB51" s="162"/>
      <c r="PC51" s="162"/>
      <c r="PD51" s="162"/>
      <c r="PE51" s="162"/>
      <c r="PF51" s="162"/>
      <c r="PG51" s="162"/>
      <c r="PH51" s="162"/>
      <c r="PI51" s="162"/>
      <c r="PJ51" s="162"/>
      <c r="PK51" s="162"/>
      <c r="PL51" s="162"/>
      <c r="PM51" s="162"/>
      <c r="PN51" s="162"/>
      <c r="PO51" s="162"/>
      <c r="PP51" s="162"/>
      <c r="PQ51" s="162"/>
      <c r="PR51" s="162"/>
      <c r="PS51" s="162"/>
      <c r="PT51" s="162"/>
      <c r="PU51" s="162"/>
      <c r="PV51" s="162"/>
      <c r="PW51" s="162"/>
      <c r="PX51" s="162"/>
      <c r="PY51" s="162"/>
      <c r="PZ51" s="162"/>
      <c r="QA51" s="162"/>
      <c r="QB51" s="162"/>
      <c r="QC51" s="162"/>
      <c r="QD51" s="162"/>
      <c r="QE51" s="162"/>
      <c r="QF51" s="162"/>
      <c r="QG51" s="162"/>
      <c r="QH51" s="162"/>
      <c r="QI51" s="162"/>
      <c r="QJ51" s="162"/>
      <c r="QK51" s="162"/>
      <c r="QL51" s="162"/>
      <c r="QM51" s="162"/>
      <c r="QN51" s="162"/>
      <c r="QO51" s="162"/>
      <c r="QP51" s="162"/>
      <c r="QQ51" s="162"/>
      <c r="QR51" s="162"/>
      <c r="QS51" s="162"/>
      <c r="QT51" s="162"/>
      <c r="QU51" s="162"/>
      <c r="QV51" s="162"/>
      <c r="QW51" s="162"/>
      <c r="QX51" s="162"/>
      <c r="QY51" s="162"/>
      <c r="QZ51" s="162"/>
      <c r="RA51" s="162"/>
      <c r="RB51" s="162"/>
      <c r="RC51" s="162"/>
      <c r="RD51" s="162"/>
      <c r="RE51" s="162"/>
      <c r="RF51" s="162"/>
      <c r="RG51" s="162"/>
      <c r="RH51" s="162"/>
      <c r="RI51" s="162"/>
      <c r="RJ51" s="162"/>
      <c r="RK51" s="162"/>
      <c r="RL51" s="162"/>
      <c r="RM51" s="162"/>
      <c r="RN51" s="162"/>
      <c r="RO51" s="162"/>
      <c r="RP51" s="162"/>
      <c r="RQ51" s="162"/>
      <c r="RR51" s="162"/>
      <c r="RS51" s="162"/>
      <c r="RT51" s="162"/>
      <c r="RU51" s="162"/>
      <c r="RV51" s="162"/>
      <c r="RW51" s="162"/>
      <c r="RX51" s="162"/>
      <c r="RY51" s="162"/>
      <c r="RZ51" s="162"/>
      <c r="SA51" s="162"/>
      <c r="SB51" s="162"/>
      <c r="SC51" s="162"/>
      <c r="SD51" s="162"/>
      <c r="SE51" s="162"/>
      <c r="SF51" s="162"/>
      <c r="SG51" s="162"/>
      <c r="SH51" s="162"/>
      <c r="SI51" s="162"/>
      <c r="SJ51" s="162"/>
      <c r="SK51" s="162"/>
      <c r="SL51" s="162"/>
      <c r="SM51" s="162"/>
      <c r="SN51" s="162"/>
      <c r="SO51" s="162"/>
      <c r="SP51" s="162"/>
      <c r="SQ51" s="162"/>
      <c r="SR51" s="162"/>
      <c r="SS51" s="162"/>
      <c r="ST51" s="162"/>
      <c r="SU51" s="162"/>
      <c r="SV51" s="162"/>
      <c r="SW51" s="162"/>
      <c r="SX51" s="162"/>
      <c r="SY51" s="162"/>
      <c r="SZ51" s="162"/>
      <c r="TA51" s="162"/>
      <c r="TB51" s="162"/>
      <c r="TC51" s="162"/>
      <c r="TD51" s="162"/>
      <c r="TE51" s="162"/>
      <c r="TF51" s="162"/>
      <c r="TG51" s="162"/>
      <c r="TH51" s="162"/>
      <c r="TI51" s="162"/>
      <c r="TJ51" s="162"/>
      <c r="TK51" s="162"/>
      <c r="TL51" s="162"/>
      <c r="TM51" s="162"/>
      <c r="TN51" s="162"/>
      <c r="TO51" s="162"/>
      <c r="TP51" s="162"/>
      <c r="TQ51" s="162"/>
      <c r="TR51" s="162"/>
      <c r="TS51" s="162"/>
      <c r="TT51" s="162"/>
      <c r="TU51" s="162"/>
      <c r="TV51" s="162"/>
      <c r="TW51" s="162"/>
      <c r="TX51" s="162"/>
      <c r="TY51" s="162"/>
      <c r="TZ51" s="162"/>
      <c r="UA51" s="162"/>
      <c r="UB51" s="162"/>
      <c r="UC51" s="162"/>
      <c r="UD51" s="162"/>
      <c r="UE51" s="162"/>
      <c r="UF51" s="162"/>
      <c r="UG51" s="162"/>
      <c r="UH51" s="162"/>
      <c r="UI51" s="162"/>
      <c r="UJ51" s="162"/>
      <c r="UK51" s="162"/>
      <c r="UL51" s="162"/>
      <c r="UM51" s="162"/>
      <c r="UN51" s="162"/>
      <c r="UO51" s="162"/>
      <c r="UP51" s="162"/>
      <c r="UQ51" s="162"/>
      <c r="UR51" s="162"/>
      <c r="US51" s="162"/>
      <c r="UT51" s="162"/>
      <c r="UU51" s="162"/>
      <c r="UV51" s="162"/>
      <c r="UW51" s="162"/>
      <c r="UX51" s="162"/>
      <c r="UY51" s="162"/>
      <c r="UZ51" s="162"/>
      <c r="VA51" s="162"/>
      <c r="VB51" s="162"/>
      <c r="VC51" s="162"/>
      <c r="VD51" s="162"/>
      <c r="VE51" s="162"/>
      <c r="VF51" s="162"/>
      <c r="VG51" s="162"/>
      <c r="VH51" s="162"/>
      <c r="VI51" s="162"/>
      <c r="VJ51" s="162"/>
      <c r="VK51" s="162"/>
      <c r="VL51" s="162"/>
      <c r="VM51" s="162"/>
      <c r="VN51" s="162"/>
      <c r="VO51" s="162"/>
      <c r="VP51" s="162"/>
      <c r="VQ51" s="162"/>
      <c r="VR51" s="162"/>
      <c r="VS51" s="162"/>
      <c r="VT51" s="162"/>
      <c r="VU51" s="162"/>
      <c r="VV51" s="162"/>
      <c r="VW51" s="162"/>
      <c r="VX51" s="162"/>
      <c r="VY51" s="162"/>
      <c r="VZ51" s="162"/>
      <c r="WA51" s="162"/>
      <c r="WB51" s="162"/>
      <c r="WC51" s="162"/>
      <c r="WD51" s="162"/>
      <c r="WE51" s="162"/>
      <c r="WF51" s="162"/>
      <c r="WG51" s="162"/>
      <c r="WH51" s="162"/>
      <c r="WI51" s="162"/>
      <c r="WJ51" s="162"/>
      <c r="WK51" s="162"/>
      <c r="WL51" s="162"/>
      <c r="WM51" s="162"/>
      <c r="WN51" s="162"/>
      <c r="WO51" s="162"/>
      <c r="WP51" s="162"/>
      <c r="WQ51" s="162"/>
      <c r="WR51" s="162"/>
      <c r="WS51" s="162"/>
      <c r="WT51" s="162"/>
      <c r="WU51" s="162"/>
      <c r="WV51" s="162"/>
      <c r="WW51" s="162"/>
      <c r="WX51" s="162"/>
      <c r="WY51" s="162"/>
      <c r="WZ51" s="162"/>
      <c r="XA51" s="162"/>
      <c r="XB51" s="162"/>
      <c r="XC51" s="162"/>
      <c r="XD51" s="162"/>
      <c r="XE51" s="162"/>
      <c r="XF51" s="162"/>
      <c r="XG51" s="162"/>
      <c r="XH51" s="162"/>
      <c r="XI51" s="162"/>
      <c r="XJ51" s="162"/>
      <c r="XK51" s="162"/>
      <c r="XL51" s="162"/>
      <c r="XM51" s="162"/>
      <c r="XN51" s="162"/>
      <c r="XO51" s="162"/>
      <c r="XP51" s="162"/>
      <c r="XQ51" s="162"/>
      <c r="XR51" s="162"/>
      <c r="XS51" s="162"/>
      <c r="XT51" s="162"/>
      <c r="XU51" s="162"/>
      <c r="XV51" s="162"/>
      <c r="XW51" s="162"/>
      <c r="XX51" s="162"/>
      <c r="XY51" s="162"/>
      <c r="XZ51" s="162"/>
      <c r="YA51" s="162"/>
      <c r="YB51" s="162"/>
      <c r="YC51" s="162"/>
      <c r="YD51" s="162"/>
      <c r="YE51" s="162"/>
      <c r="YF51" s="162"/>
      <c r="YG51" s="162"/>
      <c r="YH51" s="162"/>
      <c r="YI51" s="162"/>
      <c r="YJ51" s="162"/>
      <c r="YK51" s="162"/>
      <c r="YL51" s="162"/>
      <c r="YM51" s="162"/>
      <c r="YN51" s="162"/>
      <c r="YO51" s="162"/>
      <c r="YP51" s="162"/>
      <c r="YQ51" s="162"/>
      <c r="YR51" s="162"/>
      <c r="YS51" s="162"/>
      <c r="YT51" s="162"/>
      <c r="YU51" s="162"/>
      <c r="YV51" s="162"/>
      <c r="YW51" s="162"/>
      <c r="YX51" s="162"/>
      <c r="YY51" s="162"/>
      <c r="YZ51" s="162"/>
      <c r="ZA51" s="162"/>
      <c r="ZB51" s="162"/>
      <c r="ZC51" s="162"/>
      <c r="ZD51" s="162"/>
      <c r="ZE51" s="162"/>
      <c r="ZF51" s="162"/>
      <c r="ZG51" s="162"/>
      <c r="ZH51" s="162"/>
      <c r="ZI51" s="162"/>
      <c r="ZJ51" s="162"/>
      <c r="ZK51" s="162"/>
      <c r="ZL51" s="162"/>
      <c r="ZM51" s="162"/>
      <c r="ZN51" s="162"/>
      <c r="ZO51" s="162"/>
      <c r="ZP51" s="162"/>
      <c r="ZQ51" s="162"/>
      <c r="ZR51" s="162"/>
      <c r="ZS51" s="162"/>
      <c r="ZT51" s="162"/>
      <c r="ZU51" s="162"/>
      <c r="ZV51" s="162"/>
      <c r="ZW51" s="162"/>
      <c r="ZX51" s="162"/>
      <c r="ZY51" s="162"/>
      <c r="ZZ51" s="162"/>
      <c r="AAA51" s="162"/>
      <c r="AAB51" s="162"/>
      <c r="AAC51" s="162"/>
      <c r="AAD51" s="162"/>
      <c r="AAE51" s="162"/>
      <c r="AAF51" s="162"/>
      <c r="AAG51" s="162"/>
      <c r="AAH51" s="162"/>
      <c r="AAI51" s="162"/>
      <c r="AAJ51" s="162"/>
      <c r="AAK51" s="162"/>
      <c r="AAL51" s="162"/>
      <c r="AAM51" s="162"/>
      <c r="AAN51" s="162"/>
      <c r="AAO51" s="162"/>
      <c r="AAP51" s="162"/>
      <c r="AAQ51" s="162"/>
      <c r="AAR51" s="162"/>
      <c r="AAS51" s="162"/>
      <c r="AAT51" s="162"/>
      <c r="AAU51" s="162"/>
      <c r="AAV51" s="162"/>
      <c r="AAW51" s="162"/>
      <c r="AAX51" s="162"/>
      <c r="AAY51" s="162"/>
      <c r="AAZ51" s="162"/>
      <c r="ABA51" s="162"/>
      <c r="ABB51" s="162"/>
      <c r="ABC51" s="162"/>
      <c r="ABD51" s="162"/>
      <c r="ABE51" s="162"/>
      <c r="ABF51" s="162"/>
      <c r="ABG51" s="162"/>
      <c r="ABH51" s="162"/>
      <c r="ABI51" s="162"/>
      <c r="ABJ51" s="162"/>
      <c r="ABK51" s="162"/>
      <c r="ABL51" s="162"/>
      <c r="ABM51" s="162"/>
      <c r="ABN51" s="162"/>
      <c r="ABO51" s="162"/>
      <c r="ABP51" s="162"/>
      <c r="ABQ51" s="162"/>
      <c r="ABR51" s="162"/>
      <c r="ABS51" s="162"/>
      <c r="ABT51" s="162"/>
      <c r="ABU51" s="162"/>
      <c r="ABV51" s="162"/>
      <c r="ABW51" s="162"/>
      <c r="ABX51" s="162"/>
      <c r="ABY51" s="162"/>
      <c r="ABZ51" s="162"/>
      <c r="ACA51" s="162"/>
      <c r="ACB51" s="162"/>
      <c r="ACC51" s="162"/>
      <c r="ACD51" s="162"/>
      <c r="ACE51" s="162"/>
      <c r="ACF51" s="162"/>
      <c r="ACG51" s="162"/>
      <c r="ACH51" s="162"/>
      <c r="ACI51" s="162"/>
      <c r="ACJ51" s="162"/>
      <c r="ACK51" s="162"/>
      <c r="ACL51" s="162"/>
      <c r="ACM51" s="162"/>
      <c r="ACN51" s="162"/>
      <c r="ACO51" s="162"/>
      <c r="ACP51" s="162"/>
      <c r="ACQ51" s="162"/>
      <c r="ACR51" s="162"/>
      <c r="ACS51" s="162"/>
      <c r="ACT51" s="162"/>
      <c r="ACU51" s="162"/>
      <c r="ACV51" s="162"/>
      <c r="ACW51" s="162"/>
      <c r="ACX51" s="162"/>
      <c r="ACY51" s="162"/>
      <c r="ACZ51" s="162"/>
      <c r="ADA51" s="162"/>
      <c r="ADB51" s="162"/>
      <c r="ADC51" s="162"/>
      <c r="ADD51" s="162"/>
      <c r="ADE51" s="162"/>
      <c r="ADF51" s="162"/>
      <c r="ADG51" s="162"/>
      <c r="ADH51" s="162"/>
      <c r="ADI51" s="162"/>
      <c r="ADJ51" s="162"/>
      <c r="ADK51" s="162"/>
      <c r="ADL51" s="162"/>
      <c r="ADM51" s="162"/>
      <c r="ADN51" s="162"/>
      <c r="ADO51" s="162"/>
      <c r="ADP51" s="162"/>
      <c r="ADQ51" s="162"/>
      <c r="ADR51" s="162"/>
      <c r="ADS51" s="162"/>
      <c r="ADT51" s="162"/>
      <c r="ADU51" s="162"/>
      <c r="ADV51" s="162"/>
      <c r="ADW51" s="162"/>
      <c r="ADX51" s="162"/>
      <c r="ADY51" s="162"/>
      <c r="ADZ51" s="162"/>
      <c r="AEA51" s="162"/>
      <c r="AEB51" s="162"/>
      <c r="AEC51" s="162"/>
      <c r="AED51" s="162"/>
      <c r="AEE51" s="162"/>
      <c r="AEF51" s="162"/>
      <c r="AEG51" s="162"/>
      <c r="AEH51" s="162"/>
      <c r="AEI51" s="162"/>
      <c r="AEJ51" s="162"/>
      <c r="AEK51" s="162"/>
      <c r="AEL51" s="162"/>
      <c r="AEM51" s="162"/>
      <c r="AEN51" s="162"/>
      <c r="AEO51" s="162"/>
      <c r="AEP51" s="162"/>
      <c r="AEQ51" s="162"/>
      <c r="AER51" s="162"/>
      <c r="AES51" s="162"/>
      <c r="AET51" s="162"/>
      <c r="AEU51" s="162"/>
      <c r="AEV51" s="162"/>
      <c r="AEW51" s="162"/>
      <c r="AEX51" s="162"/>
      <c r="AEY51" s="162"/>
      <c r="AEZ51" s="162"/>
      <c r="AFA51" s="162"/>
      <c r="AFB51" s="162"/>
      <c r="AFC51" s="162"/>
      <c r="AFD51" s="162"/>
      <c r="AFE51" s="162"/>
      <c r="AFF51" s="162"/>
      <c r="AFG51" s="162"/>
      <c r="AFH51" s="162"/>
      <c r="AFI51" s="162"/>
      <c r="AFJ51" s="162"/>
      <c r="AFK51" s="162"/>
      <c r="AFL51" s="162"/>
      <c r="AFM51" s="162"/>
      <c r="AFN51" s="162"/>
      <c r="AFO51" s="162"/>
      <c r="AFP51" s="162"/>
      <c r="AFQ51" s="162"/>
      <c r="AFR51" s="162"/>
      <c r="AFS51" s="162"/>
      <c r="AFT51" s="162"/>
      <c r="AFU51" s="162"/>
      <c r="AFV51" s="162"/>
      <c r="AFW51" s="162"/>
      <c r="AFX51" s="162"/>
      <c r="AFY51" s="162"/>
      <c r="AFZ51" s="162"/>
      <c r="AGA51" s="162"/>
      <c r="AGB51" s="162"/>
      <c r="AGC51" s="162"/>
      <c r="AGD51" s="162"/>
      <c r="AGE51" s="162"/>
      <c r="AGF51" s="162"/>
      <c r="AGG51" s="162"/>
      <c r="AGH51" s="162"/>
      <c r="AGI51" s="162"/>
      <c r="AGJ51" s="162"/>
      <c r="AGK51" s="162"/>
      <c r="AGL51" s="162"/>
      <c r="AGM51" s="162"/>
      <c r="AGN51" s="162"/>
      <c r="AGO51" s="162"/>
      <c r="AGP51" s="162"/>
      <c r="AGQ51" s="162"/>
      <c r="AGR51" s="162"/>
      <c r="AGS51" s="162"/>
      <c r="AGT51" s="162"/>
      <c r="AGU51" s="162"/>
      <c r="AGV51" s="162"/>
      <c r="AGW51" s="162"/>
      <c r="AGX51" s="162"/>
      <c r="AGY51" s="162"/>
      <c r="AGZ51" s="162"/>
      <c r="AHA51" s="162"/>
      <c r="AHB51" s="162"/>
      <c r="AHC51" s="162"/>
      <c r="AHD51" s="162"/>
      <c r="AHE51" s="162"/>
      <c r="AHF51" s="162"/>
      <c r="AHG51" s="162"/>
      <c r="AHH51" s="162"/>
      <c r="AHI51" s="162"/>
      <c r="AHJ51" s="162"/>
      <c r="AHK51" s="162"/>
      <c r="AHL51" s="162"/>
      <c r="AHM51" s="162"/>
      <c r="AHN51" s="162"/>
      <c r="AHO51" s="162"/>
      <c r="AHP51" s="162"/>
      <c r="AHQ51" s="162"/>
      <c r="AHR51" s="162"/>
      <c r="AHS51" s="162"/>
      <c r="AHT51" s="162"/>
      <c r="AHU51" s="162"/>
      <c r="AHV51" s="162"/>
      <c r="AHW51" s="162"/>
      <c r="AHX51" s="162"/>
      <c r="AHY51" s="162"/>
      <c r="AHZ51" s="162"/>
      <c r="AIA51" s="162"/>
      <c r="AIB51" s="162"/>
      <c r="AIC51" s="162"/>
      <c r="AID51" s="162"/>
      <c r="AIE51" s="162"/>
      <c r="AIF51" s="162"/>
      <c r="AIG51" s="162"/>
      <c r="AIH51" s="162"/>
      <c r="AII51" s="162"/>
      <c r="AIJ51" s="162"/>
      <c r="AIK51" s="162"/>
      <c r="AIL51" s="162"/>
      <c r="AIM51" s="162"/>
      <c r="AIN51" s="162"/>
      <c r="AIO51" s="162"/>
      <c r="AIP51" s="162"/>
      <c r="AIQ51" s="162"/>
      <c r="AIR51" s="162"/>
      <c r="AIS51" s="162"/>
      <c r="AIT51" s="162"/>
      <c r="AIU51" s="162"/>
      <c r="AIV51" s="162"/>
      <c r="AIW51" s="162"/>
      <c r="AIX51" s="162"/>
      <c r="AIY51" s="162"/>
      <c r="AIZ51" s="162"/>
      <c r="AJA51" s="162"/>
      <c r="AJB51" s="162"/>
      <c r="AJC51" s="162"/>
      <c r="AJD51" s="162"/>
      <c r="AJE51" s="162"/>
      <c r="AJF51" s="162"/>
      <c r="AJG51" s="162"/>
      <c r="AJH51" s="162"/>
      <c r="AJI51" s="162"/>
      <c r="AJJ51" s="162"/>
      <c r="AJK51" s="162"/>
      <c r="AJL51" s="162"/>
      <c r="AJM51" s="162"/>
      <c r="AJN51" s="162"/>
      <c r="AJO51" s="162"/>
      <c r="AJP51" s="162"/>
      <c r="AJQ51" s="162"/>
      <c r="AJR51" s="162"/>
      <c r="AJS51" s="162"/>
      <c r="AJT51" s="162"/>
      <c r="AJU51" s="162"/>
      <c r="AJV51" s="162"/>
      <c r="AJW51" s="162"/>
      <c r="AJX51" s="162"/>
      <c r="AJY51" s="162"/>
      <c r="AJZ51" s="162"/>
      <c r="AKA51" s="162"/>
      <c r="AKB51" s="162"/>
      <c r="AKC51" s="162"/>
      <c r="AKD51" s="162"/>
      <c r="AKE51" s="162"/>
      <c r="AKF51" s="162"/>
      <c r="AKG51" s="162"/>
      <c r="AKH51" s="162"/>
      <c r="AKI51" s="162"/>
      <c r="AKJ51" s="162"/>
      <c r="AKK51" s="162"/>
      <c r="AKL51" s="162"/>
      <c r="AKM51" s="162"/>
      <c r="AKN51" s="162"/>
      <c r="AKO51" s="162"/>
      <c r="AKP51" s="162"/>
      <c r="AKQ51" s="162"/>
      <c r="AKR51" s="162"/>
      <c r="AKS51" s="162"/>
      <c r="AKT51" s="162"/>
      <c r="AKU51" s="162"/>
      <c r="AKV51" s="162"/>
      <c r="AKW51" s="162"/>
      <c r="AKX51" s="162"/>
      <c r="AKY51" s="162"/>
      <c r="AKZ51" s="162"/>
      <c r="ALA51" s="162"/>
      <c r="ALB51" s="162"/>
      <c r="ALC51" s="162"/>
      <c r="ALD51" s="162"/>
      <c r="ALE51" s="162"/>
      <c r="ALF51" s="162"/>
      <c r="ALG51" s="162"/>
      <c r="ALH51" s="162"/>
      <c r="ALI51" s="162"/>
      <c r="ALJ51" s="162"/>
      <c r="ALK51" s="162"/>
      <c r="ALL51" s="162"/>
      <c r="ALM51" s="162"/>
      <c r="ALN51" s="162"/>
      <c r="ALO51" s="162"/>
      <c r="ALP51" s="162"/>
      <c r="ALQ51" s="162"/>
      <c r="ALR51" s="162"/>
      <c r="ALS51" s="162"/>
      <c r="ALT51" s="162"/>
      <c r="ALU51" s="162"/>
      <c r="ALV51" s="162"/>
      <c r="ALW51" s="162"/>
      <c r="ALX51" s="162"/>
      <c r="ALY51" s="162"/>
      <c r="ALZ51" s="162"/>
      <c r="AMA51" s="162"/>
      <c r="AMB51" s="162"/>
      <c r="AMC51" s="162"/>
      <c r="AMD51" s="162"/>
      <c r="AME51" s="162"/>
      <c r="AMF51" s="162"/>
      <c r="AMG51" s="162"/>
      <c r="AMH51" s="162"/>
      <c r="AMI51" s="162"/>
      <c r="AMJ51" s="162"/>
      <c r="AMK51" s="162"/>
      <c r="AML51" s="162"/>
      <c r="AMM51" s="162"/>
      <c r="AMN51" s="162"/>
      <c r="AMO51" s="162"/>
      <c r="AMP51" s="162"/>
      <c r="AMQ51" s="162"/>
      <c r="AMR51" s="162"/>
      <c r="AMS51" s="162"/>
      <c r="AMT51" s="162"/>
      <c r="AMU51" s="162"/>
      <c r="AMV51" s="162"/>
      <c r="AMW51" s="162"/>
      <c r="AMX51" s="162"/>
      <c r="AMY51" s="162"/>
      <c r="AMZ51" s="162"/>
      <c r="ANA51" s="162"/>
      <c r="ANB51" s="162"/>
      <c r="ANC51" s="162"/>
      <c r="AND51" s="162"/>
      <c r="ANE51" s="162"/>
      <c r="ANF51" s="162"/>
      <c r="ANG51" s="162"/>
      <c r="ANH51" s="162"/>
      <c r="ANI51" s="162"/>
      <c r="ANJ51" s="162"/>
      <c r="ANK51" s="162"/>
      <c r="ANL51" s="162"/>
      <c r="ANM51" s="162"/>
      <c r="ANN51" s="162"/>
      <c r="ANO51" s="162"/>
      <c r="ANP51" s="162"/>
      <c r="ANQ51" s="162"/>
      <c r="ANR51" s="162"/>
      <c r="ANS51" s="162"/>
      <c r="ANT51" s="162"/>
      <c r="ANU51" s="162"/>
      <c r="ANV51" s="162"/>
      <c r="ANW51" s="162"/>
      <c r="ANX51" s="162"/>
      <c r="ANY51" s="162"/>
      <c r="ANZ51" s="162"/>
      <c r="AOA51" s="162"/>
      <c r="AOB51" s="162"/>
      <c r="AOC51" s="162"/>
      <c r="AOD51" s="162"/>
      <c r="AOE51" s="162"/>
      <c r="AOF51" s="162"/>
      <c r="AOG51" s="162"/>
      <c r="AOH51" s="162"/>
      <c r="AOI51" s="162"/>
      <c r="AOJ51" s="162"/>
      <c r="AOK51" s="162"/>
      <c r="AOL51" s="162"/>
      <c r="AOM51" s="162"/>
      <c r="AON51" s="162"/>
      <c r="AOO51" s="162"/>
      <c r="AOP51" s="162"/>
      <c r="AOQ51" s="162"/>
      <c r="AOR51" s="162"/>
      <c r="AOS51" s="162"/>
      <c r="AOT51" s="162"/>
      <c r="AOU51" s="162"/>
      <c r="AOV51" s="162"/>
      <c r="AOW51" s="162"/>
      <c r="AOX51" s="162"/>
      <c r="AOY51" s="162"/>
      <c r="AOZ51" s="162"/>
      <c r="APA51" s="162"/>
      <c r="APB51" s="162"/>
      <c r="APC51" s="162"/>
      <c r="APD51" s="162"/>
      <c r="APE51" s="162"/>
      <c r="APF51" s="162"/>
      <c r="APG51" s="162"/>
      <c r="APH51" s="162"/>
      <c r="API51" s="162"/>
      <c r="APJ51" s="162"/>
      <c r="APK51" s="162"/>
      <c r="APL51" s="162"/>
      <c r="APM51" s="162"/>
      <c r="APN51" s="162"/>
      <c r="APO51" s="162"/>
      <c r="APP51" s="162"/>
      <c r="APQ51" s="162"/>
      <c r="APR51" s="162"/>
      <c r="APS51" s="162"/>
      <c r="APT51" s="162"/>
      <c r="APU51" s="162"/>
      <c r="APV51" s="162"/>
      <c r="APW51" s="162"/>
      <c r="APX51" s="162"/>
      <c r="APY51" s="162"/>
      <c r="APZ51" s="162"/>
      <c r="AQA51" s="162"/>
      <c r="AQB51" s="162"/>
      <c r="AQC51" s="162"/>
      <c r="AQD51" s="162"/>
      <c r="AQE51" s="162"/>
      <c r="AQF51" s="162"/>
      <c r="AQG51" s="162"/>
      <c r="AQH51" s="162"/>
      <c r="AQI51" s="162"/>
      <c r="AQJ51" s="162"/>
      <c r="AQK51" s="162"/>
      <c r="AQL51" s="162"/>
      <c r="AQM51" s="162"/>
      <c r="AQN51" s="162"/>
      <c r="AQO51" s="162"/>
      <c r="AQP51" s="162"/>
      <c r="AQQ51" s="162"/>
      <c r="AQR51" s="162"/>
      <c r="AQS51" s="162"/>
      <c r="AQT51" s="162"/>
      <c r="AQU51" s="162"/>
      <c r="AQV51" s="162"/>
      <c r="AQW51" s="162"/>
      <c r="AQX51" s="162"/>
      <c r="AQY51" s="162"/>
      <c r="AQZ51" s="162"/>
      <c r="ARA51" s="162"/>
      <c r="ARB51" s="162"/>
      <c r="ARC51" s="162"/>
      <c r="ARD51" s="162"/>
      <c r="ARE51" s="162"/>
      <c r="ARF51" s="162"/>
      <c r="ARG51" s="162"/>
      <c r="ARH51" s="162"/>
      <c r="ARI51" s="162"/>
      <c r="ARJ51" s="162"/>
      <c r="ARK51" s="162"/>
      <c r="ARL51" s="162"/>
      <c r="ARM51" s="162"/>
      <c r="ARN51" s="162"/>
      <c r="ARO51" s="162"/>
      <c r="ARP51" s="162"/>
      <c r="ARQ51" s="162"/>
      <c r="ARR51" s="162"/>
      <c r="ARS51" s="162"/>
      <c r="ART51" s="162"/>
      <c r="ARU51" s="162"/>
      <c r="ARV51" s="162"/>
      <c r="ARW51" s="162"/>
      <c r="ARX51" s="162"/>
      <c r="ARY51" s="162"/>
      <c r="ARZ51" s="162"/>
      <c r="ASA51" s="162"/>
      <c r="ASB51" s="162"/>
      <c r="ASC51" s="162"/>
      <c r="ASD51" s="162"/>
      <c r="ASE51" s="162"/>
      <c r="ASF51" s="162"/>
      <c r="ASG51" s="162"/>
      <c r="ASH51" s="162"/>
      <c r="ASI51" s="162"/>
      <c r="ASJ51" s="162"/>
      <c r="ASK51" s="162"/>
      <c r="ASL51" s="162"/>
      <c r="ASM51" s="162"/>
      <c r="ASN51" s="162"/>
      <c r="ASO51" s="162"/>
      <c r="ASP51" s="162"/>
      <c r="ASQ51" s="162"/>
      <c r="ASR51" s="162"/>
      <c r="ASS51" s="162"/>
      <c r="AST51" s="162"/>
      <c r="ASU51" s="162"/>
      <c r="ASV51" s="162"/>
      <c r="ASW51" s="162"/>
      <c r="ASX51" s="162"/>
      <c r="ASY51" s="162"/>
      <c r="ASZ51" s="162"/>
      <c r="ATA51" s="162"/>
      <c r="ATB51" s="162"/>
      <c r="ATC51" s="162"/>
      <c r="ATD51" s="162"/>
      <c r="ATE51" s="162"/>
      <c r="ATF51" s="162"/>
      <c r="ATG51" s="162"/>
      <c r="ATH51" s="162"/>
      <c r="ATI51" s="162"/>
      <c r="ATJ51" s="162"/>
      <c r="ATK51" s="162"/>
      <c r="ATL51" s="162"/>
      <c r="ATM51" s="162"/>
      <c r="ATN51" s="162"/>
      <c r="ATO51" s="162"/>
      <c r="ATP51" s="162"/>
      <c r="ATQ51" s="162"/>
      <c r="ATR51" s="162"/>
      <c r="ATS51" s="162"/>
      <c r="ATT51" s="162"/>
      <c r="ATU51" s="162"/>
      <c r="ATV51" s="162"/>
      <c r="ATW51" s="162"/>
      <c r="ATX51" s="162"/>
      <c r="ATY51" s="162"/>
      <c r="ATZ51" s="162"/>
      <c r="AUA51" s="162"/>
      <c r="AUB51" s="162"/>
      <c r="AUC51" s="162"/>
      <c r="AUD51" s="162"/>
      <c r="AUE51" s="162"/>
      <c r="AUF51" s="162"/>
      <c r="AUG51" s="162"/>
      <c r="AUH51" s="162"/>
      <c r="AUI51" s="162"/>
      <c r="AUJ51" s="162"/>
      <c r="AUK51" s="162"/>
      <c r="AUL51" s="162"/>
      <c r="AUM51" s="162"/>
      <c r="AUN51" s="162"/>
      <c r="AUO51" s="162"/>
      <c r="AUP51" s="162"/>
      <c r="AUQ51" s="162"/>
      <c r="AUR51" s="162"/>
      <c r="AUS51" s="162"/>
      <c r="AUT51" s="162"/>
      <c r="AUU51" s="162"/>
      <c r="AUV51" s="162"/>
      <c r="AUW51" s="162"/>
      <c r="AUX51" s="162"/>
      <c r="AUY51" s="162"/>
      <c r="AUZ51" s="162"/>
      <c r="AVA51" s="162"/>
      <c r="AVB51" s="162"/>
      <c r="AVC51" s="162"/>
      <c r="AVD51" s="162"/>
      <c r="AVE51" s="162"/>
      <c r="AVF51" s="162"/>
      <c r="AVG51" s="162"/>
      <c r="AVH51" s="162"/>
      <c r="AVI51" s="162"/>
      <c r="AVJ51" s="162"/>
      <c r="AVK51" s="162"/>
      <c r="AVL51" s="162"/>
      <c r="AVM51" s="162"/>
      <c r="AVN51" s="162"/>
      <c r="AVO51" s="162"/>
      <c r="AVP51" s="162"/>
      <c r="AVQ51" s="162"/>
      <c r="AVR51" s="162"/>
      <c r="AVS51" s="162"/>
      <c r="AVT51" s="162"/>
      <c r="AVU51" s="162"/>
      <c r="AVV51" s="162"/>
      <c r="AVW51" s="162"/>
      <c r="AVX51" s="162"/>
      <c r="AVY51" s="162"/>
      <c r="AVZ51" s="162"/>
      <c r="AWA51" s="162"/>
      <c r="AWB51" s="162"/>
      <c r="AWC51" s="162"/>
      <c r="AWD51" s="162"/>
      <c r="AWE51" s="162"/>
      <c r="AWF51" s="162"/>
      <c r="AWG51" s="162"/>
      <c r="AWH51" s="162"/>
      <c r="AWI51" s="162"/>
      <c r="AWJ51" s="162"/>
      <c r="AWK51" s="162"/>
      <c r="AWL51" s="162"/>
      <c r="AWM51" s="162"/>
      <c r="AWN51" s="162"/>
      <c r="AWO51" s="162"/>
      <c r="AWP51" s="162"/>
      <c r="AWQ51" s="162"/>
      <c r="AWR51" s="162"/>
      <c r="AWS51" s="162"/>
      <c r="AWT51" s="162"/>
      <c r="AWU51" s="162"/>
      <c r="AWV51" s="162"/>
      <c r="AWW51" s="162"/>
      <c r="AWX51" s="162"/>
      <c r="AWY51" s="162"/>
      <c r="AWZ51" s="162"/>
      <c r="AXA51" s="162"/>
      <c r="AXB51" s="162"/>
      <c r="AXC51" s="162"/>
      <c r="AXD51" s="162"/>
      <c r="AXE51" s="162"/>
      <c r="AXF51" s="162"/>
      <c r="AXG51" s="162"/>
      <c r="AXH51" s="162"/>
      <c r="AXI51" s="162"/>
      <c r="AXJ51" s="162"/>
      <c r="AXK51" s="162"/>
      <c r="AXL51" s="162"/>
      <c r="AXM51" s="162"/>
      <c r="AXN51" s="162"/>
      <c r="AXO51" s="162"/>
      <c r="AXP51" s="162"/>
      <c r="AXQ51" s="162"/>
      <c r="AXR51" s="162"/>
      <c r="AXS51" s="162"/>
      <c r="AXT51" s="162"/>
      <c r="AXU51" s="162"/>
      <c r="AXV51" s="162"/>
      <c r="AXW51" s="162"/>
      <c r="AXX51" s="162"/>
      <c r="AXY51" s="162"/>
      <c r="AXZ51" s="162"/>
      <c r="AYA51" s="162"/>
      <c r="AYB51" s="162"/>
      <c r="AYC51" s="162"/>
      <c r="AYD51" s="162"/>
      <c r="AYE51" s="162"/>
      <c r="AYF51" s="162"/>
      <c r="AYG51" s="162"/>
      <c r="AYH51" s="162"/>
      <c r="AYI51" s="162"/>
      <c r="AYJ51" s="162"/>
      <c r="AYK51" s="162"/>
      <c r="AYL51" s="162"/>
      <c r="AYM51" s="162"/>
      <c r="AYN51" s="162"/>
      <c r="AYO51" s="162"/>
      <c r="AYP51" s="162"/>
      <c r="AYQ51" s="162"/>
      <c r="AYR51" s="162"/>
      <c r="AYS51" s="162"/>
      <c r="AYT51" s="162"/>
      <c r="AYU51" s="162"/>
      <c r="AYV51" s="162"/>
      <c r="AYW51" s="162"/>
      <c r="AYX51" s="162"/>
      <c r="AYY51" s="162"/>
      <c r="AYZ51" s="162"/>
      <c r="AZA51" s="162"/>
      <c r="AZB51" s="162"/>
      <c r="AZC51" s="162"/>
      <c r="AZD51" s="162"/>
      <c r="AZE51" s="162"/>
      <c r="AZF51" s="162"/>
      <c r="AZG51" s="162"/>
      <c r="AZH51" s="162"/>
      <c r="AZI51" s="162"/>
      <c r="AZJ51" s="162"/>
      <c r="AZK51" s="162"/>
      <c r="AZL51" s="162"/>
      <c r="AZM51" s="162"/>
      <c r="AZN51" s="162"/>
      <c r="AZO51" s="162"/>
      <c r="AZP51" s="162"/>
      <c r="AZQ51" s="162"/>
      <c r="AZR51" s="162"/>
      <c r="AZS51" s="162"/>
      <c r="AZT51" s="162"/>
      <c r="AZU51" s="162"/>
      <c r="AZV51" s="162"/>
      <c r="AZW51" s="162"/>
      <c r="AZX51" s="162"/>
      <c r="AZY51" s="162"/>
      <c r="AZZ51" s="162"/>
      <c r="BAA51" s="162"/>
      <c r="BAB51" s="162"/>
      <c r="BAC51" s="162"/>
      <c r="BAD51" s="162"/>
      <c r="BAE51" s="162"/>
      <c r="BAF51" s="162"/>
      <c r="BAG51" s="162"/>
      <c r="BAH51" s="162"/>
      <c r="BAI51" s="162"/>
      <c r="BAJ51" s="162"/>
      <c r="BAK51" s="162"/>
      <c r="BAL51" s="162"/>
      <c r="BAM51" s="162"/>
      <c r="BAN51" s="162"/>
      <c r="BAO51" s="162"/>
      <c r="BAP51" s="162"/>
      <c r="BAQ51" s="162"/>
      <c r="BAR51" s="162"/>
      <c r="BAS51" s="162"/>
      <c r="BAT51" s="162"/>
      <c r="BAU51" s="162"/>
      <c r="BAV51" s="162"/>
      <c r="BAW51" s="162"/>
      <c r="BAX51" s="162"/>
      <c r="BAY51" s="162"/>
      <c r="BAZ51" s="162"/>
      <c r="BBA51" s="162"/>
      <c r="BBB51" s="162"/>
      <c r="BBC51" s="162"/>
      <c r="BBD51" s="162"/>
      <c r="BBE51" s="162"/>
      <c r="BBF51" s="162"/>
      <c r="BBG51" s="162"/>
      <c r="BBH51" s="162"/>
      <c r="BBI51" s="162"/>
      <c r="BBJ51" s="162"/>
      <c r="BBK51" s="162"/>
      <c r="BBL51" s="162"/>
      <c r="BBM51" s="162"/>
      <c r="BBN51" s="162"/>
      <c r="BBO51" s="162"/>
      <c r="BBP51" s="162"/>
      <c r="BBQ51" s="162"/>
      <c r="BBR51" s="162"/>
      <c r="BBS51" s="162"/>
      <c r="BBT51" s="162"/>
      <c r="BBU51" s="162"/>
      <c r="BBV51" s="162"/>
      <c r="BBW51" s="162"/>
      <c r="BBX51" s="162"/>
      <c r="BBY51" s="162"/>
      <c r="BBZ51" s="162"/>
      <c r="BCA51" s="162"/>
      <c r="BCB51" s="162"/>
      <c r="BCC51" s="162"/>
      <c r="BCD51" s="162"/>
      <c r="BCE51" s="162"/>
      <c r="BCF51" s="162"/>
      <c r="BCG51" s="162"/>
      <c r="BCH51" s="162"/>
      <c r="BCI51" s="162"/>
      <c r="BCJ51" s="162"/>
      <c r="BCK51" s="162"/>
      <c r="BCL51" s="162"/>
      <c r="BCM51" s="162"/>
      <c r="BCN51" s="162"/>
      <c r="BCO51" s="162"/>
      <c r="BCP51" s="162"/>
      <c r="BCQ51" s="162"/>
      <c r="BCR51" s="162"/>
      <c r="BCS51" s="162"/>
      <c r="BCT51" s="162"/>
      <c r="BCU51" s="162"/>
      <c r="BCV51" s="162"/>
      <c r="BCW51" s="162"/>
      <c r="BCX51" s="162"/>
      <c r="BCY51" s="162"/>
      <c r="BCZ51" s="162"/>
      <c r="BDA51" s="162"/>
      <c r="BDB51" s="162"/>
      <c r="BDC51" s="162"/>
      <c r="BDD51" s="162"/>
      <c r="BDE51" s="162"/>
      <c r="BDF51" s="162"/>
      <c r="BDG51" s="162"/>
      <c r="BDH51" s="162"/>
      <c r="BDI51" s="162"/>
      <c r="BDJ51" s="162"/>
      <c r="BDK51" s="162"/>
      <c r="BDL51" s="162"/>
      <c r="BDM51" s="162"/>
      <c r="BDN51" s="162"/>
      <c r="BDO51" s="162"/>
      <c r="BDP51" s="162"/>
      <c r="BDQ51" s="162"/>
      <c r="BDR51" s="162"/>
      <c r="BDS51" s="162"/>
      <c r="BDT51" s="162"/>
      <c r="BDU51" s="162"/>
      <c r="BDV51" s="162"/>
      <c r="BDW51" s="162"/>
      <c r="BDX51" s="162"/>
      <c r="BDY51" s="162"/>
      <c r="BDZ51" s="162"/>
      <c r="BEA51" s="162"/>
      <c r="BEB51" s="162"/>
      <c r="BEC51" s="162"/>
      <c r="BED51" s="162"/>
      <c r="BEE51" s="162"/>
      <c r="BEF51" s="162"/>
      <c r="BEG51" s="162"/>
      <c r="BEH51" s="162"/>
      <c r="BEI51" s="162"/>
      <c r="BEJ51" s="162"/>
      <c r="BEK51" s="162"/>
      <c r="BEL51" s="162"/>
      <c r="BEM51" s="162"/>
      <c r="BEN51" s="162"/>
      <c r="BEO51" s="162"/>
      <c r="BEP51" s="162"/>
      <c r="BEQ51" s="162"/>
      <c r="BER51" s="162"/>
      <c r="BES51" s="162"/>
      <c r="BET51" s="162"/>
      <c r="BEU51" s="162"/>
      <c r="BEV51" s="162"/>
      <c r="BEW51" s="162"/>
      <c r="BEX51" s="162"/>
      <c r="BEY51" s="162"/>
      <c r="BEZ51" s="162"/>
      <c r="BFA51" s="162"/>
      <c r="BFB51" s="162"/>
      <c r="BFC51" s="162"/>
      <c r="BFD51" s="162"/>
      <c r="BFE51" s="162"/>
      <c r="BFF51" s="162"/>
      <c r="BFG51" s="162"/>
      <c r="BFH51" s="162"/>
      <c r="BFI51" s="162"/>
      <c r="BFJ51" s="162"/>
      <c r="BFK51" s="162"/>
      <c r="BFL51" s="162"/>
      <c r="BFM51" s="162"/>
      <c r="BFN51" s="162"/>
      <c r="BFO51" s="162"/>
      <c r="BFP51" s="162"/>
      <c r="BFQ51" s="162"/>
      <c r="BFR51" s="162"/>
      <c r="BFS51" s="162"/>
      <c r="BFT51" s="162"/>
      <c r="BFU51" s="162"/>
      <c r="BFV51" s="162"/>
      <c r="BFW51" s="162"/>
      <c r="BFX51" s="162"/>
      <c r="BFY51" s="162"/>
      <c r="BFZ51" s="162"/>
      <c r="BGA51" s="162"/>
      <c r="BGB51" s="162"/>
      <c r="BGC51" s="162"/>
      <c r="BGD51" s="162"/>
      <c r="BGE51" s="162"/>
      <c r="BGF51" s="162"/>
      <c r="BGG51" s="162"/>
      <c r="BGH51" s="162"/>
      <c r="BGI51" s="162"/>
      <c r="BGJ51" s="162"/>
      <c r="BGK51" s="162"/>
      <c r="BGL51" s="162"/>
      <c r="BGM51" s="162"/>
      <c r="BGN51" s="162"/>
      <c r="BGO51" s="162"/>
      <c r="BGP51" s="162"/>
      <c r="BGQ51" s="162"/>
      <c r="BGR51" s="162"/>
      <c r="BGS51" s="162"/>
      <c r="BGT51" s="162"/>
      <c r="BGU51" s="162"/>
      <c r="BGV51" s="162"/>
      <c r="BGW51" s="162"/>
      <c r="BGX51" s="162"/>
      <c r="BGY51" s="162"/>
      <c r="BGZ51" s="162"/>
      <c r="BHA51" s="162"/>
      <c r="BHB51" s="162"/>
      <c r="BHC51" s="162"/>
      <c r="BHD51" s="162"/>
      <c r="BHE51" s="162"/>
      <c r="BHF51" s="162"/>
      <c r="BHG51" s="162"/>
      <c r="BHH51" s="162"/>
      <c r="BHI51" s="162"/>
      <c r="BHJ51" s="162"/>
      <c r="BHK51" s="162"/>
      <c r="BHL51" s="162"/>
      <c r="BHM51" s="162"/>
      <c r="BHN51" s="162"/>
      <c r="BHO51" s="162"/>
      <c r="BHP51" s="162"/>
      <c r="BHQ51" s="162"/>
      <c r="BHR51" s="162"/>
      <c r="BHS51" s="162"/>
      <c r="BHT51" s="162"/>
      <c r="BHU51" s="162"/>
      <c r="BHV51" s="162"/>
      <c r="BHW51" s="162"/>
      <c r="BHX51" s="162"/>
      <c r="BHY51" s="162"/>
      <c r="BHZ51" s="162"/>
      <c r="BIA51" s="162"/>
      <c r="BIB51" s="162"/>
      <c r="BIC51" s="162"/>
      <c r="BID51" s="162"/>
      <c r="BIE51" s="162"/>
      <c r="BIF51" s="162"/>
      <c r="BIG51" s="162"/>
      <c r="BIH51" s="162"/>
      <c r="BII51" s="162"/>
      <c r="BIJ51" s="162"/>
      <c r="BIK51" s="162"/>
      <c r="BIL51" s="162"/>
      <c r="BIM51" s="162"/>
      <c r="BIN51" s="162"/>
      <c r="BIO51" s="162"/>
      <c r="BIP51" s="162"/>
      <c r="BIQ51" s="162"/>
      <c r="BIR51" s="162"/>
      <c r="BIS51" s="162"/>
      <c r="BIT51" s="162"/>
      <c r="BIU51" s="162"/>
      <c r="BIV51" s="162"/>
      <c r="BIW51" s="162"/>
      <c r="BIX51" s="162"/>
      <c r="BIY51" s="162"/>
      <c r="BIZ51" s="162"/>
      <c r="BJA51" s="162"/>
      <c r="BJB51" s="162"/>
      <c r="BJC51" s="162"/>
      <c r="BJD51" s="162"/>
      <c r="BJE51" s="162"/>
      <c r="BJF51" s="162"/>
      <c r="BJG51" s="162"/>
      <c r="BJH51" s="162"/>
      <c r="BJI51" s="162"/>
      <c r="BJJ51" s="162"/>
      <c r="BJK51" s="162"/>
      <c r="BJL51" s="162"/>
      <c r="BJM51" s="162"/>
      <c r="BJN51" s="162"/>
      <c r="BJO51" s="162"/>
      <c r="BJP51" s="162"/>
      <c r="BJQ51" s="162"/>
      <c r="BJR51" s="162"/>
      <c r="BJS51" s="162"/>
      <c r="BJT51" s="162"/>
      <c r="BJU51" s="162"/>
      <c r="BJV51" s="162"/>
      <c r="BJW51" s="162"/>
      <c r="BJX51" s="162"/>
      <c r="BJY51" s="162"/>
      <c r="BJZ51" s="162"/>
      <c r="BKA51" s="162"/>
      <c r="BKB51" s="162"/>
      <c r="BKC51" s="162"/>
      <c r="BKD51" s="162"/>
      <c r="BKE51" s="162"/>
      <c r="BKF51" s="162"/>
      <c r="BKG51" s="162"/>
      <c r="BKH51" s="162"/>
      <c r="BKI51" s="162"/>
      <c r="BKJ51" s="162"/>
      <c r="BKK51" s="162"/>
      <c r="BKL51" s="162"/>
      <c r="BKM51" s="162"/>
      <c r="BKN51" s="162"/>
      <c r="BKO51" s="162"/>
      <c r="BKP51" s="162"/>
      <c r="BKQ51" s="162"/>
      <c r="BKR51" s="162"/>
      <c r="BKS51" s="162"/>
      <c r="BKT51" s="162"/>
      <c r="BKU51" s="162"/>
      <c r="BKV51" s="162"/>
      <c r="BKW51" s="162"/>
      <c r="BKX51" s="162"/>
      <c r="BKY51" s="162"/>
      <c r="BKZ51" s="162"/>
      <c r="BLA51" s="162"/>
      <c r="BLB51" s="162"/>
      <c r="BLC51" s="162"/>
      <c r="BLD51" s="162"/>
      <c r="BLE51" s="162"/>
      <c r="BLF51" s="162"/>
      <c r="BLG51" s="162"/>
      <c r="BLH51" s="162"/>
      <c r="BLI51" s="162"/>
      <c r="BLJ51" s="162"/>
      <c r="BLK51" s="162"/>
      <c r="BLL51" s="162"/>
      <c r="BLM51" s="162"/>
      <c r="BLN51" s="162"/>
      <c r="BLO51" s="162"/>
      <c r="BLP51" s="162"/>
      <c r="BLQ51" s="162"/>
      <c r="BLR51" s="162"/>
      <c r="BLS51" s="162"/>
      <c r="BLT51" s="162"/>
      <c r="BLU51" s="162"/>
      <c r="BLV51" s="162"/>
      <c r="BLW51" s="162"/>
      <c r="BLX51" s="162"/>
      <c r="BLY51" s="162"/>
      <c r="BLZ51" s="162"/>
      <c r="BMA51" s="162"/>
      <c r="BMB51" s="162"/>
      <c r="BMC51" s="162"/>
      <c r="BMD51" s="162"/>
      <c r="BME51" s="162"/>
      <c r="BMF51" s="162"/>
      <c r="BMG51" s="162"/>
      <c r="BMH51" s="162"/>
      <c r="BMI51" s="162"/>
      <c r="BMJ51" s="162"/>
      <c r="BMK51" s="162"/>
      <c r="BML51" s="162"/>
      <c r="BMM51" s="162"/>
      <c r="BMN51" s="162"/>
      <c r="BMO51" s="162"/>
      <c r="BMP51" s="162"/>
      <c r="BMQ51" s="162"/>
      <c r="BMR51" s="162"/>
      <c r="BMS51" s="162"/>
      <c r="BMT51" s="162"/>
      <c r="BMU51" s="162"/>
      <c r="BMV51" s="162"/>
      <c r="BMW51" s="162"/>
      <c r="BMX51" s="162"/>
      <c r="BMY51" s="162"/>
      <c r="BMZ51" s="162"/>
      <c r="BNA51" s="162"/>
      <c r="BNB51" s="162"/>
      <c r="BNC51" s="162"/>
      <c r="BND51" s="162"/>
      <c r="BNE51" s="162"/>
      <c r="BNF51" s="162"/>
      <c r="BNG51" s="162"/>
      <c r="BNH51" s="162"/>
      <c r="BNI51" s="162"/>
      <c r="BNJ51" s="162"/>
      <c r="BNK51" s="162"/>
      <c r="BNL51" s="162"/>
      <c r="BNM51" s="162"/>
      <c r="BNN51" s="162"/>
      <c r="BNO51" s="162"/>
      <c r="BNP51" s="162"/>
      <c r="BNQ51" s="162"/>
      <c r="BNR51" s="162"/>
      <c r="BNS51" s="162"/>
      <c r="BNT51" s="162"/>
      <c r="BNU51" s="162"/>
      <c r="BNV51" s="162"/>
      <c r="BNW51" s="162"/>
      <c r="BNX51" s="162"/>
      <c r="BNY51" s="162"/>
      <c r="BNZ51" s="162"/>
      <c r="BOA51" s="162"/>
      <c r="BOB51" s="162"/>
      <c r="BOC51" s="162"/>
      <c r="BOD51" s="162"/>
      <c r="BOE51" s="162"/>
      <c r="BOF51" s="162"/>
      <c r="BOG51" s="162"/>
      <c r="BOH51" s="162"/>
      <c r="BOI51" s="162"/>
      <c r="BOJ51" s="162"/>
      <c r="BOK51" s="162"/>
      <c r="BOL51" s="162"/>
      <c r="BOM51" s="162"/>
      <c r="BON51" s="162"/>
      <c r="BOO51" s="162"/>
      <c r="BOP51" s="162"/>
      <c r="BOQ51" s="162"/>
      <c r="BOR51" s="162"/>
      <c r="BOS51" s="162"/>
      <c r="BOT51" s="162"/>
      <c r="BOU51" s="162"/>
      <c r="BOV51" s="162"/>
      <c r="BOW51" s="162"/>
      <c r="BOX51" s="162"/>
      <c r="BOY51" s="162"/>
      <c r="BOZ51" s="162"/>
      <c r="BPA51" s="162"/>
      <c r="BPB51" s="162"/>
      <c r="BPC51" s="162"/>
      <c r="BPD51" s="162"/>
      <c r="BPE51" s="162"/>
      <c r="BPF51" s="162"/>
      <c r="BPG51" s="162"/>
      <c r="BPH51" s="162"/>
      <c r="BPI51" s="162"/>
      <c r="BPJ51" s="162"/>
      <c r="BPK51" s="162"/>
      <c r="BPL51" s="162"/>
      <c r="BPM51" s="162"/>
      <c r="BPN51" s="162"/>
      <c r="BPO51" s="162"/>
      <c r="BPP51" s="162"/>
      <c r="BPQ51" s="162"/>
      <c r="BPR51" s="162"/>
      <c r="BPS51" s="162"/>
      <c r="BPT51" s="162"/>
      <c r="BPU51" s="162"/>
      <c r="BPV51" s="162"/>
      <c r="BPW51" s="162"/>
      <c r="BPX51" s="162"/>
      <c r="BPY51" s="162"/>
      <c r="BPZ51" s="162"/>
      <c r="BQA51" s="162"/>
      <c r="BQB51" s="162"/>
      <c r="BQC51" s="162"/>
      <c r="BQD51" s="162"/>
      <c r="BQE51" s="162"/>
      <c r="BQF51" s="162"/>
      <c r="BQG51" s="162"/>
      <c r="BQH51" s="162"/>
      <c r="BQI51" s="162"/>
      <c r="BQJ51" s="162"/>
      <c r="BQK51" s="162"/>
      <c r="BQL51" s="162"/>
      <c r="BQM51" s="162"/>
      <c r="BQN51" s="162"/>
      <c r="BQO51" s="162"/>
      <c r="BQP51" s="162"/>
      <c r="BQQ51" s="162"/>
      <c r="BQR51" s="162"/>
      <c r="BQS51" s="162"/>
      <c r="BQT51" s="162"/>
      <c r="BQU51" s="162"/>
      <c r="BQV51" s="162"/>
      <c r="BQW51" s="162"/>
      <c r="BQX51" s="162"/>
      <c r="BQY51" s="162"/>
      <c r="BQZ51" s="162"/>
      <c r="BRA51" s="162"/>
      <c r="BRB51" s="162"/>
      <c r="BRC51" s="162"/>
      <c r="BRD51" s="162"/>
      <c r="BRE51" s="162"/>
      <c r="BRF51" s="162"/>
      <c r="BRG51" s="162"/>
      <c r="BRH51" s="162"/>
      <c r="BRI51" s="162"/>
      <c r="BRJ51" s="162"/>
      <c r="BRK51" s="162"/>
      <c r="BRL51" s="162"/>
      <c r="BRM51" s="162"/>
      <c r="BRN51" s="162"/>
      <c r="BRO51" s="162"/>
      <c r="BRP51" s="162"/>
      <c r="BRQ51" s="162"/>
      <c r="BRR51" s="162"/>
      <c r="BRS51" s="162"/>
      <c r="BRT51" s="162"/>
      <c r="BRU51" s="162"/>
      <c r="BRV51" s="162"/>
      <c r="BRW51" s="162"/>
      <c r="BRX51" s="162"/>
      <c r="BRY51" s="162"/>
      <c r="BRZ51" s="162"/>
      <c r="BSA51" s="162"/>
      <c r="BSB51" s="162"/>
      <c r="BSC51" s="162"/>
      <c r="BSD51" s="162"/>
      <c r="BSE51" s="162"/>
      <c r="BSF51" s="162"/>
      <c r="BSG51" s="162"/>
      <c r="BSH51" s="162"/>
      <c r="BSI51" s="162"/>
      <c r="BSJ51" s="162"/>
      <c r="BSK51" s="162"/>
      <c r="BSL51" s="162"/>
      <c r="BSM51" s="162"/>
      <c r="BSN51" s="162"/>
      <c r="BSO51" s="162"/>
      <c r="BSP51" s="162"/>
      <c r="BSQ51" s="162"/>
      <c r="BSR51" s="162"/>
      <c r="BSS51" s="162"/>
      <c r="BST51" s="162"/>
      <c r="BSU51" s="162"/>
      <c r="BSV51" s="162"/>
      <c r="BSW51" s="162"/>
      <c r="BSX51" s="162"/>
      <c r="BSY51" s="162"/>
      <c r="BSZ51" s="162"/>
      <c r="BTA51" s="162"/>
      <c r="BTB51" s="162"/>
      <c r="BTC51" s="162"/>
      <c r="BTD51" s="162"/>
      <c r="BTE51" s="162"/>
      <c r="BTF51" s="162"/>
      <c r="BTG51" s="162"/>
      <c r="BTH51" s="162"/>
      <c r="BTI51" s="162"/>
      <c r="BTJ51" s="162"/>
      <c r="BTK51" s="162"/>
      <c r="BTL51" s="162"/>
      <c r="BTM51" s="162"/>
      <c r="BTN51" s="162"/>
      <c r="BTO51" s="162"/>
      <c r="BTP51" s="162"/>
      <c r="BTQ51" s="162"/>
      <c r="BTR51" s="162"/>
      <c r="BTS51" s="162"/>
      <c r="BTT51" s="162"/>
      <c r="BTU51" s="162"/>
      <c r="BTV51" s="162"/>
      <c r="BTW51" s="162"/>
      <c r="BTX51" s="162"/>
      <c r="BTY51" s="162"/>
      <c r="BTZ51" s="162"/>
      <c r="BUA51" s="162"/>
      <c r="BUB51" s="162"/>
      <c r="BUC51" s="162"/>
      <c r="BUD51" s="162"/>
      <c r="BUE51" s="162"/>
      <c r="BUF51" s="162"/>
      <c r="BUG51" s="162"/>
      <c r="BUH51" s="162"/>
      <c r="BUI51" s="162"/>
      <c r="BUJ51" s="162"/>
      <c r="BUK51" s="162"/>
      <c r="BUL51" s="162"/>
      <c r="BUM51" s="162"/>
      <c r="BUN51" s="162"/>
      <c r="BUO51" s="162"/>
      <c r="BUP51" s="162"/>
      <c r="BUQ51" s="162"/>
      <c r="BUR51" s="162"/>
      <c r="BUS51" s="162"/>
      <c r="BUT51" s="162"/>
      <c r="BUU51" s="162"/>
      <c r="BUV51" s="162"/>
      <c r="BUW51" s="162"/>
      <c r="BUX51" s="162"/>
      <c r="BUY51" s="162"/>
      <c r="BUZ51" s="162"/>
      <c r="BVA51" s="162"/>
      <c r="BVB51" s="162"/>
      <c r="BVC51" s="162"/>
      <c r="BVD51" s="162"/>
      <c r="BVE51" s="162"/>
      <c r="BVF51" s="162"/>
      <c r="BVG51" s="162"/>
      <c r="BVH51" s="162"/>
      <c r="BVI51" s="162"/>
      <c r="BVJ51" s="162"/>
      <c r="BVK51" s="162"/>
      <c r="BVL51" s="162"/>
      <c r="BVM51" s="162"/>
      <c r="BVN51" s="162"/>
      <c r="BVO51" s="162"/>
      <c r="BVP51" s="162"/>
      <c r="BVQ51" s="162"/>
      <c r="BVR51" s="162"/>
      <c r="BVS51" s="162"/>
      <c r="BVT51" s="162"/>
      <c r="BVU51" s="162"/>
      <c r="BVV51" s="162"/>
      <c r="BVW51" s="162"/>
      <c r="BVX51" s="162"/>
      <c r="BVY51" s="162"/>
      <c r="BVZ51" s="162"/>
      <c r="BWA51" s="162"/>
      <c r="BWB51" s="162"/>
      <c r="BWC51" s="162"/>
      <c r="BWD51" s="162"/>
      <c r="BWE51" s="162"/>
      <c r="BWF51" s="162"/>
      <c r="BWG51" s="162"/>
      <c r="BWH51" s="162"/>
      <c r="BWI51" s="162"/>
      <c r="BWJ51" s="162"/>
      <c r="BWK51" s="162"/>
      <c r="BWL51" s="162"/>
      <c r="BWM51" s="162"/>
      <c r="BWN51" s="162"/>
      <c r="BWO51" s="162"/>
      <c r="BWP51" s="162"/>
      <c r="BWQ51" s="162"/>
      <c r="BWR51" s="162"/>
      <c r="BWS51" s="162"/>
      <c r="BWT51" s="162"/>
      <c r="BWU51" s="162"/>
      <c r="BWV51" s="162"/>
      <c r="BWW51" s="162"/>
      <c r="BWX51" s="162"/>
      <c r="BWY51" s="162"/>
      <c r="BWZ51" s="162"/>
      <c r="BXA51" s="162"/>
      <c r="BXB51" s="162"/>
      <c r="BXC51" s="162"/>
      <c r="BXD51" s="162"/>
      <c r="BXE51" s="162"/>
      <c r="BXF51" s="162"/>
      <c r="BXG51" s="162"/>
      <c r="BXH51" s="162"/>
      <c r="BXI51" s="162"/>
      <c r="BXJ51" s="162"/>
      <c r="BXK51" s="162"/>
      <c r="BXL51" s="162"/>
      <c r="BXM51" s="162"/>
      <c r="BXN51" s="162"/>
      <c r="BXO51" s="162"/>
      <c r="BXP51" s="162"/>
      <c r="BXQ51" s="162"/>
      <c r="BXR51" s="162"/>
      <c r="BXS51" s="162"/>
      <c r="BXT51" s="162"/>
      <c r="BXU51" s="162"/>
      <c r="BXV51" s="162"/>
      <c r="BXW51" s="162"/>
      <c r="BXX51" s="162"/>
      <c r="BXY51" s="162"/>
      <c r="BXZ51" s="162"/>
      <c r="BYA51" s="162"/>
      <c r="BYB51" s="162"/>
      <c r="BYC51" s="162"/>
      <c r="BYD51" s="162"/>
      <c r="BYE51" s="162"/>
      <c r="BYF51" s="162"/>
      <c r="BYG51" s="162"/>
      <c r="BYH51" s="162"/>
      <c r="BYI51" s="162"/>
      <c r="BYJ51" s="162"/>
      <c r="BYK51" s="162"/>
      <c r="BYL51" s="162"/>
      <c r="BYM51" s="162"/>
      <c r="BYN51" s="162"/>
      <c r="BYO51" s="162"/>
      <c r="BYP51" s="162"/>
      <c r="BYQ51" s="162"/>
      <c r="BYR51" s="162"/>
      <c r="BYS51" s="162"/>
      <c r="BYT51" s="162"/>
      <c r="BYU51" s="162"/>
      <c r="BYV51" s="162"/>
      <c r="BYW51" s="162"/>
      <c r="BYX51" s="162"/>
      <c r="BYY51" s="162"/>
      <c r="BYZ51" s="162"/>
      <c r="BZA51" s="162"/>
      <c r="BZB51" s="162"/>
      <c r="BZC51" s="162"/>
      <c r="BZD51" s="162"/>
      <c r="BZE51" s="162"/>
      <c r="BZF51" s="162"/>
      <c r="BZG51" s="162"/>
      <c r="BZH51" s="162"/>
      <c r="BZI51" s="162"/>
      <c r="BZJ51" s="162"/>
      <c r="BZK51" s="162"/>
      <c r="BZL51" s="162"/>
      <c r="BZM51" s="162"/>
      <c r="BZN51" s="162"/>
      <c r="BZO51" s="162"/>
      <c r="BZP51" s="162"/>
      <c r="BZQ51" s="162"/>
      <c r="BZR51" s="162"/>
      <c r="BZS51" s="162"/>
      <c r="BZT51" s="162"/>
      <c r="BZU51" s="162"/>
      <c r="BZV51" s="162"/>
      <c r="BZW51" s="162"/>
      <c r="BZX51" s="162"/>
      <c r="BZY51" s="162"/>
      <c r="BZZ51" s="162"/>
      <c r="CAA51" s="162"/>
      <c r="CAB51" s="162"/>
      <c r="CAC51" s="162"/>
      <c r="CAD51" s="162"/>
      <c r="CAE51" s="162"/>
      <c r="CAF51" s="162"/>
      <c r="CAG51" s="162"/>
      <c r="CAH51" s="162"/>
      <c r="CAI51" s="162"/>
      <c r="CAJ51" s="162"/>
      <c r="CAK51" s="162"/>
      <c r="CAL51" s="162"/>
      <c r="CAM51" s="162"/>
      <c r="CAN51" s="162"/>
      <c r="CAO51" s="162"/>
      <c r="CAP51" s="162"/>
      <c r="CAQ51" s="162"/>
      <c r="CAR51" s="162"/>
      <c r="CAS51" s="162"/>
      <c r="CAT51" s="162"/>
      <c r="CAU51" s="162"/>
      <c r="CAV51" s="162"/>
      <c r="CAW51" s="162"/>
      <c r="CAX51" s="162"/>
      <c r="CAY51" s="162"/>
      <c r="CAZ51" s="162"/>
      <c r="CBA51" s="162"/>
      <c r="CBB51" s="162"/>
      <c r="CBC51" s="162"/>
      <c r="CBD51" s="162"/>
      <c r="CBE51" s="162"/>
      <c r="CBF51" s="162"/>
      <c r="CBG51" s="162"/>
      <c r="CBH51" s="162"/>
      <c r="CBI51" s="162"/>
      <c r="CBJ51" s="162"/>
      <c r="CBK51" s="162"/>
      <c r="CBL51" s="162"/>
      <c r="CBM51" s="162"/>
      <c r="CBN51" s="162"/>
      <c r="CBO51" s="162"/>
      <c r="CBP51" s="162"/>
      <c r="CBQ51" s="162"/>
      <c r="CBR51" s="162"/>
      <c r="CBS51" s="162"/>
      <c r="CBT51" s="162"/>
      <c r="CBU51" s="162"/>
      <c r="CBV51" s="162"/>
      <c r="CBW51" s="162"/>
      <c r="CBX51" s="162"/>
      <c r="CBY51" s="162"/>
      <c r="CBZ51" s="162"/>
      <c r="CCA51" s="162"/>
      <c r="CCB51" s="162"/>
      <c r="CCC51" s="162"/>
      <c r="CCD51" s="162"/>
      <c r="CCE51" s="162"/>
      <c r="CCF51" s="162"/>
      <c r="CCG51" s="162"/>
      <c r="CCH51" s="162"/>
      <c r="CCI51" s="162"/>
      <c r="CCJ51" s="162"/>
      <c r="CCK51" s="162"/>
      <c r="CCL51" s="162"/>
      <c r="CCM51" s="162"/>
      <c r="CCN51" s="162"/>
      <c r="CCO51" s="162"/>
      <c r="CCP51" s="162"/>
      <c r="CCQ51" s="162"/>
      <c r="CCR51" s="162"/>
      <c r="CCS51" s="162"/>
      <c r="CCT51" s="162"/>
      <c r="CCU51" s="162"/>
      <c r="CCV51" s="162"/>
      <c r="CCW51" s="162"/>
      <c r="CCX51" s="162"/>
      <c r="CCY51" s="162"/>
      <c r="CCZ51" s="162"/>
      <c r="CDA51" s="162"/>
      <c r="CDB51" s="162"/>
      <c r="CDC51" s="162"/>
      <c r="CDD51" s="162"/>
      <c r="CDE51" s="162"/>
      <c r="CDF51" s="162"/>
      <c r="CDG51" s="162"/>
      <c r="CDH51" s="162"/>
      <c r="CDI51" s="162"/>
      <c r="CDJ51" s="162"/>
      <c r="CDK51" s="162"/>
      <c r="CDL51" s="162"/>
      <c r="CDM51" s="162"/>
      <c r="CDN51" s="162"/>
      <c r="CDO51" s="162"/>
      <c r="CDP51" s="162"/>
      <c r="CDQ51" s="162"/>
      <c r="CDR51" s="162"/>
      <c r="CDS51" s="162"/>
      <c r="CDT51" s="162"/>
      <c r="CDU51" s="162"/>
      <c r="CDV51" s="162"/>
      <c r="CDW51" s="162"/>
      <c r="CDX51" s="162"/>
      <c r="CDY51" s="162"/>
      <c r="CDZ51" s="162"/>
      <c r="CEA51" s="162"/>
      <c r="CEB51" s="162"/>
      <c r="CEC51" s="162"/>
      <c r="CED51" s="162"/>
      <c r="CEE51" s="162"/>
      <c r="CEF51" s="162"/>
      <c r="CEG51" s="162"/>
      <c r="CEH51" s="162"/>
      <c r="CEI51" s="162"/>
      <c r="CEJ51" s="162"/>
      <c r="CEK51" s="162"/>
      <c r="CEL51" s="162"/>
      <c r="CEM51" s="162"/>
      <c r="CEN51" s="162"/>
      <c r="CEO51" s="162"/>
      <c r="CEP51" s="162"/>
      <c r="CEQ51" s="162"/>
      <c r="CER51" s="162"/>
      <c r="CES51" s="162"/>
      <c r="CET51" s="162"/>
      <c r="CEU51" s="162"/>
      <c r="CEV51" s="162"/>
      <c r="CEW51" s="162"/>
      <c r="CEX51" s="162"/>
      <c r="CEY51" s="162"/>
      <c r="CEZ51" s="162"/>
      <c r="CFA51" s="162"/>
      <c r="CFB51" s="162"/>
      <c r="CFC51" s="162"/>
      <c r="CFD51" s="162"/>
      <c r="CFE51" s="162"/>
      <c r="CFF51" s="162"/>
      <c r="CFG51" s="162"/>
      <c r="CFH51" s="162"/>
      <c r="CFI51" s="162"/>
      <c r="CFJ51" s="162"/>
      <c r="CFK51" s="162"/>
      <c r="CFL51" s="162"/>
      <c r="CFM51" s="162"/>
      <c r="CFN51" s="162"/>
      <c r="CFO51" s="162"/>
      <c r="CFP51" s="162"/>
      <c r="CFQ51" s="162"/>
      <c r="CFR51" s="162"/>
      <c r="CFS51" s="162"/>
      <c r="CFT51" s="162"/>
      <c r="CFU51" s="162"/>
      <c r="CFV51" s="162"/>
      <c r="CFW51" s="162"/>
      <c r="CFX51" s="162"/>
      <c r="CFY51" s="162"/>
      <c r="CFZ51" s="162"/>
      <c r="CGA51" s="162"/>
      <c r="CGB51" s="162"/>
      <c r="CGC51" s="162"/>
      <c r="CGD51" s="162"/>
      <c r="CGE51" s="162"/>
      <c r="CGF51" s="162"/>
      <c r="CGG51" s="162"/>
      <c r="CGH51" s="162"/>
      <c r="CGI51" s="162"/>
      <c r="CGJ51" s="162"/>
      <c r="CGK51" s="162"/>
      <c r="CGL51" s="162"/>
      <c r="CGM51" s="162"/>
      <c r="CGN51" s="162"/>
      <c r="CGO51" s="162"/>
      <c r="CGP51" s="162"/>
      <c r="CGQ51" s="162"/>
      <c r="CGR51" s="162"/>
      <c r="CGS51" s="162"/>
      <c r="CGT51" s="162"/>
      <c r="CGU51" s="162"/>
      <c r="CGV51" s="162"/>
      <c r="CGW51" s="162"/>
      <c r="CGX51" s="162"/>
      <c r="CGY51" s="162"/>
      <c r="CGZ51" s="162"/>
      <c r="CHA51" s="162"/>
      <c r="CHB51" s="162"/>
      <c r="CHC51" s="162"/>
      <c r="CHD51" s="162"/>
      <c r="CHE51" s="162"/>
      <c r="CHF51" s="162"/>
      <c r="CHG51" s="162"/>
      <c r="CHH51" s="162"/>
      <c r="CHI51" s="162"/>
      <c r="CHJ51" s="162"/>
      <c r="CHK51" s="162"/>
      <c r="CHL51" s="162"/>
      <c r="CHM51" s="162"/>
      <c r="CHN51" s="162"/>
      <c r="CHO51" s="162"/>
      <c r="CHP51" s="162"/>
      <c r="CHQ51" s="162"/>
      <c r="CHR51" s="162"/>
      <c r="CHS51" s="162"/>
      <c r="CHT51" s="162"/>
      <c r="CHU51" s="162"/>
      <c r="CHV51" s="162"/>
      <c r="CHW51" s="162"/>
      <c r="CHX51" s="162"/>
      <c r="CHY51" s="162"/>
      <c r="CHZ51" s="162"/>
      <c r="CIA51" s="162"/>
      <c r="CIB51" s="162"/>
      <c r="CIC51" s="162"/>
      <c r="CID51" s="162"/>
      <c r="CIE51" s="162"/>
      <c r="CIF51" s="162"/>
      <c r="CIG51" s="162"/>
      <c r="CIH51" s="162"/>
      <c r="CII51" s="162"/>
      <c r="CIJ51" s="162"/>
      <c r="CIK51" s="162"/>
      <c r="CIL51" s="162"/>
      <c r="CIM51" s="162"/>
      <c r="CIN51" s="162"/>
      <c r="CIO51" s="162"/>
      <c r="CIP51" s="162"/>
      <c r="CIQ51" s="162"/>
      <c r="CIR51" s="162"/>
      <c r="CIS51" s="162"/>
      <c r="CIT51" s="162"/>
      <c r="CIU51" s="162"/>
      <c r="CIV51" s="162"/>
      <c r="CIW51" s="162"/>
      <c r="CIX51" s="162"/>
      <c r="CIY51" s="162"/>
      <c r="CIZ51" s="162"/>
      <c r="CJA51" s="162"/>
      <c r="CJB51" s="162"/>
      <c r="CJC51" s="162"/>
      <c r="CJD51" s="162"/>
      <c r="CJE51" s="162"/>
      <c r="CJF51" s="162"/>
      <c r="CJG51" s="162"/>
      <c r="CJH51" s="162"/>
      <c r="CJI51" s="162"/>
      <c r="CJJ51" s="162"/>
      <c r="CJK51" s="162"/>
      <c r="CJL51" s="162"/>
      <c r="CJM51" s="162"/>
      <c r="CJN51" s="162"/>
      <c r="CJO51" s="162"/>
      <c r="CJP51" s="162"/>
      <c r="CJQ51" s="162"/>
      <c r="CJR51" s="162"/>
      <c r="CJS51" s="162"/>
      <c r="CJT51" s="162"/>
      <c r="CJU51" s="162"/>
      <c r="CJV51" s="162"/>
      <c r="CJW51" s="162"/>
      <c r="CJX51" s="162"/>
      <c r="CJY51" s="162"/>
      <c r="CJZ51" s="162"/>
      <c r="CKA51" s="162"/>
      <c r="CKB51" s="162"/>
      <c r="CKC51" s="162"/>
      <c r="CKD51" s="162"/>
      <c r="CKE51" s="162"/>
      <c r="CKF51" s="162"/>
      <c r="CKG51" s="162"/>
      <c r="CKH51" s="162"/>
      <c r="CKI51" s="162"/>
      <c r="CKJ51" s="162"/>
      <c r="CKK51" s="162"/>
      <c r="CKL51" s="162"/>
      <c r="CKM51" s="162"/>
      <c r="CKN51" s="162"/>
      <c r="CKO51" s="162"/>
      <c r="CKP51" s="162"/>
      <c r="CKQ51" s="162"/>
      <c r="CKR51" s="162"/>
      <c r="CKS51" s="162"/>
      <c r="CKT51" s="162"/>
      <c r="CKU51" s="162"/>
      <c r="CKV51" s="162"/>
      <c r="CKW51" s="162"/>
      <c r="CKX51" s="162"/>
      <c r="CKY51" s="162"/>
      <c r="CKZ51" s="162"/>
      <c r="CLA51" s="162"/>
      <c r="CLB51" s="162"/>
      <c r="CLC51" s="162"/>
      <c r="CLD51" s="162"/>
      <c r="CLE51" s="162"/>
      <c r="CLF51" s="162"/>
      <c r="CLG51" s="162"/>
      <c r="CLH51" s="162"/>
      <c r="CLI51" s="162"/>
      <c r="CLJ51" s="162"/>
      <c r="CLK51" s="162"/>
      <c r="CLL51" s="162"/>
      <c r="CLM51" s="162"/>
      <c r="CLN51" s="162"/>
      <c r="CLO51" s="162"/>
      <c r="CLP51" s="162"/>
      <c r="CLQ51" s="162"/>
      <c r="CLR51" s="162"/>
      <c r="CLS51" s="162"/>
      <c r="CLT51" s="162"/>
      <c r="CLU51" s="162"/>
      <c r="CLV51" s="162"/>
      <c r="CLW51" s="162"/>
      <c r="CLX51" s="162"/>
      <c r="CLY51" s="162"/>
      <c r="CLZ51" s="162"/>
      <c r="CMA51" s="162"/>
      <c r="CMB51" s="162"/>
      <c r="CMC51" s="162"/>
      <c r="CMD51" s="162"/>
      <c r="CME51" s="162"/>
      <c r="CMF51" s="162"/>
      <c r="CMG51" s="162"/>
      <c r="CMH51" s="162"/>
      <c r="CMI51" s="162"/>
      <c r="CMJ51" s="162"/>
      <c r="CMK51" s="162"/>
      <c r="CML51" s="162"/>
      <c r="CMM51" s="162"/>
      <c r="CMN51" s="162"/>
      <c r="CMO51" s="162"/>
      <c r="CMP51" s="162"/>
      <c r="CMQ51" s="162"/>
      <c r="CMR51" s="162"/>
      <c r="CMS51" s="162"/>
      <c r="CMT51" s="162"/>
      <c r="CMU51" s="162"/>
      <c r="CMV51" s="162"/>
      <c r="CMW51" s="162"/>
      <c r="CMX51" s="162"/>
      <c r="CMY51" s="162"/>
      <c r="CMZ51" s="162"/>
      <c r="CNA51" s="162"/>
      <c r="CNB51" s="162"/>
      <c r="CNC51" s="162"/>
      <c r="CND51" s="162"/>
      <c r="CNE51" s="162"/>
      <c r="CNF51" s="162"/>
      <c r="CNG51" s="162"/>
      <c r="CNH51" s="162"/>
      <c r="CNI51" s="162"/>
      <c r="CNJ51" s="162"/>
      <c r="CNK51" s="162"/>
      <c r="CNL51" s="162"/>
      <c r="CNM51" s="162"/>
      <c r="CNN51" s="162"/>
      <c r="CNO51" s="162"/>
      <c r="CNP51" s="162"/>
      <c r="CNQ51" s="162"/>
      <c r="CNR51" s="162"/>
      <c r="CNS51" s="162"/>
      <c r="CNT51" s="162"/>
      <c r="CNU51" s="162"/>
      <c r="CNV51" s="162"/>
      <c r="CNW51" s="162"/>
      <c r="CNX51" s="162"/>
      <c r="CNY51" s="162"/>
      <c r="CNZ51" s="162"/>
      <c r="COA51" s="162"/>
      <c r="COB51" s="162"/>
      <c r="COC51" s="162"/>
      <c r="COD51" s="162"/>
      <c r="COE51" s="162"/>
      <c r="COF51" s="162"/>
      <c r="COG51" s="162"/>
      <c r="COH51" s="162"/>
      <c r="COI51" s="162"/>
      <c r="COJ51" s="162"/>
      <c r="COK51" s="162"/>
      <c r="COL51" s="162"/>
      <c r="COM51" s="162"/>
      <c r="CON51" s="162"/>
      <c r="COO51" s="162"/>
      <c r="COP51" s="162"/>
      <c r="COQ51" s="162"/>
      <c r="COR51" s="162"/>
      <c r="COS51" s="162"/>
      <c r="COT51" s="162"/>
      <c r="COU51" s="162"/>
      <c r="COV51" s="162"/>
      <c r="COW51" s="162"/>
      <c r="COX51" s="162"/>
      <c r="COY51" s="162"/>
      <c r="COZ51" s="162"/>
      <c r="CPA51" s="162"/>
      <c r="CPB51" s="162"/>
      <c r="CPC51" s="162"/>
      <c r="CPD51" s="162"/>
      <c r="CPE51" s="162"/>
      <c r="CPF51" s="162"/>
      <c r="CPG51" s="162"/>
      <c r="CPH51" s="162"/>
      <c r="CPI51" s="162"/>
      <c r="CPJ51" s="162"/>
      <c r="CPK51" s="162"/>
      <c r="CPL51" s="162"/>
      <c r="CPM51" s="162"/>
      <c r="CPN51" s="162"/>
      <c r="CPO51" s="162"/>
      <c r="CPP51" s="162"/>
      <c r="CPQ51" s="162"/>
      <c r="CPR51" s="162"/>
      <c r="CPS51" s="162"/>
      <c r="CPT51" s="162"/>
      <c r="CPU51" s="162"/>
      <c r="CPV51" s="162"/>
      <c r="CPW51" s="162"/>
      <c r="CPX51" s="162"/>
      <c r="CPY51" s="162"/>
      <c r="CPZ51" s="162"/>
      <c r="CQA51" s="162"/>
      <c r="CQB51" s="162"/>
      <c r="CQC51" s="162"/>
      <c r="CQD51" s="162"/>
      <c r="CQE51" s="162"/>
      <c r="CQF51" s="162"/>
      <c r="CQG51" s="162"/>
      <c r="CQH51" s="162"/>
      <c r="CQI51" s="162"/>
      <c r="CQJ51" s="162"/>
      <c r="CQK51" s="162"/>
      <c r="CQL51" s="162"/>
      <c r="CQM51" s="162"/>
      <c r="CQN51" s="162"/>
      <c r="CQO51" s="162"/>
      <c r="CQP51" s="162"/>
      <c r="CQQ51" s="162"/>
      <c r="CQR51" s="162"/>
      <c r="CQS51" s="162"/>
      <c r="CQT51" s="162"/>
      <c r="CQU51" s="162"/>
      <c r="CQV51" s="162"/>
      <c r="CQW51" s="162"/>
      <c r="CQX51" s="162"/>
      <c r="CQY51" s="162"/>
      <c r="CQZ51" s="162"/>
      <c r="CRA51" s="162"/>
      <c r="CRB51" s="162"/>
      <c r="CRC51" s="162"/>
      <c r="CRD51" s="162"/>
      <c r="CRE51" s="162"/>
      <c r="CRF51" s="162"/>
      <c r="CRG51" s="162"/>
      <c r="CRH51" s="162"/>
      <c r="CRI51" s="162"/>
      <c r="CRJ51" s="162"/>
      <c r="CRK51" s="162"/>
      <c r="CRL51" s="162"/>
      <c r="CRM51" s="162"/>
      <c r="CRN51" s="162"/>
      <c r="CRO51" s="162"/>
      <c r="CRP51" s="162"/>
      <c r="CRQ51" s="162"/>
      <c r="CRR51" s="162"/>
      <c r="CRS51" s="162"/>
      <c r="CRT51" s="162"/>
      <c r="CRU51" s="162"/>
      <c r="CRV51" s="162"/>
      <c r="CRW51" s="162"/>
      <c r="CRX51" s="162"/>
      <c r="CRY51" s="162"/>
      <c r="CRZ51" s="162"/>
      <c r="CSA51" s="162"/>
      <c r="CSB51" s="162"/>
      <c r="CSC51" s="162"/>
      <c r="CSD51" s="162"/>
      <c r="CSE51" s="162"/>
      <c r="CSF51" s="162"/>
      <c r="CSG51" s="162"/>
      <c r="CSH51" s="162"/>
      <c r="CSI51" s="162"/>
      <c r="CSJ51" s="162"/>
      <c r="CSK51" s="162"/>
      <c r="CSL51" s="162"/>
      <c r="CSM51" s="162"/>
      <c r="CSN51" s="162"/>
      <c r="CSO51" s="162"/>
      <c r="CSP51" s="162"/>
      <c r="CSQ51" s="162"/>
      <c r="CSR51" s="162"/>
      <c r="CSS51" s="162"/>
      <c r="CST51" s="162"/>
      <c r="CSU51" s="162"/>
      <c r="CSV51" s="162"/>
      <c r="CSW51" s="162"/>
      <c r="CSX51" s="162"/>
      <c r="CSY51" s="162"/>
      <c r="CSZ51" s="162"/>
      <c r="CTA51" s="162"/>
      <c r="CTB51" s="162"/>
      <c r="CTC51" s="162"/>
      <c r="CTD51" s="162"/>
      <c r="CTE51" s="162"/>
      <c r="CTF51" s="162"/>
      <c r="CTG51" s="162"/>
      <c r="CTH51" s="162"/>
      <c r="CTI51" s="162"/>
      <c r="CTJ51" s="162"/>
      <c r="CTK51" s="162"/>
      <c r="CTL51" s="162"/>
      <c r="CTM51" s="162"/>
      <c r="CTN51" s="162"/>
      <c r="CTO51" s="162"/>
      <c r="CTP51" s="162"/>
      <c r="CTQ51" s="162"/>
      <c r="CTR51" s="162"/>
      <c r="CTS51" s="162"/>
      <c r="CTT51" s="162"/>
      <c r="CTU51" s="162"/>
      <c r="CTV51" s="162"/>
      <c r="CTW51" s="162"/>
      <c r="CTX51" s="162"/>
      <c r="CTY51" s="162"/>
      <c r="CTZ51" s="162"/>
      <c r="CUA51" s="162"/>
      <c r="CUB51" s="162"/>
      <c r="CUC51" s="162"/>
      <c r="CUD51" s="162"/>
      <c r="CUE51" s="162"/>
      <c r="CUF51" s="162"/>
      <c r="CUG51" s="162"/>
      <c r="CUH51" s="162"/>
      <c r="CUI51" s="162"/>
      <c r="CUJ51" s="162"/>
      <c r="CUK51" s="162"/>
      <c r="CUL51" s="162"/>
      <c r="CUM51" s="162"/>
      <c r="CUN51" s="162"/>
      <c r="CUO51" s="162"/>
      <c r="CUP51" s="162"/>
      <c r="CUQ51" s="162"/>
      <c r="CUR51" s="162"/>
      <c r="CUS51" s="162"/>
      <c r="CUT51" s="162"/>
      <c r="CUU51" s="162"/>
      <c r="CUV51" s="162"/>
      <c r="CUW51" s="162"/>
      <c r="CUX51" s="162"/>
      <c r="CUY51" s="162"/>
      <c r="CUZ51" s="162"/>
      <c r="CVA51" s="162"/>
      <c r="CVB51" s="162"/>
      <c r="CVC51" s="162"/>
      <c r="CVD51" s="162"/>
      <c r="CVE51" s="162"/>
      <c r="CVF51" s="162"/>
      <c r="CVG51" s="162"/>
      <c r="CVH51" s="162"/>
      <c r="CVI51" s="162"/>
      <c r="CVJ51" s="162"/>
      <c r="CVK51" s="162"/>
      <c r="CVL51" s="162"/>
      <c r="CVM51" s="162"/>
      <c r="CVN51" s="162"/>
      <c r="CVO51" s="162"/>
      <c r="CVP51" s="162"/>
      <c r="CVQ51" s="162"/>
      <c r="CVR51" s="162"/>
      <c r="CVS51" s="162"/>
      <c r="CVT51" s="162"/>
      <c r="CVU51" s="162"/>
      <c r="CVV51" s="162"/>
      <c r="CVW51" s="162"/>
      <c r="CVX51" s="162"/>
      <c r="CVY51" s="162"/>
      <c r="CVZ51" s="162"/>
      <c r="CWA51" s="162"/>
      <c r="CWB51" s="162"/>
      <c r="CWC51" s="162"/>
      <c r="CWD51" s="162"/>
      <c r="CWE51" s="162"/>
      <c r="CWF51" s="162"/>
      <c r="CWG51" s="162"/>
      <c r="CWH51" s="162"/>
      <c r="CWI51" s="162"/>
      <c r="CWJ51" s="162"/>
      <c r="CWK51" s="162"/>
      <c r="CWL51" s="162"/>
      <c r="CWM51" s="162"/>
      <c r="CWN51" s="162"/>
      <c r="CWO51" s="162"/>
      <c r="CWP51" s="162"/>
      <c r="CWQ51" s="162"/>
      <c r="CWR51" s="162"/>
      <c r="CWS51" s="162"/>
      <c r="CWT51" s="162"/>
      <c r="CWU51" s="162"/>
      <c r="CWV51" s="162"/>
      <c r="CWW51" s="162"/>
      <c r="CWX51" s="162"/>
      <c r="CWY51" s="162"/>
      <c r="CWZ51" s="162"/>
      <c r="CXA51" s="162"/>
      <c r="CXB51" s="162"/>
      <c r="CXC51" s="162"/>
      <c r="CXD51" s="162"/>
      <c r="CXE51" s="162"/>
      <c r="CXF51" s="162"/>
      <c r="CXG51" s="162"/>
      <c r="CXH51" s="162"/>
      <c r="CXI51" s="162"/>
      <c r="CXJ51" s="162"/>
      <c r="CXK51" s="162"/>
      <c r="CXL51" s="162"/>
      <c r="CXM51" s="162"/>
      <c r="CXN51" s="162"/>
      <c r="CXO51" s="162"/>
      <c r="CXP51" s="162"/>
      <c r="CXQ51" s="162"/>
      <c r="CXR51" s="162"/>
      <c r="CXS51" s="162"/>
      <c r="CXT51" s="162"/>
      <c r="CXU51" s="162"/>
      <c r="CXV51" s="162"/>
      <c r="CXW51" s="162"/>
      <c r="CXX51" s="162"/>
      <c r="CXY51" s="162"/>
      <c r="CXZ51" s="162"/>
      <c r="CYA51" s="162"/>
      <c r="CYB51" s="162"/>
      <c r="CYC51" s="162"/>
      <c r="CYD51" s="162"/>
      <c r="CYE51" s="162"/>
      <c r="CYF51" s="162"/>
      <c r="CYG51" s="162"/>
      <c r="CYH51" s="162"/>
      <c r="CYI51" s="162"/>
      <c r="CYJ51" s="162"/>
      <c r="CYK51" s="162"/>
      <c r="CYL51" s="162"/>
      <c r="CYM51" s="162"/>
      <c r="CYN51" s="162"/>
      <c r="CYO51" s="162"/>
      <c r="CYP51" s="162"/>
      <c r="CYQ51" s="162"/>
      <c r="CYR51" s="162"/>
      <c r="CYS51" s="162"/>
      <c r="CYT51" s="162"/>
      <c r="CYU51" s="162"/>
      <c r="CYV51" s="162"/>
      <c r="CYW51" s="162"/>
      <c r="CYX51" s="162"/>
      <c r="CYY51" s="162"/>
      <c r="CYZ51" s="162"/>
      <c r="CZA51" s="162"/>
      <c r="CZB51" s="162"/>
      <c r="CZC51" s="162"/>
      <c r="CZD51" s="162"/>
      <c r="CZE51" s="162"/>
      <c r="CZF51" s="162"/>
      <c r="CZG51" s="162"/>
      <c r="CZH51" s="162"/>
      <c r="CZI51" s="162"/>
      <c r="CZJ51" s="162"/>
      <c r="CZK51" s="162"/>
      <c r="CZL51" s="162"/>
      <c r="CZM51" s="162"/>
      <c r="CZN51" s="162"/>
      <c r="CZO51" s="162"/>
      <c r="CZP51" s="162"/>
      <c r="CZQ51" s="162"/>
      <c r="CZR51" s="162"/>
      <c r="CZS51" s="162"/>
      <c r="CZT51" s="162"/>
      <c r="CZU51" s="162"/>
      <c r="CZV51" s="162"/>
      <c r="CZW51" s="162"/>
      <c r="CZX51" s="162"/>
      <c r="CZY51" s="162"/>
      <c r="CZZ51" s="162"/>
      <c r="DAA51" s="162"/>
      <c r="DAB51" s="162"/>
      <c r="DAC51" s="162"/>
      <c r="DAD51" s="162"/>
      <c r="DAE51" s="162"/>
      <c r="DAF51" s="162"/>
      <c r="DAG51" s="162"/>
      <c r="DAH51" s="162"/>
      <c r="DAI51" s="162"/>
      <c r="DAJ51" s="162"/>
      <c r="DAK51" s="162"/>
      <c r="DAL51" s="162"/>
      <c r="DAM51" s="162"/>
      <c r="DAN51" s="162"/>
      <c r="DAO51" s="162"/>
      <c r="DAP51" s="162"/>
      <c r="DAQ51" s="162"/>
      <c r="DAR51" s="162"/>
      <c r="DAS51" s="162"/>
      <c r="DAT51" s="162"/>
      <c r="DAU51" s="162"/>
      <c r="DAV51" s="162"/>
      <c r="DAW51" s="162"/>
      <c r="DAX51" s="162"/>
      <c r="DAY51" s="162"/>
      <c r="DAZ51" s="162"/>
      <c r="DBA51" s="162"/>
      <c r="DBB51" s="162"/>
      <c r="DBC51" s="162"/>
      <c r="DBD51" s="162"/>
      <c r="DBE51" s="162"/>
      <c r="DBF51" s="162"/>
      <c r="DBG51" s="162"/>
      <c r="DBH51" s="162"/>
      <c r="DBI51" s="162"/>
      <c r="DBJ51" s="162"/>
      <c r="DBK51" s="162"/>
      <c r="DBL51" s="162"/>
      <c r="DBM51" s="162"/>
      <c r="DBN51" s="162"/>
      <c r="DBO51" s="162"/>
      <c r="DBP51" s="162"/>
      <c r="DBQ51" s="162"/>
      <c r="DBR51" s="162"/>
      <c r="DBS51" s="162"/>
      <c r="DBT51" s="162"/>
      <c r="DBU51" s="162"/>
      <c r="DBV51" s="162"/>
      <c r="DBW51" s="162"/>
      <c r="DBX51" s="162"/>
      <c r="DBY51" s="162"/>
      <c r="DBZ51" s="162"/>
      <c r="DCA51" s="162"/>
      <c r="DCB51" s="162"/>
      <c r="DCC51" s="162"/>
      <c r="DCD51" s="162"/>
      <c r="DCE51" s="162"/>
      <c r="DCF51" s="162"/>
      <c r="DCG51" s="162"/>
      <c r="DCH51" s="162"/>
      <c r="DCI51" s="162"/>
      <c r="DCJ51" s="162"/>
      <c r="DCK51" s="162"/>
      <c r="DCL51" s="162"/>
      <c r="DCM51" s="162"/>
      <c r="DCN51" s="162"/>
      <c r="DCO51" s="162"/>
      <c r="DCP51" s="162"/>
      <c r="DCQ51" s="162"/>
      <c r="DCR51" s="162"/>
      <c r="DCS51" s="162"/>
      <c r="DCT51" s="162"/>
      <c r="DCU51" s="162"/>
      <c r="DCV51" s="162"/>
      <c r="DCW51" s="162"/>
      <c r="DCX51" s="162"/>
      <c r="DCY51" s="162"/>
      <c r="DCZ51" s="162"/>
      <c r="DDA51" s="162"/>
      <c r="DDB51" s="162"/>
      <c r="DDC51" s="162"/>
      <c r="DDD51" s="162"/>
      <c r="DDE51" s="162"/>
      <c r="DDF51" s="162"/>
      <c r="DDG51" s="162"/>
      <c r="DDH51" s="162"/>
      <c r="DDI51" s="162"/>
      <c r="DDJ51" s="162"/>
      <c r="DDK51" s="162"/>
      <c r="DDL51" s="162"/>
      <c r="DDM51" s="162"/>
      <c r="DDN51" s="162"/>
      <c r="DDO51" s="162"/>
      <c r="DDP51" s="162"/>
      <c r="DDQ51" s="162"/>
      <c r="DDR51" s="162"/>
      <c r="DDS51" s="162"/>
      <c r="DDT51" s="162"/>
      <c r="DDU51" s="162"/>
      <c r="DDV51" s="162"/>
      <c r="DDW51" s="162"/>
      <c r="DDX51" s="162"/>
      <c r="DDY51" s="162"/>
      <c r="DDZ51" s="162"/>
      <c r="DEA51" s="162"/>
      <c r="DEB51" s="162"/>
      <c r="DEC51" s="162"/>
      <c r="DED51" s="162"/>
      <c r="DEE51" s="162"/>
      <c r="DEF51" s="162"/>
      <c r="DEG51" s="162"/>
      <c r="DEH51" s="162"/>
      <c r="DEI51" s="162"/>
      <c r="DEJ51" s="162"/>
      <c r="DEK51" s="162"/>
      <c r="DEL51" s="162"/>
      <c r="DEM51" s="162"/>
      <c r="DEN51" s="162"/>
      <c r="DEO51" s="162"/>
      <c r="DEP51" s="162"/>
      <c r="DEQ51" s="162"/>
      <c r="DER51" s="162"/>
      <c r="DES51" s="162"/>
      <c r="DET51" s="162"/>
      <c r="DEU51" s="162"/>
      <c r="DEV51" s="162"/>
      <c r="DEW51" s="162"/>
      <c r="DEX51" s="162"/>
      <c r="DEY51" s="162"/>
      <c r="DEZ51" s="162"/>
      <c r="DFA51" s="162"/>
      <c r="DFB51" s="162"/>
      <c r="DFC51" s="162"/>
      <c r="DFD51" s="162"/>
      <c r="DFE51" s="162"/>
      <c r="DFF51" s="162"/>
      <c r="DFG51" s="162"/>
      <c r="DFH51" s="162"/>
      <c r="DFI51" s="162"/>
      <c r="DFJ51" s="162"/>
      <c r="DFK51" s="162"/>
      <c r="DFL51" s="162"/>
      <c r="DFM51" s="162"/>
      <c r="DFN51" s="162"/>
      <c r="DFO51" s="162"/>
      <c r="DFP51" s="162"/>
      <c r="DFQ51" s="162"/>
      <c r="DFR51" s="162"/>
      <c r="DFS51" s="162"/>
      <c r="DFT51" s="162"/>
      <c r="DFU51" s="162"/>
      <c r="DFV51" s="162"/>
      <c r="DFW51" s="162"/>
      <c r="DFX51" s="162"/>
      <c r="DFY51" s="162"/>
      <c r="DFZ51" s="162"/>
      <c r="DGA51" s="162"/>
      <c r="DGB51" s="162"/>
      <c r="DGC51" s="162"/>
      <c r="DGD51" s="162"/>
      <c r="DGE51" s="162"/>
      <c r="DGF51" s="162"/>
      <c r="DGG51" s="162"/>
      <c r="DGH51" s="162"/>
      <c r="DGI51" s="162"/>
      <c r="DGJ51" s="162"/>
      <c r="DGK51" s="162"/>
      <c r="DGL51" s="162"/>
      <c r="DGM51" s="162"/>
      <c r="DGN51" s="162"/>
      <c r="DGO51" s="162"/>
      <c r="DGP51" s="162"/>
      <c r="DGQ51" s="162"/>
      <c r="DGR51" s="162"/>
      <c r="DGS51" s="162"/>
      <c r="DGT51" s="162"/>
      <c r="DGU51" s="162"/>
      <c r="DGV51" s="162"/>
      <c r="DGW51" s="162"/>
      <c r="DGX51" s="162"/>
      <c r="DGY51" s="162"/>
      <c r="DGZ51" s="162"/>
      <c r="DHA51" s="162"/>
      <c r="DHB51" s="162"/>
      <c r="DHC51" s="162"/>
      <c r="DHD51" s="162"/>
      <c r="DHE51" s="162"/>
      <c r="DHF51" s="162"/>
      <c r="DHG51" s="162"/>
      <c r="DHH51" s="162"/>
      <c r="DHI51" s="162"/>
      <c r="DHJ51" s="162"/>
      <c r="DHK51" s="162"/>
      <c r="DHL51" s="162"/>
      <c r="DHM51" s="162"/>
      <c r="DHN51" s="162"/>
      <c r="DHO51" s="162"/>
      <c r="DHP51" s="162"/>
      <c r="DHQ51" s="162"/>
      <c r="DHR51" s="162"/>
      <c r="DHS51" s="162"/>
      <c r="DHT51" s="162"/>
      <c r="DHU51" s="162"/>
      <c r="DHV51" s="162"/>
      <c r="DHW51" s="162"/>
      <c r="DHX51" s="162"/>
      <c r="DHY51" s="162"/>
      <c r="DHZ51" s="162"/>
      <c r="DIA51" s="162"/>
      <c r="DIB51" s="162"/>
      <c r="DIC51" s="162"/>
      <c r="DID51" s="162"/>
      <c r="DIE51" s="162"/>
      <c r="DIF51" s="162"/>
      <c r="DIG51" s="162"/>
      <c r="DIH51" s="162"/>
      <c r="DII51" s="162"/>
      <c r="DIJ51" s="162"/>
      <c r="DIK51" s="162"/>
      <c r="DIL51" s="162"/>
      <c r="DIM51" s="162"/>
      <c r="DIN51" s="162"/>
      <c r="DIO51" s="162"/>
      <c r="DIP51" s="162"/>
      <c r="DIQ51" s="162"/>
      <c r="DIR51" s="162"/>
      <c r="DIS51" s="162"/>
      <c r="DIT51" s="162"/>
      <c r="DIU51" s="162"/>
      <c r="DIV51" s="162"/>
      <c r="DIW51" s="162"/>
      <c r="DIX51" s="162"/>
      <c r="DIY51" s="162"/>
      <c r="DIZ51" s="162"/>
      <c r="DJA51" s="162"/>
      <c r="DJB51" s="162"/>
      <c r="DJC51" s="162"/>
      <c r="DJD51" s="162"/>
      <c r="DJE51" s="162"/>
      <c r="DJF51" s="162"/>
      <c r="DJG51" s="162"/>
      <c r="DJH51" s="162"/>
      <c r="DJI51" s="162"/>
      <c r="DJJ51" s="162"/>
      <c r="DJK51" s="162"/>
      <c r="DJL51" s="162"/>
      <c r="DJM51" s="162"/>
      <c r="DJN51" s="162"/>
      <c r="DJO51" s="162"/>
      <c r="DJP51" s="162"/>
      <c r="DJQ51" s="162"/>
      <c r="DJR51" s="162"/>
      <c r="DJS51" s="162"/>
      <c r="DJT51" s="162"/>
      <c r="DJU51" s="162"/>
      <c r="DJV51" s="162"/>
      <c r="DJW51" s="162"/>
      <c r="DJX51" s="162"/>
      <c r="DJY51" s="162"/>
      <c r="DJZ51" s="162"/>
      <c r="DKA51" s="162"/>
      <c r="DKB51" s="162"/>
      <c r="DKC51" s="162"/>
      <c r="DKD51" s="162"/>
      <c r="DKE51" s="162"/>
      <c r="DKF51" s="162"/>
      <c r="DKG51" s="162"/>
      <c r="DKH51" s="162"/>
      <c r="DKI51" s="162"/>
      <c r="DKJ51" s="162"/>
      <c r="DKK51" s="162"/>
      <c r="DKL51" s="162"/>
      <c r="DKM51" s="162"/>
      <c r="DKN51" s="162"/>
      <c r="DKO51" s="162"/>
      <c r="DKP51" s="162"/>
      <c r="DKQ51" s="162"/>
      <c r="DKR51" s="162"/>
      <c r="DKS51" s="162"/>
      <c r="DKT51" s="162"/>
      <c r="DKU51" s="162"/>
      <c r="DKV51" s="162"/>
      <c r="DKW51" s="162"/>
      <c r="DKX51" s="162"/>
      <c r="DKY51" s="162"/>
      <c r="DKZ51" s="162"/>
      <c r="DLA51" s="162"/>
      <c r="DLB51" s="162"/>
      <c r="DLC51" s="162"/>
      <c r="DLD51" s="162"/>
      <c r="DLE51" s="162"/>
      <c r="DLF51" s="162"/>
      <c r="DLG51" s="162"/>
      <c r="DLH51" s="162"/>
      <c r="DLI51" s="162"/>
      <c r="DLJ51" s="162"/>
      <c r="DLK51" s="162"/>
      <c r="DLL51" s="162"/>
      <c r="DLM51" s="162"/>
      <c r="DLN51" s="162"/>
      <c r="DLO51" s="162"/>
      <c r="DLP51" s="162"/>
      <c r="DLQ51" s="162"/>
      <c r="DLR51" s="162"/>
      <c r="DLS51" s="162"/>
      <c r="DLT51" s="162"/>
      <c r="DLU51" s="162"/>
      <c r="DLV51" s="162"/>
      <c r="DLW51" s="162"/>
      <c r="DLX51" s="162"/>
      <c r="DLY51" s="162"/>
      <c r="DLZ51" s="162"/>
      <c r="DMA51" s="162"/>
      <c r="DMB51" s="162"/>
      <c r="DMC51" s="162"/>
      <c r="DMD51" s="162"/>
      <c r="DME51" s="162"/>
      <c r="DMF51" s="162"/>
      <c r="DMG51" s="162"/>
      <c r="DMH51" s="162"/>
      <c r="DMI51" s="162"/>
      <c r="DMJ51" s="162"/>
      <c r="DMK51" s="162"/>
      <c r="DML51" s="162"/>
      <c r="DMM51" s="162"/>
      <c r="DMN51" s="162"/>
      <c r="DMO51" s="162"/>
      <c r="DMP51" s="162"/>
      <c r="DMQ51" s="162"/>
      <c r="DMR51" s="162"/>
      <c r="DMS51" s="162"/>
      <c r="DMT51" s="162"/>
      <c r="DMU51" s="162"/>
      <c r="DMV51" s="162"/>
      <c r="DMW51" s="162"/>
      <c r="DMX51" s="162"/>
      <c r="DMY51" s="162"/>
      <c r="DMZ51" s="162"/>
      <c r="DNA51" s="162"/>
      <c r="DNB51" s="162"/>
      <c r="DNC51" s="162"/>
      <c r="DND51" s="162"/>
      <c r="DNE51" s="162"/>
      <c r="DNF51" s="162"/>
      <c r="DNG51" s="162"/>
      <c r="DNH51" s="162"/>
      <c r="DNI51" s="162"/>
      <c r="DNJ51" s="162"/>
      <c r="DNK51" s="162"/>
      <c r="DNL51" s="162"/>
      <c r="DNM51" s="162"/>
      <c r="DNN51" s="162"/>
      <c r="DNO51" s="162"/>
      <c r="DNP51" s="162"/>
      <c r="DNQ51" s="162"/>
      <c r="DNR51" s="162"/>
      <c r="DNS51" s="162"/>
      <c r="DNT51" s="162"/>
      <c r="DNU51" s="162"/>
      <c r="DNV51" s="162"/>
      <c r="DNW51" s="162"/>
      <c r="DNX51" s="162"/>
      <c r="DNY51" s="162"/>
      <c r="DNZ51" s="162"/>
      <c r="DOA51" s="162"/>
      <c r="DOB51" s="162"/>
      <c r="DOC51" s="162"/>
      <c r="DOD51" s="162"/>
      <c r="DOE51" s="162"/>
      <c r="DOF51" s="162"/>
      <c r="DOG51" s="162"/>
      <c r="DOH51" s="162"/>
      <c r="DOI51" s="162"/>
      <c r="DOJ51" s="162"/>
      <c r="DOK51" s="162"/>
      <c r="DOL51" s="162"/>
      <c r="DOM51" s="162"/>
      <c r="DON51" s="162"/>
      <c r="DOO51" s="162"/>
      <c r="DOP51" s="162"/>
      <c r="DOQ51" s="162"/>
      <c r="DOR51" s="162"/>
      <c r="DOS51" s="162"/>
      <c r="DOT51" s="162"/>
      <c r="DOU51" s="162"/>
      <c r="DOV51" s="162"/>
      <c r="DOW51" s="162"/>
      <c r="DOX51" s="162"/>
      <c r="DOY51" s="162"/>
      <c r="DOZ51" s="162"/>
      <c r="DPA51" s="162"/>
      <c r="DPB51" s="162"/>
      <c r="DPC51" s="162"/>
      <c r="DPD51" s="162"/>
      <c r="DPE51" s="162"/>
      <c r="DPF51" s="162"/>
      <c r="DPG51" s="162"/>
      <c r="DPH51" s="162"/>
      <c r="DPI51" s="162"/>
      <c r="DPJ51" s="162"/>
      <c r="DPK51" s="162"/>
      <c r="DPL51" s="162"/>
      <c r="DPM51" s="162"/>
      <c r="DPN51" s="162"/>
      <c r="DPO51" s="162"/>
      <c r="DPP51" s="162"/>
      <c r="DPQ51" s="162"/>
      <c r="DPR51" s="162"/>
      <c r="DPS51" s="162"/>
      <c r="DPT51" s="162"/>
      <c r="DPU51" s="162"/>
      <c r="DPV51" s="162"/>
      <c r="DPW51" s="162"/>
      <c r="DPX51" s="162"/>
      <c r="DPY51" s="162"/>
      <c r="DPZ51" s="162"/>
      <c r="DQA51" s="162"/>
      <c r="DQB51" s="162"/>
      <c r="DQC51" s="162"/>
      <c r="DQD51" s="162"/>
      <c r="DQE51" s="162"/>
      <c r="DQF51" s="162"/>
      <c r="DQG51" s="162"/>
      <c r="DQH51" s="162"/>
      <c r="DQI51" s="162"/>
      <c r="DQJ51" s="162"/>
      <c r="DQK51" s="162"/>
      <c r="DQL51" s="162"/>
      <c r="DQM51" s="162"/>
      <c r="DQN51" s="162"/>
      <c r="DQO51" s="162"/>
      <c r="DQP51" s="162"/>
      <c r="DQQ51" s="162"/>
      <c r="DQR51" s="162"/>
      <c r="DQS51" s="162"/>
      <c r="DQT51" s="162"/>
      <c r="DQU51" s="162"/>
      <c r="DQV51" s="162"/>
      <c r="DQW51" s="162"/>
      <c r="DQX51" s="162"/>
      <c r="DQY51" s="162"/>
      <c r="DQZ51" s="162"/>
      <c r="DRA51" s="162"/>
      <c r="DRB51" s="162"/>
      <c r="DRC51" s="162"/>
      <c r="DRD51" s="162"/>
      <c r="DRE51" s="162"/>
      <c r="DRF51" s="162"/>
      <c r="DRG51" s="162"/>
      <c r="DRH51" s="162"/>
      <c r="DRI51" s="162"/>
      <c r="DRJ51" s="162"/>
      <c r="DRK51" s="162"/>
      <c r="DRL51" s="162"/>
      <c r="DRM51" s="162"/>
      <c r="DRN51" s="162"/>
      <c r="DRO51" s="162"/>
      <c r="DRP51" s="162"/>
      <c r="DRQ51" s="162"/>
      <c r="DRR51" s="162"/>
      <c r="DRS51" s="162"/>
      <c r="DRT51" s="162"/>
      <c r="DRU51" s="162"/>
      <c r="DRV51" s="162"/>
      <c r="DRW51" s="162"/>
      <c r="DRX51" s="162"/>
      <c r="DRY51" s="162"/>
      <c r="DRZ51" s="162"/>
      <c r="DSA51" s="162"/>
      <c r="DSB51" s="162"/>
      <c r="DSC51" s="162"/>
      <c r="DSD51" s="162"/>
      <c r="DSE51" s="162"/>
      <c r="DSF51" s="162"/>
      <c r="DSG51" s="162"/>
      <c r="DSH51" s="162"/>
      <c r="DSI51" s="162"/>
      <c r="DSJ51" s="162"/>
      <c r="DSK51" s="162"/>
      <c r="DSL51" s="162"/>
      <c r="DSM51" s="162"/>
      <c r="DSN51" s="162"/>
      <c r="DSO51" s="162"/>
      <c r="DSP51" s="162"/>
      <c r="DSQ51" s="162"/>
      <c r="DSR51" s="162"/>
      <c r="DSS51" s="162"/>
      <c r="DST51" s="162"/>
      <c r="DSU51" s="162"/>
      <c r="DSV51" s="162"/>
      <c r="DSW51" s="162"/>
      <c r="DSX51" s="162"/>
      <c r="DSY51" s="162"/>
      <c r="DSZ51" s="162"/>
      <c r="DTA51" s="162"/>
      <c r="DTB51" s="162"/>
      <c r="DTC51" s="162"/>
      <c r="DTD51" s="162"/>
      <c r="DTE51" s="162"/>
      <c r="DTF51" s="162"/>
      <c r="DTG51" s="162"/>
      <c r="DTH51" s="162"/>
      <c r="DTI51" s="162"/>
      <c r="DTJ51" s="162"/>
      <c r="DTK51" s="162"/>
      <c r="DTL51" s="162"/>
      <c r="DTM51" s="162"/>
      <c r="DTN51" s="162"/>
      <c r="DTO51" s="162"/>
      <c r="DTP51" s="162"/>
      <c r="DTQ51" s="162"/>
      <c r="DTR51" s="162"/>
      <c r="DTS51" s="162"/>
      <c r="DTT51" s="162"/>
      <c r="DTU51" s="162"/>
      <c r="DTV51" s="162"/>
      <c r="DTW51" s="162"/>
      <c r="DTX51" s="162"/>
      <c r="DTY51" s="162"/>
      <c r="DTZ51" s="162"/>
      <c r="DUA51" s="162"/>
      <c r="DUB51" s="162"/>
      <c r="DUC51" s="162"/>
      <c r="DUD51" s="162"/>
      <c r="DUE51" s="162"/>
      <c r="DUF51" s="162"/>
      <c r="DUG51" s="162"/>
      <c r="DUH51" s="162"/>
      <c r="DUI51" s="162"/>
      <c r="DUJ51" s="162"/>
      <c r="DUK51" s="162"/>
      <c r="DUL51" s="162"/>
      <c r="DUM51" s="162"/>
      <c r="DUN51" s="162"/>
      <c r="DUO51" s="162"/>
      <c r="DUP51" s="162"/>
      <c r="DUQ51" s="162"/>
      <c r="DUR51" s="162"/>
      <c r="DUS51" s="162"/>
      <c r="DUT51" s="162"/>
      <c r="DUU51" s="162"/>
      <c r="DUV51" s="162"/>
      <c r="DUW51" s="162"/>
      <c r="DUX51" s="162"/>
      <c r="DUY51" s="162"/>
      <c r="DUZ51" s="162"/>
      <c r="DVA51" s="162"/>
      <c r="DVB51" s="162"/>
      <c r="DVC51" s="162"/>
      <c r="DVD51" s="162"/>
      <c r="DVE51" s="162"/>
      <c r="DVF51" s="162"/>
      <c r="DVG51" s="162"/>
      <c r="DVH51" s="162"/>
      <c r="DVI51" s="162"/>
      <c r="DVJ51" s="162"/>
      <c r="DVK51" s="162"/>
      <c r="DVL51" s="162"/>
      <c r="DVM51" s="162"/>
      <c r="DVN51" s="162"/>
      <c r="DVO51" s="162"/>
      <c r="DVP51" s="162"/>
      <c r="DVQ51" s="162"/>
      <c r="DVR51" s="162"/>
      <c r="DVS51" s="162"/>
      <c r="DVT51" s="162"/>
      <c r="DVU51" s="162"/>
      <c r="DVV51" s="162"/>
      <c r="DVW51" s="162"/>
      <c r="DVX51" s="162"/>
      <c r="DVY51" s="162"/>
      <c r="DVZ51" s="162"/>
      <c r="DWA51" s="162"/>
      <c r="DWB51" s="162"/>
      <c r="DWC51" s="162"/>
      <c r="DWD51" s="162"/>
      <c r="DWE51" s="162"/>
      <c r="DWF51" s="162"/>
      <c r="DWG51" s="162"/>
      <c r="DWH51" s="162"/>
      <c r="DWI51" s="162"/>
      <c r="DWJ51" s="162"/>
      <c r="DWK51" s="162"/>
      <c r="DWL51" s="162"/>
      <c r="DWM51" s="162"/>
      <c r="DWN51" s="162"/>
      <c r="DWO51" s="162"/>
      <c r="DWP51" s="162"/>
      <c r="DWQ51" s="162"/>
      <c r="DWR51" s="162"/>
      <c r="DWS51" s="162"/>
      <c r="DWT51" s="162"/>
      <c r="DWU51" s="162"/>
      <c r="DWV51" s="162"/>
      <c r="DWW51" s="162"/>
      <c r="DWX51" s="162"/>
      <c r="DWY51" s="162"/>
      <c r="DWZ51" s="162"/>
      <c r="DXA51" s="162"/>
      <c r="DXB51" s="162"/>
      <c r="DXC51" s="162"/>
      <c r="DXD51" s="162"/>
      <c r="DXE51" s="162"/>
      <c r="DXF51" s="162"/>
      <c r="DXG51" s="162"/>
      <c r="DXH51" s="162"/>
      <c r="DXI51" s="162"/>
      <c r="DXJ51" s="162"/>
      <c r="DXK51" s="162"/>
      <c r="DXL51" s="162"/>
      <c r="DXM51" s="162"/>
      <c r="DXN51" s="162"/>
      <c r="DXO51" s="162"/>
      <c r="DXP51" s="162"/>
      <c r="DXQ51" s="162"/>
      <c r="DXR51" s="162"/>
      <c r="DXS51" s="162"/>
      <c r="DXT51" s="162"/>
      <c r="DXU51" s="162"/>
      <c r="DXV51" s="162"/>
      <c r="DXW51" s="162"/>
      <c r="DXX51" s="162"/>
      <c r="DXY51" s="162"/>
      <c r="DXZ51" s="162"/>
      <c r="DYA51" s="162"/>
      <c r="DYB51" s="162"/>
      <c r="DYC51" s="162"/>
      <c r="DYD51" s="162"/>
      <c r="DYE51" s="162"/>
      <c r="DYF51" s="162"/>
      <c r="DYG51" s="162"/>
      <c r="DYH51" s="162"/>
      <c r="DYI51" s="162"/>
      <c r="DYJ51" s="162"/>
      <c r="DYK51" s="162"/>
      <c r="DYL51" s="162"/>
      <c r="DYM51" s="162"/>
      <c r="DYN51" s="162"/>
      <c r="DYO51" s="162"/>
      <c r="DYP51" s="162"/>
      <c r="DYQ51" s="162"/>
      <c r="DYR51" s="162"/>
      <c r="DYS51" s="162"/>
      <c r="DYT51" s="162"/>
      <c r="DYU51" s="162"/>
      <c r="DYV51" s="162"/>
      <c r="DYW51" s="162"/>
      <c r="DYX51" s="162"/>
      <c r="DYY51" s="162"/>
      <c r="DYZ51" s="162"/>
      <c r="DZA51" s="162"/>
      <c r="DZB51" s="162"/>
      <c r="DZC51" s="162"/>
      <c r="DZD51" s="162"/>
      <c r="DZE51" s="162"/>
      <c r="DZF51" s="162"/>
      <c r="DZG51" s="162"/>
      <c r="DZH51" s="162"/>
      <c r="DZI51" s="162"/>
      <c r="DZJ51" s="162"/>
      <c r="DZK51" s="162"/>
      <c r="DZL51" s="162"/>
      <c r="DZM51" s="162"/>
      <c r="DZN51" s="162"/>
      <c r="DZO51" s="162"/>
      <c r="DZP51" s="162"/>
      <c r="DZQ51" s="162"/>
      <c r="DZR51" s="162"/>
      <c r="DZS51" s="162"/>
      <c r="DZT51" s="162"/>
      <c r="DZU51" s="162"/>
      <c r="DZV51" s="162"/>
      <c r="DZW51" s="162"/>
      <c r="DZX51" s="162"/>
      <c r="DZY51" s="162"/>
      <c r="DZZ51" s="162"/>
      <c r="EAA51" s="162"/>
      <c r="EAB51" s="162"/>
      <c r="EAC51" s="162"/>
      <c r="EAD51" s="162"/>
      <c r="EAE51" s="162"/>
      <c r="EAF51" s="162"/>
      <c r="EAG51" s="162"/>
      <c r="EAH51" s="162"/>
      <c r="EAI51" s="162"/>
      <c r="EAJ51" s="162"/>
      <c r="EAK51" s="162"/>
      <c r="EAL51" s="162"/>
      <c r="EAM51" s="162"/>
      <c r="EAN51" s="162"/>
      <c r="EAO51" s="162"/>
      <c r="EAP51" s="162"/>
      <c r="EAQ51" s="162"/>
      <c r="EAR51" s="162"/>
      <c r="EAS51" s="162"/>
      <c r="EAT51" s="162"/>
      <c r="EAU51" s="162"/>
      <c r="EAV51" s="162"/>
      <c r="EAW51" s="162"/>
      <c r="EAX51" s="162"/>
      <c r="EAY51" s="162"/>
      <c r="EAZ51" s="162"/>
      <c r="EBA51" s="162"/>
      <c r="EBB51" s="162"/>
      <c r="EBC51" s="162"/>
      <c r="EBD51" s="162"/>
      <c r="EBE51" s="162"/>
      <c r="EBF51" s="162"/>
      <c r="EBG51" s="162"/>
      <c r="EBH51" s="162"/>
      <c r="EBI51" s="162"/>
      <c r="EBJ51" s="162"/>
      <c r="EBK51" s="162"/>
      <c r="EBL51" s="162"/>
      <c r="EBM51" s="162"/>
      <c r="EBN51" s="162"/>
      <c r="EBO51" s="162"/>
      <c r="EBP51" s="162"/>
      <c r="EBQ51" s="162"/>
      <c r="EBR51" s="162"/>
      <c r="EBS51" s="162"/>
      <c r="EBT51" s="162"/>
      <c r="EBU51" s="162"/>
      <c r="EBV51" s="162"/>
      <c r="EBW51" s="162"/>
      <c r="EBX51" s="162"/>
      <c r="EBY51" s="162"/>
      <c r="EBZ51" s="162"/>
      <c r="ECA51" s="162"/>
      <c r="ECB51" s="162"/>
      <c r="ECC51" s="162"/>
      <c r="ECD51" s="162"/>
      <c r="ECE51" s="162"/>
      <c r="ECF51" s="162"/>
      <c r="ECG51" s="162"/>
      <c r="ECH51" s="162"/>
      <c r="ECI51" s="162"/>
      <c r="ECJ51" s="162"/>
      <c r="ECK51" s="162"/>
      <c r="ECL51" s="162"/>
      <c r="ECM51" s="162"/>
      <c r="ECN51" s="162"/>
      <c r="ECO51" s="162"/>
      <c r="ECP51" s="162"/>
      <c r="ECQ51" s="162"/>
      <c r="ECR51" s="162"/>
      <c r="ECS51" s="162"/>
      <c r="ECT51" s="162"/>
      <c r="ECU51" s="162"/>
      <c r="ECV51" s="162"/>
      <c r="ECW51" s="162"/>
      <c r="ECX51" s="162"/>
      <c r="ECY51" s="162"/>
      <c r="ECZ51" s="162"/>
      <c r="EDA51" s="162"/>
      <c r="EDB51" s="162"/>
      <c r="EDC51" s="162"/>
      <c r="EDD51" s="162"/>
      <c r="EDE51" s="162"/>
      <c r="EDF51" s="162"/>
      <c r="EDG51" s="162"/>
      <c r="EDH51" s="162"/>
      <c r="EDI51" s="162"/>
      <c r="EDJ51" s="162"/>
      <c r="EDK51" s="162"/>
      <c r="EDL51" s="162"/>
      <c r="EDM51" s="162"/>
      <c r="EDN51" s="162"/>
      <c r="EDO51" s="162"/>
      <c r="EDP51" s="162"/>
      <c r="EDQ51" s="162"/>
      <c r="EDR51" s="162"/>
      <c r="EDS51" s="162"/>
      <c r="EDT51" s="162"/>
      <c r="EDU51" s="162"/>
      <c r="EDV51" s="162"/>
      <c r="EDW51" s="162"/>
      <c r="EDX51" s="162"/>
      <c r="EDY51" s="162"/>
      <c r="EDZ51" s="162"/>
      <c r="EEA51" s="162"/>
      <c r="EEB51" s="162"/>
      <c r="EEC51" s="162"/>
      <c r="EED51" s="162"/>
      <c r="EEE51" s="162"/>
      <c r="EEF51" s="162"/>
      <c r="EEG51" s="162"/>
      <c r="EEH51" s="162"/>
      <c r="EEI51" s="162"/>
      <c r="EEJ51" s="162"/>
      <c r="EEK51" s="162"/>
      <c r="EEL51" s="162"/>
      <c r="EEM51" s="162"/>
      <c r="EEN51" s="162"/>
      <c r="EEO51" s="162"/>
      <c r="EEP51" s="162"/>
      <c r="EEQ51" s="162"/>
      <c r="EER51" s="162"/>
      <c r="EES51" s="162"/>
      <c r="EET51" s="162"/>
      <c r="EEU51" s="162"/>
      <c r="EEV51" s="162"/>
      <c r="EEW51" s="162"/>
      <c r="EEX51" s="162"/>
      <c r="EEY51" s="162"/>
      <c r="EEZ51" s="162"/>
      <c r="EFA51" s="162"/>
      <c r="EFB51" s="162"/>
      <c r="EFC51" s="162"/>
      <c r="EFD51" s="162"/>
      <c r="EFE51" s="162"/>
      <c r="EFF51" s="162"/>
      <c r="EFG51" s="162"/>
      <c r="EFH51" s="162"/>
      <c r="EFI51" s="162"/>
      <c r="EFJ51" s="162"/>
      <c r="EFK51" s="162"/>
      <c r="EFL51" s="162"/>
      <c r="EFM51" s="162"/>
      <c r="EFN51" s="162"/>
      <c r="EFO51" s="162"/>
      <c r="EFP51" s="162"/>
      <c r="EFQ51" s="162"/>
      <c r="EFR51" s="162"/>
      <c r="EFS51" s="162"/>
      <c r="EFT51" s="162"/>
      <c r="EFU51" s="162"/>
      <c r="EFV51" s="162"/>
      <c r="EFW51" s="162"/>
      <c r="EFX51" s="162"/>
      <c r="EFY51" s="162"/>
      <c r="EFZ51" s="162"/>
      <c r="EGA51" s="162"/>
      <c r="EGB51" s="162"/>
      <c r="EGC51" s="162"/>
      <c r="EGD51" s="162"/>
      <c r="EGE51" s="162"/>
      <c r="EGF51" s="162"/>
      <c r="EGG51" s="162"/>
      <c r="EGH51" s="162"/>
      <c r="EGI51" s="162"/>
      <c r="EGJ51" s="162"/>
      <c r="EGK51" s="162"/>
      <c r="EGL51" s="162"/>
      <c r="EGM51" s="162"/>
      <c r="EGN51" s="162"/>
      <c r="EGO51" s="162"/>
      <c r="EGP51" s="162"/>
      <c r="EGQ51" s="162"/>
      <c r="EGR51" s="162"/>
      <c r="EGS51" s="162"/>
      <c r="EGT51" s="162"/>
      <c r="EGU51" s="162"/>
      <c r="EGV51" s="162"/>
      <c r="EGW51" s="162"/>
      <c r="EGX51" s="162"/>
      <c r="EGY51" s="162"/>
      <c r="EGZ51" s="162"/>
      <c r="EHA51" s="162"/>
      <c r="EHB51" s="162"/>
      <c r="EHC51" s="162"/>
      <c r="EHD51" s="162"/>
      <c r="EHE51" s="162"/>
      <c r="EHF51" s="162"/>
      <c r="EHG51" s="162"/>
      <c r="EHH51" s="162"/>
      <c r="EHI51" s="162"/>
      <c r="EHJ51" s="162"/>
      <c r="EHK51" s="162"/>
      <c r="EHL51" s="162"/>
      <c r="EHM51" s="162"/>
      <c r="EHN51" s="162"/>
      <c r="EHO51" s="162"/>
      <c r="EHP51" s="162"/>
      <c r="EHQ51" s="162"/>
      <c r="EHR51" s="162"/>
      <c r="EHS51" s="162"/>
      <c r="EHT51" s="162"/>
      <c r="EHU51" s="162"/>
      <c r="EHV51" s="162"/>
      <c r="EHW51" s="162"/>
      <c r="EHX51" s="162"/>
      <c r="EHY51" s="162"/>
      <c r="EHZ51" s="162"/>
      <c r="EIA51" s="162"/>
      <c r="EIB51" s="162"/>
      <c r="EIC51" s="162"/>
      <c r="EID51" s="162"/>
      <c r="EIE51" s="162"/>
      <c r="EIF51" s="162"/>
      <c r="EIG51" s="162"/>
      <c r="EIH51" s="162"/>
      <c r="EII51" s="162"/>
      <c r="EIJ51" s="162"/>
      <c r="EIK51" s="162"/>
      <c r="EIL51" s="162"/>
      <c r="EIM51" s="162"/>
      <c r="EIN51" s="162"/>
      <c r="EIO51" s="162"/>
      <c r="EIP51" s="162"/>
      <c r="EIQ51" s="162"/>
      <c r="EIR51" s="162"/>
      <c r="EIS51" s="162"/>
      <c r="EIT51" s="162"/>
      <c r="EIU51" s="162"/>
      <c r="EIV51" s="162"/>
      <c r="EIW51" s="162"/>
      <c r="EIX51" s="162"/>
      <c r="EIY51" s="162"/>
      <c r="EIZ51" s="162"/>
      <c r="EJA51" s="162"/>
      <c r="EJB51" s="162"/>
      <c r="EJC51" s="162"/>
      <c r="EJD51" s="162"/>
      <c r="EJE51" s="162"/>
      <c r="EJF51" s="162"/>
      <c r="EJG51" s="162"/>
      <c r="EJH51" s="162"/>
      <c r="EJI51" s="162"/>
      <c r="EJJ51" s="162"/>
      <c r="EJK51" s="162"/>
      <c r="EJL51" s="162"/>
      <c r="EJM51" s="162"/>
      <c r="EJN51" s="162"/>
      <c r="EJO51" s="162"/>
      <c r="EJP51" s="162"/>
      <c r="EJQ51" s="162"/>
      <c r="EJR51" s="162"/>
      <c r="EJS51" s="162"/>
      <c r="EJT51" s="162"/>
      <c r="EJU51" s="162"/>
      <c r="EJV51" s="162"/>
      <c r="EJW51" s="162"/>
      <c r="EJX51" s="162"/>
      <c r="EJY51" s="162"/>
      <c r="EJZ51" s="162"/>
      <c r="EKA51" s="162"/>
      <c r="EKB51" s="162"/>
      <c r="EKC51" s="162"/>
      <c r="EKD51" s="162"/>
      <c r="EKE51" s="162"/>
      <c r="EKF51" s="162"/>
      <c r="EKG51" s="162"/>
      <c r="EKH51" s="162"/>
      <c r="EKI51" s="162"/>
      <c r="EKJ51" s="162"/>
      <c r="EKK51" s="162"/>
      <c r="EKL51" s="162"/>
      <c r="EKM51" s="162"/>
      <c r="EKN51" s="162"/>
      <c r="EKO51" s="162"/>
      <c r="EKP51" s="162"/>
      <c r="EKQ51" s="162"/>
      <c r="EKR51" s="162"/>
      <c r="EKS51" s="162"/>
      <c r="EKT51" s="162"/>
      <c r="EKU51" s="162"/>
      <c r="EKV51" s="162"/>
      <c r="EKW51" s="162"/>
      <c r="EKX51" s="162"/>
      <c r="EKY51" s="162"/>
      <c r="EKZ51" s="162"/>
      <c r="ELA51" s="162"/>
      <c r="ELB51" s="162"/>
      <c r="ELC51" s="162"/>
      <c r="ELD51" s="162"/>
      <c r="ELE51" s="162"/>
      <c r="ELF51" s="162"/>
      <c r="ELG51" s="162"/>
      <c r="ELH51" s="162"/>
      <c r="ELI51" s="162"/>
      <c r="ELJ51" s="162"/>
      <c r="ELK51" s="162"/>
      <c r="ELL51" s="162"/>
      <c r="ELM51" s="162"/>
      <c r="ELN51" s="162"/>
      <c r="ELO51" s="162"/>
      <c r="ELP51" s="162"/>
      <c r="ELQ51" s="162"/>
      <c r="ELR51" s="162"/>
      <c r="ELS51" s="162"/>
      <c r="ELT51" s="162"/>
      <c r="ELU51" s="162"/>
      <c r="ELV51" s="162"/>
      <c r="ELW51" s="162"/>
      <c r="ELX51" s="162"/>
      <c r="ELY51" s="162"/>
      <c r="ELZ51" s="162"/>
      <c r="EMA51" s="162"/>
      <c r="EMB51" s="162"/>
      <c r="EMC51" s="162"/>
      <c r="EMD51" s="162"/>
      <c r="EME51" s="162"/>
      <c r="EMF51" s="162"/>
      <c r="EMG51" s="162"/>
      <c r="EMH51" s="162"/>
      <c r="EMI51" s="162"/>
      <c r="EMJ51" s="162"/>
      <c r="EMK51" s="162"/>
      <c r="EML51" s="162"/>
      <c r="EMM51" s="162"/>
      <c r="EMN51" s="162"/>
      <c r="EMO51" s="162"/>
      <c r="EMP51" s="162"/>
      <c r="EMQ51" s="162"/>
      <c r="EMR51" s="162"/>
      <c r="EMS51" s="162"/>
      <c r="EMT51" s="162"/>
      <c r="EMU51" s="162"/>
      <c r="EMV51" s="162"/>
      <c r="EMW51" s="162"/>
      <c r="EMX51" s="162"/>
      <c r="EMY51" s="162"/>
      <c r="EMZ51" s="162"/>
      <c r="ENA51" s="162"/>
      <c r="ENB51" s="162"/>
      <c r="ENC51" s="162"/>
      <c r="END51" s="162"/>
      <c r="ENE51" s="162"/>
      <c r="ENF51" s="162"/>
      <c r="ENG51" s="162"/>
      <c r="ENH51" s="162"/>
      <c r="ENI51" s="162"/>
      <c r="ENJ51" s="162"/>
      <c r="ENK51" s="162"/>
      <c r="ENL51" s="162"/>
      <c r="ENM51" s="162"/>
      <c r="ENN51" s="162"/>
      <c r="ENO51" s="162"/>
      <c r="ENP51" s="162"/>
      <c r="ENQ51" s="162"/>
      <c r="ENR51" s="162"/>
      <c r="ENS51" s="162"/>
      <c r="ENT51" s="162"/>
      <c r="ENU51" s="162"/>
      <c r="ENV51" s="162"/>
      <c r="ENW51" s="162"/>
      <c r="ENX51" s="162"/>
      <c r="ENY51" s="162"/>
      <c r="ENZ51" s="162"/>
      <c r="EOA51" s="162"/>
      <c r="EOB51" s="162"/>
      <c r="EOC51" s="162"/>
      <c r="EOD51" s="162"/>
      <c r="EOE51" s="162"/>
      <c r="EOF51" s="162"/>
      <c r="EOG51" s="162"/>
      <c r="EOH51" s="162"/>
      <c r="EOI51" s="162"/>
      <c r="EOJ51" s="162"/>
      <c r="EOK51" s="162"/>
      <c r="EOL51" s="162"/>
      <c r="EOM51" s="162"/>
      <c r="EON51" s="162"/>
      <c r="EOO51" s="162"/>
      <c r="EOP51" s="162"/>
      <c r="EOQ51" s="162"/>
      <c r="EOR51" s="162"/>
      <c r="EOS51" s="162"/>
      <c r="EOT51" s="162"/>
      <c r="EOU51" s="162"/>
      <c r="EOV51" s="162"/>
      <c r="EOW51" s="162"/>
      <c r="EOX51" s="162"/>
      <c r="EOY51" s="162"/>
      <c r="EOZ51" s="162"/>
      <c r="EPA51" s="162"/>
      <c r="EPB51" s="162"/>
      <c r="EPC51" s="162"/>
      <c r="EPD51" s="162"/>
      <c r="EPE51" s="162"/>
      <c r="EPF51" s="162"/>
      <c r="EPG51" s="162"/>
      <c r="EPH51" s="162"/>
      <c r="EPI51" s="162"/>
      <c r="EPJ51" s="162"/>
      <c r="EPK51" s="162"/>
      <c r="EPL51" s="162"/>
      <c r="EPM51" s="162"/>
      <c r="EPN51" s="162"/>
      <c r="EPO51" s="162"/>
      <c r="EPP51" s="162"/>
      <c r="EPQ51" s="162"/>
      <c r="EPR51" s="162"/>
      <c r="EPS51" s="162"/>
      <c r="EPT51" s="162"/>
      <c r="EPU51" s="162"/>
      <c r="EPV51" s="162"/>
      <c r="EPW51" s="162"/>
      <c r="EPX51" s="162"/>
      <c r="EPY51" s="162"/>
      <c r="EPZ51" s="162"/>
      <c r="EQA51" s="162"/>
      <c r="EQB51" s="162"/>
      <c r="EQC51" s="162"/>
      <c r="EQD51" s="162"/>
      <c r="EQE51" s="162"/>
      <c r="EQF51" s="162"/>
      <c r="EQG51" s="162"/>
      <c r="EQH51" s="162"/>
      <c r="EQI51" s="162"/>
      <c r="EQJ51" s="162"/>
      <c r="EQK51" s="162"/>
      <c r="EQL51" s="162"/>
      <c r="EQM51" s="162"/>
      <c r="EQN51" s="162"/>
      <c r="EQO51" s="162"/>
      <c r="EQP51" s="162"/>
      <c r="EQQ51" s="162"/>
      <c r="EQR51" s="162"/>
      <c r="EQS51" s="162"/>
      <c r="EQT51" s="162"/>
      <c r="EQU51" s="162"/>
      <c r="EQV51" s="162"/>
      <c r="EQW51" s="162"/>
      <c r="EQX51" s="162"/>
      <c r="EQY51" s="162"/>
      <c r="EQZ51" s="162"/>
      <c r="ERA51" s="162"/>
      <c r="ERB51" s="162"/>
      <c r="ERC51" s="162"/>
      <c r="ERD51" s="162"/>
      <c r="ERE51" s="162"/>
      <c r="ERF51" s="162"/>
      <c r="ERG51" s="162"/>
      <c r="ERH51" s="162"/>
      <c r="ERI51" s="162"/>
      <c r="ERJ51" s="162"/>
      <c r="ERK51" s="162"/>
      <c r="ERL51" s="162"/>
      <c r="ERM51" s="162"/>
      <c r="ERN51" s="162"/>
      <c r="ERO51" s="162"/>
      <c r="ERP51" s="162"/>
      <c r="ERQ51" s="162"/>
      <c r="ERR51" s="162"/>
      <c r="ERS51" s="162"/>
      <c r="ERT51" s="162"/>
      <c r="ERU51" s="162"/>
      <c r="ERV51" s="162"/>
      <c r="ERW51" s="162"/>
      <c r="ERX51" s="162"/>
      <c r="ERY51" s="162"/>
      <c r="ERZ51" s="162"/>
      <c r="ESA51" s="162"/>
      <c r="ESB51" s="162"/>
      <c r="ESC51" s="162"/>
      <c r="ESD51" s="162"/>
      <c r="ESE51" s="162"/>
      <c r="ESF51" s="162"/>
      <c r="ESG51" s="162"/>
      <c r="ESH51" s="162"/>
      <c r="ESI51" s="162"/>
      <c r="ESJ51" s="162"/>
      <c r="ESK51" s="162"/>
      <c r="ESL51" s="162"/>
      <c r="ESM51" s="162"/>
      <c r="ESN51" s="162"/>
      <c r="ESO51" s="162"/>
      <c r="ESP51" s="162"/>
      <c r="ESQ51" s="162"/>
      <c r="ESR51" s="162"/>
      <c r="ESS51" s="162"/>
      <c r="EST51" s="162"/>
      <c r="ESU51" s="162"/>
      <c r="ESV51" s="162"/>
      <c r="ESW51" s="162"/>
      <c r="ESX51" s="162"/>
      <c r="ESY51" s="162"/>
      <c r="ESZ51" s="162"/>
      <c r="ETA51" s="162"/>
      <c r="ETB51" s="162"/>
      <c r="ETC51" s="162"/>
      <c r="ETD51" s="162"/>
      <c r="ETE51" s="162"/>
      <c r="ETF51" s="162"/>
      <c r="ETG51" s="162"/>
      <c r="ETH51" s="162"/>
      <c r="ETI51" s="162"/>
      <c r="ETJ51" s="162"/>
      <c r="ETK51" s="162"/>
      <c r="ETL51" s="162"/>
      <c r="ETM51" s="162"/>
      <c r="ETN51" s="162"/>
      <c r="ETO51" s="162"/>
      <c r="ETP51" s="162"/>
      <c r="ETQ51" s="162"/>
      <c r="ETR51" s="162"/>
      <c r="ETS51" s="162"/>
      <c r="ETT51" s="162"/>
      <c r="ETU51" s="162"/>
      <c r="ETV51" s="162"/>
      <c r="ETW51" s="162"/>
      <c r="ETX51" s="162"/>
      <c r="ETY51" s="162"/>
      <c r="ETZ51" s="162"/>
      <c r="EUA51" s="162"/>
      <c r="EUB51" s="162"/>
      <c r="EUC51" s="162"/>
      <c r="EUD51" s="162"/>
      <c r="EUE51" s="162"/>
      <c r="EUF51" s="162"/>
      <c r="EUG51" s="162"/>
      <c r="EUH51" s="162"/>
      <c r="EUI51" s="162"/>
      <c r="EUJ51" s="162"/>
      <c r="EUK51" s="162"/>
      <c r="EUL51" s="162"/>
      <c r="EUM51" s="162"/>
      <c r="EUN51" s="162"/>
      <c r="EUO51" s="162"/>
      <c r="EUP51" s="162"/>
      <c r="EUQ51" s="162"/>
      <c r="EUR51" s="162"/>
      <c r="EUS51" s="162"/>
      <c r="EUT51" s="162"/>
      <c r="EUU51" s="162"/>
      <c r="EUV51" s="162"/>
      <c r="EUW51" s="162"/>
      <c r="EUX51" s="162"/>
      <c r="EUY51" s="162"/>
      <c r="EUZ51" s="162"/>
      <c r="EVA51" s="162"/>
      <c r="EVB51" s="162"/>
      <c r="EVC51" s="162"/>
      <c r="EVD51" s="162"/>
      <c r="EVE51" s="162"/>
      <c r="EVF51" s="162"/>
      <c r="EVG51" s="162"/>
      <c r="EVH51" s="162"/>
      <c r="EVI51" s="162"/>
      <c r="EVJ51" s="162"/>
      <c r="EVK51" s="162"/>
      <c r="EVL51" s="162"/>
      <c r="EVM51" s="162"/>
      <c r="EVN51" s="162"/>
      <c r="EVO51" s="162"/>
      <c r="EVP51" s="162"/>
      <c r="EVQ51" s="162"/>
      <c r="EVR51" s="162"/>
      <c r="EVS51" s="162"/>
      <c r="EVT51" s="162"/>
      <c r="EVU51" s="162"/>
      <c r="EVV51" s="162"/>
      <c r="EVW51" s="162"/>
      <c r="EVX51" s="162"/>
      <c r="EVY51" s="162"/>
      <c r="EVZ51" s="162"/>
      <c r="EWA51" s="162"/>
      <c r="EWB51" s="162"/>
      <c r="EWC51" s="162"/>
      <c r="EWD51" s="162"/>
      <c r="EWE51" s="162"/>
      <c r="EWF51" s="162"/>
      <c r="EWG51" s="162"/>
      <c r="EWH51" s="162"/>
      <c r="EWI51" s="162"/>
      <c r="EWJ51" s="162"/>
      <c r="EWK51" s="162"/>
      <c r="EWL51" s="162"/>
      <c r="EWM51" s="162"/>
      <c r="EWN51" s="162"/>
      <c r="EWO51" s="162"/>
      <c r="EWP51" s="162"/>
      <c r="EWQ51" s="162"/>
      <c r="EWR51" s="162"/>
      <c r="EWS51" s="162"/>
      <c r="EWT51" s="162"/>
      <c r="EWU51" s="162"/>
      <c r="EWV51" s="162"/>
      <c r="EWW51" s="162"/>
      <c r="EWX51" s="162"/>
      <c r="EWY51" s="162"/>
      <c r="EWZ51" s="162"/>
      <c r="EXA51" s="162"/>
      <c r="EXB51" s="162"/>
      <c r="EXC51" s="162"/>
      <c r="EXD51" s="162"/>
      <c r="EXE51" s="162"/>
      <c r="EXF51" s="162"/>
      <c r="EXG51" s="162"/>
      <c r="EXH51" s="162"/>
      <c r="EXI51" s="162"/>
      <c r="EXJ51" s="162"/>
      <c r="EXK51" s="162"/>
      <c r="EXL51" s="162"/>
      <c r="EXM51" s="162"/>
      <c r="EXN51" s="162"/>
      <c r="EXO51" s="162"/>
      <c r="EXP51" s="162"/>
      <c r="EXQ51" s="162"/>
      <c r="EXR51" s="162"/>
      <c r="EXS51" s="162"/>
      <c r="EXT51" s="162"/>
      <c r="EXU51" s="162"/>
      <c r="EXV51" s="162"/>
      <c r="EXW51" s="162"/>
      <c r="EXX51" s="162"/>
      <c r="EXY51" s="162"/>
      <c r="EXZ51" s="162"/>
      <c r="EYA51" s="162"/>
      <c r="EYB51" s="162"/>
      <c r="EYC51" s="162"/>
      <c r="EYD51" s="162"/>
      <c r="EYE51" s="162"/>
      <c r="EYF51" s="162"/>
      <c r="EYG51" s="162"/>
      <c r="EYH51" s="162"/>
      <c r="EYI51" s="162"/>
      <c r="EYJ51" s="162"/>
      <c r="EYK51" s="162"/>
      <c r="EYL51" s="162"/>
      <c r="EYM51" s="162"/>
      <c r="EYN51" s="162"/>
      <c r="EYO51" s="162"/>
      <c r="EYP51" s="162"/>
      <c r="EYQ51" s="162"/>
      <c r="EYR51" s="162"/>
      <c r="EYS51" s="162"/>
      <c r="EYT51" s="162"/>
      <c r="EYU51" s="162"/>
      <c r="EYV51" s="162"/>
      <c r="EYW51" s="162"/>
      <c r="EYX51" s="162"/>
      <c r="EYY51" s="162"/>
      <c r="EYZ51" s="162"/>
      <c r="EZA51" s="162"/>
      <c r="EZB51" s="162"/>
      <c r="EZC51" s="162"/>
      <c r="EZD51" s="162"/>
      <c r="EZE51" s="162"/>
      <c r="EZF51" s="162"/>
      <c r="EZG51" s="162"/>
      <c r="EZH51" s="162"/>
      <c r="EZI51" s="162"/>
      <c r="EZJ51" s="162"/>
      <c r="EZK51" s="162"/>
      <c r="EZL51" s="162"/>
      <c r="EZM51" s="162"/>
      <c r="EZN51" s="162"/>
      <c r="EZO51" s="162"/>
      <c r="EZP51" s="162"/>
      <c r="EZQ51" s="162"/>
      <c r="EZR51" s="162"/>
      <c r="EZS51" s="162"/>
      <c r="EZT51" s="162"/>
      <c r="EZU51" s="162"/>
      <c r="EZV51" s="162"/>
      <c r="EZW51" s="162"/>
      <c r="EZX51" s="162"/>
      <c r="EZY51" s="162"/>
      <c r="EZZ51" s="162"/>
      <c r="FAA51" s="162"/>
      <c r="FAB51" s="162"/>
      <c r="FAC51" s="162"/>
      <c r="FAD51" s="162"/>
      <c r="FAE51" s="162"/>
      <c r="FAF51" s="162"/>
      <c r="FAG51" s="162"/>
      <c r="FAH51" s="162"/>
      <c r="FAI51" s="162"/>
      <c r="FAJ51" s="162"/>
      <c r="FAK51" s="162"/>
      <c r="FAL51" s="162"/>
      <c r="FAM51" s="162"/>
      <c r="FAN51" s="162"/>
      <c r="FAO51" s="162"/>
      <c r="FAP51" s="162"/>
      <c r="FAQ51" s="162"/>
      <c r="FAR51" s="162"/>
      <c r="FAS51" s="162"/>
      <c r="FAT51" s="162"/>
      <c r="FAU51" s="162"/>
      <c r="FAV51" s="162"/>
      <c r="FAW51" s="162"/>
      <c r="FAX51" s="162"/>
      <c r="FAY51" s="162"/>
      <c r="FAZ51" s="162"/>
      <c r="FBA51" s="162"/>
      <c r="FBB51" s="162"/>
      <c r="FBC51" s="162"/>
      <c r="FBD51" s="162"/>
      <c r="FBE51" s="162"/>
      <c r="FBF51" s="162"/>
      <c r="FBG51" s="162"/>
      <c r="FBH51" s="162"/>
      <c r="FBI51" s="162"/>
      <c r="FBJ51" s="162"/>
      <c r="FBK51" s="162"/>
      <c r="FBL51" s="162"/>
      <c r="FBM51" s="162"/>
      <c r="FBN51" s="162"/>
      <c r="FBO51" s="162"/>
      <c r="FBP51" s="162"/>
      <c r="FBQ51" s="162"/>
      <c r="FBR51" s="162"/>
      <c r="FBS51" s="162"/>
      <c r="FBT51" s="162"/>
      <c r="FBU51" s="162"/>
      <c r="FBV51" s="162"/>
      <c r="FBW51" s="162"/>
      <c r="FBX51" s="162"/>
      <c r="FBY51" s="162"/>
      <c r="FBZ51" s="162"/>
      <c r="FCA51" s="162"/>
      <c r="FCB51" s="162"/>
      <c r="FCC51" s="162"/>
      <c r="FCD51" s="162"/>
      <c r="FCE51" s="162"/>
      <c r="FCF51" s="162"/>
      <c r="FCG51" s="162"/>
      <c r="FCH51" s="162"/>
      <c r="FCI51" s="162"/>
      <c r="FCJ51" s="162"/>
      <c r="FCK51" s="162"/>
      <c r="FCL51" s="162"/>
      <c r="FCM51" s="162"/>
      <c r="FCN51" s="162"/>
      <c r="FCO51" s="162"/>
      <c r="FCP51" s="162"/>
      <c r="FCQ51" s="162"/>
      <c r="FCR51" s="162"/>
      <c r="FCS51" s="162"/>
      <c r="FCT51" s="162"/>
      <c r="FCU51" s="162"/>
      <c r="FCV51" s="162"/>
      <c r="FCW51" s="162"/>
      <c r="FCX51" s="162"/>
      <c r="FCY51" s="162"/>
      <c r="FCZ51" s="162"/>
      <c r="FDA51" s="162"/>
      <c r="FDB51" s="162"/>
      <c r="FDC51" s="162"/>
      <c r="FDD51" s="162"/>
      <c r="FDE51" s="162"/>
      <c r="FDF51" s="162"/>
      <c r="FDG51" s="162"/>
      <c r="FDH51" s="162"/>
      <c r="FDI51" s="162"/>
      <c r="FDJ51" s="162"/>
      <c r="FDK51" s="162"/>
      <c r="FDL51" s="162"/>
      <c r="FDM51" s="162"/>
      <c r="FDN51" s="162"/>
      <c r="FDO51" s="162"/>
      <c r="FDP51" s="162"/>
      <c r="FDQ51" s="162"/>
      <c r="FDR51" s="162"/>
      <c r="FDS51" s="162"/>
      <c r="FDT51" s="162"/>
      <c r="FDU51" s="162"/>
      <c r="FDV51" s="162"/>
      <c r="FDW51" s="162"/>
      <c r="FDX51" s="162"/>
      <c r="FDY51" s="162"/>
      <c r="FDZ51" s="162"/>
      <c r="FEA51" s="162"/>
      <c r="FEB51" s="162"/>
      <c r="FEC51" s="162"/>
      <c r="FED51" s="162"/>
      <c r="FEE51" s="162"/>
      <c r="FEF51" s="162"/>
      <c r="FEG51" s="162"/>
      <c r="FEH51" s="162"/>
      <c r="FEI51" s="162"/>
      <c r="FEJ51" s="162"/>
      <c r="FEK51" s="162"/>
      <c r="FEL51" s="162"/>
      <c r="FEM51" s="162"/>
      <c r="FEN51" s="162"/>
      <c r="FEO51" s="162"/>
      <c r="FEP51" s="162"/>
      <c r="FEQ51" s="162"/>
      <c r="FER51" s="162"/>
      <c r="FES51" s="162"/>
      <c r="FET51" s="162"/>
      <c r="FEU51" s="162"/>
      <c r="FEV51" s="162"/>
      <c r="FEW51" s="162"/>
      <c r="FEX51" s="162"/>
      <c r="FEY51" s="162"/>
      <c r="FEZ51" s="162"/>
      <c r="FFA51" s="162"/>
      <c r="FFB51" s="162"/>
      <c r="FFC51" s="162"/>
      <c r="FFD51" s="162"/>
      <c r="FFE51" s="162"/>
      <c r="FFF51" s="162"/>
      <c r="FFG51" s="162"/>
      <c r="FFH51" s="162"/>
      <c r="FFI51" s="162"/>
      <c r="FFJ51" s="162"/>
      <c r="FFK51" s="162"/>
      <c r="FFL51" s="162"/>
      <c r="FFM51" s="162"/>
      <c r="FFN51" s="162"/>
      <c r="FFO51" s="162"/>
      <c r="FFP51" s="162"/>
      <c r="FFQ51" s="162"/>
      <c r="FFR51" s="162"/>
      <c r="FFS51" s="162"/>
      <c r="FFT51" s="162"/>
      <c r="FFU51" s="162"/>
      <c r="FFV51" s="162"/>
      <c r="FFW51" s="162"/>
      <c r="FFX51" s="162"/>
      <c r="FFY51" s="162"/>
      <c r="FFZ51" s="162"/>
      <c r="FGA51" s="162"/>
      <c r="FGB51" s="162"/>
      <c r="FGC51" s="162"/>
      <c r="FGD51" s="162"/>
      <c r="FGE51" s="162"/>
      <c r="FGF51" s="162"/>
      <c r="FGG51" s="162"/>
      <c r="FGH51" s="162"/>
      <c r="FGI51" s="162"/>
      <c r="FGJ51" s="162"/>
      <c r="FGK51" s="162"/>
      <c r="FGL51" s="162"/>
      <c r="FGM51" s="162"/>
      <c r="FGN51" s="162"/>
      <c r="FGO51" s="162"/>
      <c r="FGP51" s="162"/>
      <c r="FGQ51" s="162"/>
      <c r="FGR51" s="162"/>
      <c r="FGS51" s="162"/>
      <c r="FGT51" s="162"/>
      <c r="FGU51" s="162"/>
      <c r="FGV51" s="162"/>
      <c r="FGW51" s="162"/>
      <c r="FGX51" s="162"/>
      <c r="FGY51" s="162"/>
      <c r="FGZ51" s="162"/>
      <c r="FHA51" s="162"/>
      <c r="FHB51" s="162"/>
      <c r="FHC51" s="162"/>
      <c r="FHD51" s="162"/>
      <c r="FHE51" s="162"/>
      <c r="FHF51" s="162"/>
      <c r="FHG51" s="162"/>
      <c r="FHH51" s="162"/>
      <c r="FHI51" s="162"/>
      <c r="FHJ51" s="162"/>
      <c r="FHK51" s="162"/>
      <c r="FHL51" s="162"/>
      <c r="FHM51" s="162"/>
      <c r="FHN51" s="162"/>
      <c r="FHO51" s="162"/>
      <c r="FHP51" s="162"/>
      <c r="FHQ51" s="162"/>
      <c r="FHR51" s="162"/>
      <c r="FHS51" s="162"/>
      <c r="FHT51" s="162"/>
      <c r="FHU51" s="162"/>
      <c r="FHV51" s="162"/>
      <c r="FHW51" s="162"/>
      <c r="FHX51" s="162"/>
      <c r="FHY51" s="162"/>
      <c r="FHZ51" s="162"/>
      <c r="FIA51" s="162"/>
      <c r="FIB51" s="162"/>
      <c r="FIC51" s="162"/>
      <c r="FID51" s="162"/>
      <c r="FIE51" s="162"/>
      <c r="FIF51" s="162"/>
      <c r="FIG51" s="162"/>
      <c r="FIH51" s="162"/>
      <c r="FII51" s="162"/>
      <c r="FIJ51" s="162"/>
      <c r="FIK51" s="162"/>
      <c r="FIL51" s="162"/>
      <c r="FIM51" s="162"/>
      <c r="FIN51" s="162"/>
      <c r="FIO51" s="162"/>
      <c r="FIP51" s="162"/>
      <c r="FIQ51" s="162"/>
      <c r="FIR51" s="162"/>
      <c r="FIS51" s="162"/>
      <c r="FIT51" s="162"/>
      <c r="FIU51" s="162"/>
      <c r="FIV51" s="162"/>
      <c r="FIW51" s="162"/>
      <c r="FIX51" s="162"/>
      <c r="FIY51" s="162"/>
      <c r="FIZ51" s="162"/>
      <c r="FJA51" s="162"/>
      <c r="FJB51" s="162"/>
      <c r="FJC51" s="162"/>
      <c r="FJD51" s="162"/>
      <c r="FJE51" s="162"/>
      <c r="FJF51" s="162"/>
      <c r="FJG51" s="162"/>
      <c r="FJH51" s="162"/>
      <c r="FJI51" s="162"/>
      <c r="FJJ51" s="162"/>
      <c r="FJK51" s="162"/>
      <c r="FJL51" s="162"/>
      <c r="FJM51" s="162"/>
      <c r="FJN51" s="162"/>
      <c r="FJO51" s="162"/>
      <c r="FJP51" s="162"/>
      <c r="FJQ51" s="162"/>
      <c r="FJR51" s="162"/>
      <c r="FJS51" s="162"/>
      <c r="FJT51" s="162"/>
      <c r="FJU51" s="162"/>
      <c r="FJV51" s="162"/>
      <c r="FJW51" s="162"/>
      <c r="FJX51" s="162"/>
      <c r="FJY51" s="162"/>
      <c r="FJZ51" s="162"/>
      <c r="FKA51" s="162"/>
      <c r="FKB51" s="162"/>
      <c r="FKC51" s="162"/>
      <c r="FKD51" s="162"/>
      <c r="FKE51" s="162"/>
      <c r="FKF51" s="162"/>
      <c r="FKG51" s="162"/>
      <c r="FKH51" s="162"/>
      <c r="FKI51" s="162"/>
      <c r="FKJ51" s="162"/>
      <c r="FKK51" s="162"/>
      <c r="FKL51" s="162"/>
      <c r="FKM51" s="162"/>
      <c r="FKN51" s="162"/>
      <c r="FKO51" s="162"/>
      <c r="FKP51" s="162"/>
      <c r="FKQ51" s="162"/>
      <c r="FKR51" s="162"/>
      <c r="FKS51" s="162"/>
      <c r="FKT51" s="162"/>
      <c r="FKU51" s="162"/>
      <c r="FKV51" s="162"/>
      <c r="FKW51" s="162"/>
      <c r="FKX51" s="162"/>
      <c r="FKY51" s="162"/>
      <c r="FKZ51" s="162"/>
      <c r="FLA51" s="162"/>
      <c r="FLB51" s="162"/>
      <c r="FLC51" s="162"/>
      <c r="FLD51" s="162"/>
      <c r="FLE51" s="162"/>
      <c r="FLF51" s="162"/>
      <c r="FLG51" s="162"/>
      <c r="FLH51" s="162"/>
      <c r="FLI51" s="162"/>
      <c r="FLJ51" s="162"/>
      <c r="FLK51" s="162"/>
      <c r="FLL51" s="162"/>
      <c r="FLM51" s="162"/>
      <c r="FLN51" s="162"/>
      <c r="FLO51" s="162"/>
      <c r="FLP51" s="162"/>
      <c r="FLQ51" s="162"/>
      <c r="FLR51" s="162"/>
      <c r="FLS51" s="162"/>
      <c r="FLT51" s="162"/>
      <c r="FLU51" s="162"/>
      <c r="FLV51" s="162"/>
      <c r="FLW51" s="162"/>
      <c r="FLX51" s="162"/>
      <c r="FLY51" s="162"/>
      <c r="FLZ51" s="162"/>
      <c r="FMA51" s="162"/>
      <c r="FMB51" s="162"/>
      <c r="FMC51" s="162"/>
      <c r="FMD51" s="162"/>
      <c r="FME51" s="162"/>
      <c r="FMF51" s="162"/>
      <c r="FMG51" s="162"/>
      <c r="FMH51" s="162"/>
      <c r="FMI51" s="162"/>
      <c r="FMJ51" s="162"/>
      <c r="FMK51" s="162"/>
      <c r="FML51" s="162"/>
      <c r="FMM51" s="162"/>
      <c r="FMN51" s="162"/>
      <c r="FMO51" s="162"/>
      <c r="FMP51" s="162"/>
      <c r="FMQ51" s="162"/>
      <c r="FMR51" s="162"/>
      <c r="FMS51" s="162"/>
      <c r="FMT51" s="162"/>
      <c r="FMU51" s="162"/>
      <c r="FMV51" s="162"/>
      <c r="FMW51" s="162"/>
      <c r="FMX51" s="162"/>
      <c r="FMY51" s="162"/>
      <c r="FMZ51" s="162"/>
      <c r="FNA51" s="162"/>
      <c r="FNB51" s="162"/>
      <c r="FNC51" s="162"/>
      <c r="FND51" s="162"/>
      <c r="FNE51" s="162"/>
      <c r="FNF51" s="162"/>
      <c r="FNG51" s="162"/>
      <c r="FNH51" s="162"/>
      <c r="FNI51" s="162"/>
      <c r="FNJ51" s="162"/>
      <c r="FNK51" s="162"/>
      <c r="FNL51" s="162"/>
      <c r="FNM51" s="162"/>
      <c r="FNN51" s="162"/>
      <c r="FNO51" s="162"/>
      <c r="FNP51" s="162"/>
      <c r="FNQ51" s="162"/>
      <c r="FNR51" s="162"/>
      <c r="FNS51" s="162"/>
      <c r="FNT51" s="162"/>
      <c r="FNU51" s="162"/>
      <c r="FNV51" s="162"/>
      <c r="FNW51" s="162"/>
      <c r="FNX51" s="162"/>
      <c r="FNY51" s="162"/>
      <c r="FNZ51" s="162"/>
      <c r="FOA51" s="162"/>
      <c r="FOB51" s="162"/>
      <c r="FOC51" s="162"/>
      <c r="FOD51" s="162"/>
      <c r="FOE51" s="162"/>
      <c r="FOF51" s="162"/>
      <c r="FOG51" s="162"/>
      <c r="FOH51" s="162"/>
      <c r="FOI51" s="162"/>
      <c r="FOJ51" s="162"/>
      <c r="FOK51" s="162"/>
      <c r="FOL51" s="162"/>
      <c r="FOM51" s="162"/>
      <c r="FON51" s="162"/>
      <c r="FOO51" s="162"/>
      <c r="FOP51" s="162"/>
      <c r="FOQ51" s="162"/>
      <c r="FOR51" s="162"/>
      <c r="FOS51" s="162"/>
      <c r="FOT51" s="162"/>
      <c r="FOU51" s="162"/>
      <c r="FOV51" s="162"/>
      <c r="FOW51" s="162"/>
      <c r="FOX51" s="162"/>
      <c r="FOY51" s="162"/>
      <c r="FOZ51" s="162"/>
      <c r="FPA51" s="162"/>
      <c r="FPB51" s="162"/>
      <c r="FPC51" s="162"/>
      <c r="FPD51" s="162"/>
      <c r="FPE51" s="162"/>
      <c r="FPF51" s="162"/>
      <c r="FPG51" s="162"/>
      <c r="FPH51" s="162"/>
      <c r="FPI51" s="162"/>
      <c r="FPJ51" s="162"/>
      <c r="FPK51" s="162"/>
      <c r="FPL51" s="162"/>
      <c r="FPM51" s="162"/>
      <c r="FPN51" s="162"/>
      <c r="FPO51" s="162"/>
      <c r="FPP51" s="162"/>
      <c r="FPQ51" s="162"/>
      <c r="FPR51" s="162"/>
      <c r="FPS51" s="162"/>
      <c r="FPT51" s="162"/>
      <c r="FPU51" s="162"/>
      <c r="FPV51" s="162"/>
      <c r="FPW51" s="162"/>
      <c r="FPX51" s="162"/>
      <c r="FPY51" s="162"/>
      <c r="FPZ51" s="162"/>
      <c r="FQA51" s="162"/>
      <c r="FQB51" s="162"/>
      <c r="FQC51" s="162"/>
      <c r="FQD51" s="162"/>
      <c r="FQE51" s="162"/>
      <c r="FQF51" s="162"/>
      <c r="FQG51" s="162"/>
      <c r="FQH51" s="162"/>
      <c r="FQI51" s="162"/>
      <c r="FQJ51" s="162"/>
      <c r="FQK51" s="162"/>
      <c r="FQL51" s="162"/>
      <c r="FQM51" s="162"/>
      <c r="FQN51" s="162"/>
      <c r="FQO51" s="162"/>
      <c r="FQP51" s="162"/>
      <c r="FQQ51" s="162"/>
      <c r="FQR51" s="162"/>
      <c r="FQS51" s="162"/>
      <c r="FQT51" s="162"/>
      <c r="FQU51" s="162"/>
      <c r="FQV51" s="162"/>
      <c r="FQW51" s="162"/>
      <c r="FQX51" s="162"/>
      <c r="FQY51" s="162"/>
      <c r="FQZ51" s="162"/>
      <c r="FRA51" s="162"/>
      <c r="FRB51" s="162"/>
      <c r="FRC51" s="162"/>
      <c r="FRD51" s="162"/>
      <c r="FRE51" s="162"/>
      <c r="FRF51" s="162"/>
      <c r="FRG51" s="162"/>
      <c r="FRH51" s="162"/>
      <c r="FRI51" s="162"/>
      <c r="FRJ51" s="162"/>
      <c r="FRK51" s="162"/>
      <c r="FRL51" s="162"/>
      <c r="FRM51" s="162"/>
      <c r="FRN51" s="162"/>
      <c r="FRO51" s="162"/>
      <c r="FRP51" s="162"/>
      <c r="FRQ51" s="162"/>
      <c r="FRR51" s="162"/>
      <c r="FRS51" s="162"/>
      <c r="FRT51" s="162"/>
      <c r="FRU51" s="162"/>
      <c r="FRV51" s="162"/>
      <c r="FRW51" s="162"/>
      <c r="FRX51" s="162"/>
      <c r="FRY51" s="162"/>
      <c r="FRZ51" s="162"/>
      <c r="FSA51" s="162"/>
      <c r="FSB51" s="162"/>
      <c r="FSC51" s="162"/>
      <c r="FSD51" s="162"/>
      <c r="FSE51" s="162"/>
      <c r="FSF51" s="162"/>
      <c r="FSG51" s="162"/>
      <c r="FSH51" s="162"/>
      <c r="FSI51" s="162"/>
      <c r="FSJ51" s="162"/>
      <c r="FSK51" s="162"/>
      <c r="FSL51" s="162"/>
      <c r="FSM51" s="162"/>
      <c r="FSN51" s="162"/>
      <c r="FSO51" s="162"/>
      <c r="FSP51" s="162"/>
      <c r="FSQ51" s="162"/>
      <c r="FSR51" s="162"/>
      <c r="FSS51" s="162"/>
      <c r="FST51" s="162"/>
      <c r="FSU51" s="162"/>
      <c r="FSV51" s="162"/>
      <c r="FSW51" s="162"/>
      <c r="FSX51" s="162"/>
      <c r="FSY51" s="162"/>
      <c r="FSZ51" s="162"/>
      <c r="FTA51" s="162"/>
      <c r="FTB51" s="162"/>
      <c r="FTC51" s="162"/>
      <c r="FTD51" s="162"/>
      <c r="FTE51" s="162"/>
      <c r="FTF51" s="162"/>
      <c r="FTG51" s="162"/>
      <c r="FTH51" s="162"/>
      <c r="FTI51" s="162"/>
      <c r="FTJ51" s="162"/>
      <c r="FTK51" s="162"/>
      <c r="FTL51" s="162"/>
      <c r="FTM51" s="162"/>
      <c r="FTN51" s="162"/>
      <c r="FTO51" s="162"/>
      <c r="FTP51" s="162"/>
      <c r="FTQ51" s="162"/>
      <c r="FTR51" s="162"/>
      <c r="FTS51" s="162"/>
      <c r="FTT51" s="162"/>
      <c r="FTU51" s="162"/>
      <c r="FTV51" s="162"/>
      <c r="FTW51" s="162"/>
      <c r="FTX51" s="162"/>
      <c r="FTY51" s="162"/>
      <c r="FTZ51" s="162"/>
      <c r="FUA51" s="162"/>
      <c r="FUB51" s="162"/>
      <c r="FUC51" s="162"/>
      <c r="FUD51" s="162"/>
      <c r="FUE51" s="162"/>
      <c r="FUF51" s="162"/>
      <c r="FUG51" s="162"/>
      <c r="FUH51" s="162"/>
      <c r="FUI51" s="162"/>
      <c r="FUJ51" s="162"/>
      <c r="FUK51" s="162"/>
      <c r="FUL51" s="162"/>
      <c r="FUM51" s="162"/>
      <c r="FUN51" s="162"/>
      <c r="FUO51" s="162"/>
      <c r="FUP51" s="162"/>
      <c r="FUQ51" s="162"/>
      <c r="FUR51" s="162"/>
      <c r="FUS51" s="162"/>
      <c r="FUT51" s="162"/>
      <c r="FUU51" s="162"/>
      <c r="FUV51" s="162"/>
      <c r="FUW51" s="162"/>
      <c r="FUX51" s="162"/>
      <c r="FUY51" s="162"/>
      <c r="FUZ51" s="162"/>
      <c r="FVA51" s="162"/>
      <c r="FVB51" s="162"/>
      <c r="FVC51" s="162"/>
      <c r="FVD51" s="162"/>
      <c r="FVE51" s="162"/>
      <c r="FVF51" s="162"/>
      <c r="FVG51" s="162"/>
      <c r="FVH51" s="162"/>
      <c r="FVI51" s="162"/>
      <c r="FVJ51" s="162"/>
      <c r="FVK51" s="162"/>
      <c r="FVL51" s="162"/>
      <c r="FVM51" s="162"/>
      <c r="FVN51" s="162"/>
      <c r="FVO51" s="162"/>
      <c r="FVP51" s="162"/>
      <c r="FVQ51" s="162"/>
      <c r="FVR51" s="162"/>
      <c r="FVS51" s="162"/>
      <c r="FVT51" s="162"/>
      <c r="FVU51" s="162"/>
      <c r="FVV51" s="162"/>
      <c r="FVW51" s="162"/>
      <c r="FVX51" s="162"/>
      <c r="FVY51" s="162"/>
      <c r="FVZ51" s="162"/>
      <c r="FWA51" s="162"/>
      <c r="FWB51" s="162"/>
      <c r="FWC51" s="162"/>
      <c r="FWD51" s="162"/>
      <c r="FWE51" s="162"/>
      <c r="FWF51" s="162"/>
      <c r="FWG51" s="162"/>
      <c r="FWH51" s="162"/>
      <c r="FWI51" s="162"/>
      <c r="FWJ51" s="162"/>
      <c r="FWK51" s="162"/>
      <c r="FWL51" s="162"/>
      <c r="FWM51" s="162"/>
      <c r="FWN51" s="162"/>
      <c r="FWO51" s="162"/>
      <c r="FWP51" s="162"/>
      <c r="FWQ51" s="162"/>
      <c r="FWR51" s="162"/>
      <c r="FWS51" s="162"/>
      <c r="FWT51" s="162"/>
      <c r="FWU51" s="162"/>
      <c r="FWV51" s="162"/>
      <c r="FWW51" s="162"/>
      <c r="FWX51" s="162"/>
      <c r="FWY51" s="162"/>
      <c r="FWZ51" s="162"/>
      <c r="FXA51" s="162"/>
      <c r="FXB51" s="162"/>
      <c r="FXC51" s="162"/>
      <c r="FXD51" s="162"/>
      <c r="FXE51" s="162"/>
      <c r="FXF51" s="162"/>
      <c r="FXG51" s="162"/>
      <c r="FXH51" s="162"/>
      <c r="FXI51" s="162"/>
      <c r="FXJ51" s="162"/>
      <c r="FXK51" s="162"/>
      <c r="FXL51" s="162"/>
      <c r="FXM51" s="162"/>
      <c r="FXN51" s="162"/>
      <c r="FXO51" s="162"/>
      <c r="FXP51" s="162"/>
      <c r="FXQ51" s="162"/>
      <c r="FXR51" s="162"/>
      <c r="FXS51" s="162"/>
      <c r="FXT51" s="162"/>
      <c r="FXU51" s="162"/>
      <c r="FXV51" s="162"/>
      <c r="FXW51" s="162"/>
      <c r="FXX51" s="162"/>
      <c r="FXY51" s="162"/>
      <c r="FXZ51" s="162"/>
      <c r="FYA51" s="162"/>
      <c r="FYB51" s="162"/>
      <c r="FYC51" s="162"/>
      <c r="FYD51" s="162"/>
      <c r="FYE51" s="162"/>
      <c r="FYF51" s="162"/>
      <c r="FYG51" s="162"/>
      <c r="FYH51" s="162"/>
      <c r="FYI51" s="162"/>
      <c r="FYJ51" s="162"/>
      <c r="FYK51" s="162"/>
      <c r="FYL51" s="162"/>
      <c r="FYM51" s="162"/>
      <c r="FYN51" s="162"/>
      <c r="FYO51" s="162"/>
      <c r="FYP51" s="162"/>
      <c r="FYQ51" s="162"/>
      <c r="FYR51" s="162"/>
      <c r="FYS51" s="162"/>
      <c r="FYT51" s="162"/>
      <c r="FYU51" s="162"/>
      <c r="FYV51" s="162"/>
      <c r="FYW51" s="162"/>
      <c r="FYX51" s="162"/>
      <c r="FYY51" s="162"/>
      <c r="FYZ51" s="162"/>
      <c r="FZA51" s="162"/>
      <c r="FZB51" s="162"/>
      <c r="FZC51" s="162"/>
      <c r="FZD51" s="162"/>
      <c r="FZE51" s="162"/>
      <c r="FZF51" s="162"/>
      <c r="FZG51" s="162"/>
      <c r="FZH51" s="162"/>
      <c r="FZI51" s="162"/>
      <c r="FZJ51" s="162"/>
      <c r="FZK51" s="162"/>
      <c r="FZL51" s="162"/>
      <c r="FZM51" s="162"/>
      <c r="FZN51" s="162"/>
      <c r="FZO51" s="162"/>
      <c r="FZP51" s="162"/>
      <c r="FZQ51" s="162"/>
      <c r="FZR51" s="162"/>
      <c r="FZS51" s="162"/>
      <c r="FZT51" s="162"/>
      <c r="FZU51" s="162"/>
      <c r="FZV51" s="162"/>
      <c r="FZW51" s="162"/>
      <c r="FZX51" s="162"/>
      <c r="FZY51" s="162"/>
      <c r="FZZ51" s="162"/>
      <c r="GAA51" s="162"/>
      <c r="GAB51" s="162"/>
      <c r="GAC51" s="162"/>
      <c r="GAD51" s="162"/>
      <c r="GAE51" s="162"/>
      <c r="GAF51" s="162"/>
      <c r="GAG51" s="162"/>
      <c r="GAH51" s="162"/>
      <c r="GAI51" s="162"/>
      <c r="GAJ51" s="162"/>
      <c r="GAK51" s="162"/>
      <c r="GAL51" s="162"/>
      <c r="GAM51" s="162"/>
      <c r="GAN51" s="162"/>
      <c r="GAO51" s="162"/>
      <c r="GAP51" s="162"/>
      <c r="GAQ51" s="162"/>
      <c r="GAR51" s="162"/>
      <c r="GAS51" s="162"/>
      <c r="GAT51" s="162"/>
      <c r="GAU51" s="162"/>
      <c r="GAV51" s="162"/>
      <c r="GAW51" s="162"/>
      <c r="GAX51" s="162"/>
      <c r="GAY51" s="162"/>
      <c r="GAZ51" s="162"/>
      <c r="GBA51" s="162"/>
      <c r="GBB51" s="162"/>
      <c r="GBC51" s="162"/>
      <c r="GBD51" s="162"/>
      <c r="GBE51" s="162"/>
      <c r="GBF51" s="162"/>
      <c r="GBG51" s="162"/>
      <c r="GBH51" s="162"/>
      <c r="GBI51" s="162"/>
      <c r="GBJ51" s="162"/>
      <c r="GBK51" s="162"/>
      <c r="GBL51" s="162"/>
      <c r="GBM51" s="162"/>
      <c r="GBN51" s="162"/>
      <c r="GBO51" s="162"/>
      <c r="GBP51" s="162"/>
      <c r="GBQ51" s="162"/>
      <c r="GBR51" s="162"/>
      <c r="GBS51" s="162"/>
      <c r="GBT51" s="162"/>
      <c r="GBU51" s="162"/>
      <c r="GBV51" s="162"/>
      <c r="GBW51" s="162"/>
      <c r="GBX51" s="162"/>
      <c r="GBY51" s="162"/>
      <c r="GBZ51" s="162"/>
      <c r="GCA51" s="162"/>
      <c r="GCB51" s="162"/>
      <c r="GCC51" s="162"/>
      <c r="GCD51" s="162"/>
      <c r="GCE51" s="162"/>
      <c r="GCF51" s="162"/>
      <c r="GCG51" s="162"/>
      <c r="GCH51" s="162"/>
      <c r="GCI51" s="162"/>
      <c r="GCJ51" s="162"/>
      <c r="GCK51" s="162"/>
      <c r="GCL51" s="162"/>
      <c r="GCM51" s="162"/>
      <c r="GCN51" s="162"/>
      <c r="GCO51" s="162"/>
      <c r="GCP51" s="162"/>
      <c r="GCQ51" s="162"/>
      <c r="GCR51" s="162"/>
      <c r="GCS51" s="162"/>
      <c r="GCT51" s="162"/>
      <c r="GCU51" s="162"/>
      <c r="GCV51" s="162"/>
      <c r="GCW51" s="162"/>
      <c r="GCX51" s="162"/>
      <c r="GCY51" s="162"/>
      <c r="GCZ51" s="162"/>
      <c r="GDA51" s="162"/>
      <c r="GDB51" s="162"/>
      <c r="GDC51" s="162"/>
      <c r="GDD51" s="162"/>
      <c r="GDE51" s="162"/>
      <c r="GDF51" s="162"/>
      <c r="GDG51" s="162"/>
      <c r="GDH51" s="162"/>
      <c r="GDI51" s="162"/>
      <c r="GDJ51" s="162"/>
      <c r="GDK51" s="162"/>
      <c r="GDL51" s="162"/>
      <c r="GDM51" s="162"/>
      <c r="GDN51" s="162"/>
      <c r="GDO51" s="162"/>
      <c r="GDP51" s="162"/>
      <c r="GDQ51" s="162"/>
      <c r="GDR51" s="162"/>
      <c r="GDS51" s="162"/>
      <c r="GDT51" s="162"/>
      <c r="GDU51" s="162"/>
      <c r="GDV51" s="162"/>
      <c r="GDW51" s="162"/>
      <c r="GDX51" s="162"/>
      <c r="GDY51" s="162"/>
      <c r="GDZ51" s="162"/>
      <c r="GEA51" s="162"/>
      <c r="GEB51" s="162"/>
      <c r="GEC51" s="162"/>
      <c r="GED51" s="162"/>
      <c r="GEE51" s="162"/>
      <c r="GEF51" s="162"/>
      <c r="GEG51" s="162"/>
      <c r="GEH51" s="162"/>
      <c r="GEI51" s="162"/>
      <c r="GEJ51" s="162"/>
      <c r="GEK51" s="162"/>
      <c r="GEL51" s="162"/>
      <c r="GEM51" s="162"/>
      <c r="GEN51" s="162"/>
      <c r="GEO51" s="162"/>
      <c r="GEP51" s="162"/>
      <c r="GEQ51" s="162"/>
      <c r="GER51" s="162"/>
      <c r="GES51" s="162"/>
      <c r="GET51" s="162"/>
      <c r="GEU51" s="162"/>
      <c r="GEV51" s="162"/>
      <c r="GEW51" s="162"/>
      <c r="GEX51" s="162"/>
      <c r="GEY51" s="162"/>
      <c r="GEZ51" s="162"/>
      <c r="GFA51" s="162"/>
      <c r="GFB51" s="162"/>
      <c r="GFC51" s="162"/>
      <c r="GFD51" s="162"/>
      <c r="GFE51" s="162"/>
      <c r="GFF51" s="162"/>
      <c r="GFG51" s="162"/>
      <c r="GFH51" s="162"/>
      <c r="GFI51" s="162"/>
      <c r="GFJ51" s="162"/>
      <c r="GFK51" s="162"/>
      <c r="GFL51" s="162"/>
      <c r="GFM51" s="162"/>
      <c r="GFN51" s="162"/>
      <c r="GFO51" s="162"/>
      <c r="GFP51" s="162"/>
      <c r="GFQ51" s="162"/>
      <c r="GFR51" s="162"/>
      <c r="GFS51" s="162"/>
      <c r="GFT51" s="162"/>
      <c r="GFU51" s="162"/>
      <c r="GFV51" s="162"/>
      <c r="GFW51" s="162"/>
      <c r="GFX51" s="162"/>
      <c r="GFY51" s="162"/>
      <c r="GFZ51" s="162"/>
      <c r="GGA51" s="162"/>
      <c r="GGB51" s="162"/>
      <c r="GGC51" s="162"/>
      <c r="GGD51" s="162"/>
      <c r="GGE51" s="162"/>
      <c r="GGF51" s="162"/>
      <c r="GGG51" s="162"/>
      <c r="GGH51" s="162"/>
      <c r="GGI51" s="162"/>
      <c r="GGJ51" s="162"/>
      <c r="GGK51" s="162"/>
      <c r="GGL51" s="162"/>
      <c r="GGM51" s="162"/>
      <c r="GGN51" s="162"/>
      <c r="GGO51" s="162"/>
      <c r="GGP51" s="162"/>
      <c r="GGQ51" s="162"/>
      <c r="GGR51" s="162"/>
      <c r="GGS51" s="162"/>
      <c r="GGT51" s="162"/>
      <c r="GGU51" s="162"/>
      <c r="GGV51" s="162"/>
      <c r="GGW51" s="162"/>
      <c r="GGX51" s="162"/>
      <c r="GGY51" s="162"/>
      <c r="GGZ51" s="162"/>
      <c r="GHA51" s="162"/>
      <c r="GHB51" s="162"/>
      <c r="GHC51" s="162"/>
      <c r="GHD51" s="162"/>
      <c r="GHE51" s="162"/>
      <c r="GHF51" s="162"/>
      <c r="GHG51" s="162"/>
      <c r="GHH51" s="162"/>
      <c r="GHI51" s="162"/>
      <c r="GHJ51" s="162"/>
      <c r="GHK51" s="162"/>
      <c r="GHL51" s="162"/>
      <c r="GHM51" s="162"/>
      <c r="GHN51" s="162"/>
      <c r="GHO51" s="162"/>
      <c r="GHP51" s="162"/>
      <c r="GHQ51" s="162"/>
      <c r="GHR51" s="162"/>
      <c r="GHS51" s="162"/>
      <c r="GHT51" s="162"/>
      <c r="GHU51" s="162"/>
      <c r="GHV51" s="162"/>
      <c r="GHW51" s="162"/>
      <c r="GHX51" s="162"/>
      <c r="GHY51" s="162"/>
      <c r="GHZ51" s="162"/>
      <c r="GIA51" s="162"/>
      <c r="GIB51" s="162"/>
      <c r="GIC51" s="162"/>
      <c r="GID51" s="162"/>
      <c r="GIE51" s="162"/>
      <c r="GIF51" s="162"/>
      <c r="GIG51" s="162"/>
      <c r="GIH51" s="162"/>
      <c r="GII51" s="162"/>
      <c r="GIJ51" s="162"/>
      <c r="GIK51" s="162"/>
      <c r="GIL51" s="162"/>
      <c r="GIM51" s="162"/>
      <c r="GIN51" s="162"/>
      <c r="GIO51" s="162"/>
      <c r="GIP51" s="162"/>
      <c r="GIQ51" s="162"/>
      <c r="GIR51" s="162"/>
      <c r="GIS51" s="162"/>
      <c r="GIT51" s="162"/>
      <c r="GIU51" s="162"/>
      <c r="GIV51" s="162"/>
      <c r="GIW51" s="162"/>
      <c r="GIX51" s="162"/>
      <c r="GIY51" s="162"/>
      <c r="GIZ51" s="162"/>
      <c r="GJA51" s="162"/>
      <c r="GJB51" s="162"/>
      <c r="GJC51" s="162"/>
      <c r="GJD51" s="162"/>
      <c r="GJE51" s="162"/>
      <c r="GJF51" s="162"/>
      <c r="GJG51" s="162"/>
      <c r="GJH51" s="162"/>
      <c r="GJI51" s="162"/>
      <c r="GJJ51" s="162"/>
      <c r="GJK51" s="162"/>
      <c r="GJL51" s="162"/>
      <c r="GJM51" s="162"/>
      <c r="GJN51" s="162"/>
      <c r="GJO51" s="162"/>
      <c r="GJP51" s="162"/>
      <c r="GJQ51" s="162"/>
      <c r="GJR51" s="162"/>
      <c r="GJS51" s="162"/>
      <c r="GJT51" s="162"/>
      <c r="GJU51" s="162"/>
      <c r="GJV51" s="162"/>
      <c r="GJW51" s="162"/>
      <c r="GJX51" s="162"/>
      <c r="GJY51" s="162"/>
      <c r="GJZ51" s="162"/>
      <c r="GKA51" s="162"/>
      <c r="GKB51" s="162"/>
      <c r="GKC51" s="162"/>
      <c r="GKD51" s="162"/>
      <c r="GKE51" s="162"/>
      <c r="GKF51" s="162"/>
      <c r="GKG51" s="162"/>
      <c r="GKH51" s="162"/>
      <c r="GKI51" s="162"/>
      <c r="GKJ51" s="162"/>
      <c r="GKK51" s="162"/>
      <c r="GKL51" s="162"/>
      <c r="GKM51" s="162"/>
      <c r="GKN51" s="162"/>
      <c r="GKO51" s="162"/>
      <c r="GKP51" s="162"/>
      <c r="GKQ51" s="162"/>
      <c r="GKR51" s="162"/>
      <c r="GKS51" s="162"/>
      <c r="GKT51" s="162"/>
      <c r="GKU51" s="162"/>
      <c r="GKV51" s="162"/>
      <c r="GKW51" s="162"/>
      <c r="GKX51" s="162"/>
      <c r="GKY51" s="162"/>
      <c r="GKZ51" s="162"/>
      <c r="GLA51" s="162"/>
      <c r="GLB51" s="162"/>
      <c r="GLC51" s="162"/>
      <c r="GLD51" s="162"/>
      <c r="GLE51" s="162"/>
      <c r="GLF51" s="162"/>
      <c r="GLG51" s="162"/>
      <c r="GLH51" s="162"/>
      <c r="GLI51" s="162"/>
      <c r="GLJ51" s="162"/>
      <c r="GLK51" s="162"/>
      <c r="GLL51" s="162"/>
      <c r="GLM51" s="162"/>
      <c r="GLN51" s="162"/>
      <c r="GLO51" s="162"/>
      <c r="GLP51" s="162"/>
      <c r="GLQ51" s="162"/>
      <c r="GLR51" s="162"/>
      <c r="GLS51" s="162"/>
      <c r="GLT51" s="162"/>
      <c r="GLU51" s="162"/>
      <c r="GLV51" s="162"/>
      <c r="GLW51" s="162"/>
      <c r="GLX51" s="162"/>
      <c r="GLY51" s="162"/>
      <c r="GLZ51" s="162"/>
      <c r="GMA51" s="162"/>
      <c r="GMB51" s="162"/>
      <c r="GMC51" s="162"/>
      <c r="GMD51" s="162"/>
      <c r="GME51" s="162"/>
      <c r="GMF51" s="162"/>
      <c r="GMG51" s="162"/>
      <c r="GMH51" s="162"/>
      <c r="GMI51" s="162"/>
      <c r="GMJ51" s="162"/>
      <c r="GMK51" s="162"/>
      <c r="GML51" s="162"/>
      <c r="GMM51" s="162"/>
      <c r="GMN51" s="162"/>
      <c r="GMO51" s="162"/>
      <c r="GMP51" s="162"/>
      <c r="GMQ51" s="162"/>
      <c r="GMR51" s="162"/>
      <c r="GMS51" s="162"/>
      <c r="GMT51" s="162"/>
      <c r="GMU51" s="162"/>
      <c r="GMV51" s="162"/>
      <c r="GMW51" s="162"/>
      <c r="GMX51" s="162"/>
      <c r="GMY51" s="162"/>
      <c r="GMZ51" s="162"/>
      <c r="GNA51" s="162"/>
      <c r="GNB51" s="162"/>
      <c r="GNC51" s="162"/>
      <c r="GND51" s="162"/>
      <c r="GNE51" s="162"/>
      <c r="GNF51" s="162"/>
      <c r="GNG51" s="162"/>
      <c r="GNH51" s="162"/>
      <c r="GNI51" s="162"/>
      <c r="GNJ51" s="162"/>
      <c r="GNK51" s="162"/>
      <c r="GNL51" s="162"/>
      <c r="GNM51" s="162"/>
      <c r="GNN51" s="162"/>
      <c r="GNO51" s="162"/>
      <c r="GNP51" s="162"/>
      <c r="GNQ51" s="162"/>
      <c r="GNR51" s="162"/>
      <c r="GNS51" s="162"/>
      <c r="GNT51" s="162"/>
      <c r="GNU51" s="162"/>
      <c r="GNV51" s="162"/>
      <c r="GNW51" s="162"/>
      <c r="GNX51" s="162"/>
      <c r="GNY51" s="162"/>
      <c r="GNZ51" s="162"/>
      <c r="GOA51" s="162"/>
      <c r="GOB51" s="162"/>
      <c r="GOC51" s="162"/>
      <c r="GOD51" s="162"/>
      <c r="GOE51" s="162"/>
      <c r="GOF51" s="162"/>
      <c r="GOG51" s="162"/>
      <c r="GOH51" s="162"/>
      <c r="GOI51" s="162"/>
      <c r="GOJ51" s="162"/>
      <c r="GOK51" s="162"/>
      <c r="GOL51" s="162"/>
      <c r="GOM51" s="162"/>
      <c r="GON51" s="162"/>
      <c r="GOO51" s="162"/>
      <c r="GOP51" s="162"/>
      <c r="GOQ51" s="162"/>
      <c r="GOR51" s="162"/>
      <c r="GOS51" s="162"/>
      <c r="GOT51" s="162"/>
      <c r="GOU51" s="162"/>
      <c r="GOV51" s="162"/>
      <c r="GOW51" s="162"/>
      <c r="GOX51" s="162"/>
      <c r="GOY51" s="162"/>
      <c r="GOZ51" s="162"/>
      <c r="GPA51" s="162"/>
      <c r="GPB51" s="162"/>
      <c r="GPC51" s="162"/>
      <c r="GPD51" s="162"/>
      <c r="GPE51" s="162"/>
      <c r="GPF51" s="162"/>
      <c r="GPG51" s="162"/>
      <c r="GPH51" s="162"/>
      <c r="GPI51" s="162"/>
      <c r="GPJ51" s="162"/>
      <c r="GPK51" s="162"/>
      <c r="GPL51" s="162"/>
      <c r="GPM51" s="162"/>
      <c r="GPN51" s="162"/>
      <c r="GPO51" s="162"/>
      <c r="GPP51" s="162"/>
      <c r="GPQ51" s="162"/>
      <c r="GPR51" s="162"/>
      <c r="GPS51" s="162"/>
      <c r="GPT51" s="162"/>
      <c r="GPU51" s="162"/>
      <c r="GPV51" s="162"/>
      <c r="GPW51" s="162"/>
      <c r="GPX51" s="162"/>
      <c r="GPY51" s="162"/>
      <c r="GPZ51" s="162"/>
      <c r="GQA51" s="162"/>
      <c r="GQB51" s="162"/>
      <c r="GQC51" s="162"/>
      <c r="GQD51" s="162"/>
      <c r="GQE51" s="162"/>
      <c r="GQF51" s="162"/>
      <c r="GQG51" s="162"/>
      <c r="GQH51" s="162"/>
      <c r="GQI51" s="162"/>
      <c r="GQJ51" s="162"/>
      <c r="GQK51" s="162"/>
      <c r="GQL51" s="162"/>
      <c r="GQM51" s="162"/>
      <c r="GQN51" s="162"/>
      <c r="GQO51" s="162"/>
      <c r="GQP51" s="162"/>
      <c r="GQQ51" s="162"/>
      <c r="GQR51" s="162"/>
      <c r="GQS51" s="162"/>
      <c r="GQT51" s="162"/>
      <c r="GQU51" s="162"/>
      <c r="GQV51" s="162"/>
      <c r="GQW51" s="162"/>
      <c r="GQX51" s="162"/>
      <c r="GQY51" s="162"/>
      <c r="GQZ51" s="162"/>
      <c r="GRA51" s="162"/>
      <c r="GRB51" s="162"/>
      <c r="GRC51" s="162"/>
      <c r="GRD51" s="162"/>
      <c r="GRE51" s="162"/>
      <c r="GRF51" s="162"/>
      <c r="GRG51" s="162"/>
      <c r="GRH51" s="162"/>
      <c r="GRI51" s="162"/>
      <c r="GRJ51" s="162"/>
      <c r="GRK51" s="162"/>
      <c r="GRL51" s="162"/>
      <c r="GRM51" s="162"/>
      <c r="GRN51" s="162"/>
      <c r="GRO51" s="162"/>
      <c r="GRP51" s="162"/>
      <c r="GRQ51" s="162"/>
      <c r="GRR51" s="162"/>
      <c r="GRS51" s="162"/>
      <c r="GRT51" s="162"/>
      <c r="GRU51" s="162"/>
      <c r="GRV51" s="162"/>
      <c r="GRW51" s="162"/>
      <c r="GRX51" s="162"/>
      <c r="GRY51" s="162"/>
      <c r="GRZ51" s="162"/>
      <c r="GSA51" s="162"/>
      <c r="GSB51" s="162"/>
      <c r="GSC51" s="162"/>
      <c r="GSD51" s="162"/>
      <c r="GSE51" s="162"/>
      <c r="GSF51" s="162"/>
      <c r="GSG51" s="162"/>
      <c r="GSH51" s="162"/>
      <c r="GSI51" s="162"/>
      <c r="GSJ51" s="162"/>
      <c r="GSK51" s="162"/>
      <c r="GSL51" s="162"/>
      <c r="GSM51" s="162"/>
      <c r="GSN51" s="162"/>
      <c r="GSO51" s="162"/>
      <c r="GSP51" s="162"/>
      <c r="GSQ51" s="162"/>
      <c r="GSR51" s="162"/>
      <c r="GSS51" s="162"/>
      <c r="GST51" s="162"/>
      <c r="GSU51" s="162"/>
      <c r="GSV51" s="162"/>
      <c r="GSW51" s="162"/>
      <c r="GSX51" s="162"/>
      <c r="GSY51" s="162"/>
      <c r="GSZ51" s="162"/>
      <c r="GTA51" s="162"/>
      <c r="GTB51" s="162"/>
      <c r="GTC51" s="162"/>
      <c r="GTD51" s="162"/>
      <c r="GTE51" s="162"/>
      <c r="GTF51" s="162"/>
      <c r="GTG51" s="162"/>
      <c r="GTH51" s="162"/>
      <c r="GTI51" s="162"/>
      <c r="GTJ51" s="162"/>
      <c r="GTK51" s="162"/>
      <c r="GTL51" s="162"/>
      <c r="GTM51" s="162"/>
      <c r="GTN51" s="162"/>
      <c r="GTO51" s="162"/>
      <c r="GTP51" s="162"/>
      <c r="GTQ51" s="162"/>
      <c r="GTR51" s="162"/>
      <c r="GTS51" s="162"/>
      <c r="GTT51" s="162"/>
      <c r="GTU51" s="162"/>
      <c r="GTV51" s="162"/>
      <c r="GTW51" s="162"/>
      <c r="GTX51" s="162"/>
      <c r="GTY51" s="162"/>
      <c r="GTZ51" s="162"/>
      <c r="GUA51" s="162"/>
      <c r="GUB51" s="162"/>
      <c r="GUC51" s="162"/>
      <c r="GUD51" s="162"/>
      <c r="GUE51" s="162"/>
      <c r="GUF51" s="162"/>
      <c r="GUG51" s="162"/>
      <c r="GUH51" s="162"/>
      <c r="GUI51" s="162"/>
      <c r="GUJ51" s="162"/>
      <c r="GUK51" s="162"/>
      <c r="GUL51" s="162"/>
      <c r="GUM51" s="162"/>
      <c r="GUN51" s="162"/>
      <c r="GUO51" s="162"/>
      <c r="GUP51" s="162"/>
      <c r="GUQ51" s="162"/>
      <c r="GUR51" s="162"/>
      <c r="GUS51" s="162"/>
      <c r="GUT51" s="162"/>
      <c r="GUU51" s="162"/>
      <c r="GUV51" s="162"/>
      <c r="GUW51" s="162"/>
      <c r="GUX51" s="162"/>
      <c r="GUY51" s="162"/>
      <c r="GUZ51" s="162"/>
      <c r="GVA51" s="162"/>
      <c r="GVB51" s="162"/>
      <c r="GVC51" s="162"/>
      <c r="GVD51" s="162"/>
      <c r="GVE51" s="162"/>
      <c r="GVF51" s="162"/>
      <c r="GVG51" s="162"/>
      <c r="GVH51" s="162"/>
      <c r="GVI51" s="162"/>
      <c r="GVJ51" s="162"/>
      <c r="GVK51" s="162"/>
      <c r="GVL51" s="162"/>
      <c r="GVM51" s="162"/>
      <c r="GVN51" s="162"/>
      <c r="GVO51" s="162"/>
      <c r="GVP51" s="162"/>
      <c r="GVQ51" s="162"/>
      <c r="GVR51" s="162"/>
      <c r="GVS51" s="162"/>
      <c r="GVT51" s="162"/>
      <c r="GVU51" s="162"/>
      <c r="GVV51" s="162"/>
      <c r="GVW51" s="162"/>
      <c r="GVX51" s="162"/>
      <c r="GVY51" s="162"/>
      <c r="GVZ51" s="162"/>
      <c r="GWA51" s="162"/>
      <c r="GWB51" s="162"/>
      <c r="GWC51" s="162"/>
      <c r="GWD51" s="162"/>
      <c r="GWE51" s="162"/>
      <c r="GWF51" s="162"/>
      <c r="GWG51" s="162"/>
      <c r="GWH51" s="162"/>
      <c r="GWI51" s="162"/>
      <c r="GWJ51" s="162"/>
      <c r="GWK51" s="162"/>
      <c r="GWL51" s="162"/>
      <c r="GWM51" s="162"/>
      <c r="GWN51" s="162"/>
      <c r="GWO51" s="162"/>
      <c r="GWP51" s="162"/>
      <c r="GWQ51" s="162"/>
      <c r="GWR51" s="162"/>
      <c r="GWS51" s="162"/>
      <c r="GWT51" s="162"/>
      <c r="GWU51" s="162"/>
      <c r="GWV51" s="162"/>
      <c r="GWW51" s="162"/>
      <c r="GWX51" s="162"/>
      <c r="GWY51" s="162"/>
      <c r="GWZ51" s="162"/>
      <c r="GXA51" s="162"/>
      <c r="GXB51" s="162"/>
      <c r="GXC51" s="162"/>
      <c r="GXD51" s="162"/>
      <c r="GXE51" s="162"/>
      <c r="GXF51" s="162"/>
      <c r="GXG51" s="162"/>
      <c r="GXH51" s="162"/>
      <c r="GXI51" s="162"/>
      <c r="GXJ51" s="162"/>
      <c r="GXK51" s="162"/>
      <c r="GXL51" s="162"/>
      <c r="GXM51" s="162"/>
      <c r="GXN51" s="162"/>
      <c r="GXO51" s="162"/>
      <c r="GXP51" s="162"/>
      <c r="GXQ51" s="162"/>
      <c r="GXR51" s="162"/>
      <c r="GXS51" s="162"/>
      <c r="GXT51" s="162"/>
      <c r="GXU51" s="162"/>
      <c r="GXV51" s="162"/>
      <c r="GXW51" s="162"/>
      <c r="GXX51" s="162"/>
      <c r="GXY51" s="162"/>
      <c r="GXZ51" s="162"/>
      <c r="GYA51" s="162"/>
      <c r="GYB51" s="162"/>
      <c r="GYC51" s="162"/>
      <c r="GYD51" s="162"/>
      <c r="GYE51" s="162"/>
      <c r="GYF51" s="162"/>
      <c r="GYG51" s="162"/>
      <c r="GYH51" s="162"/>
      <c r="GYI51" s="162"/>
      <c r="GYJ51" s="162"/>
      <c r="GYK51" s="162"/>
      <c r="GYL51" s="162"/>
      <c r="GYM51" s="162"/>
      <c r="GYN51" s="162"/>
      <c r="GYO51" s="162"/>
      <c r="GYP51" s="162"/>
      <c r="GYQ51" s="162"/>
      <c r="GYR51" s="162"/>
      <c r="GYS51" s="162"/>
      <c r="GYT51" s="162"/>
      <c r="GYU51" s="162"/>
      <c r="GYV51" s="162"/>
      <c r="GYW51" s="162"/>
      <c r="GYX51" s="162"/>
      <c r="GYY51" s="162"/>
      <c r="GYZ51" s="162"/>
      <c r="GZA51" s="162"/>
      <c r="GZB51" s="162"/>
      <c r="GZC51" s="162"/>
      <c r="GZD51" s="162"/>
      <c r="GZE51" s="162"/>
      <c r="GZF51" s="162"/>
      <c r="GZG51" s="162"/>
      <c r="GZH51" s="162"/>
      <c r="GZI51" s="162"/>
      <c r="GZJ51" s="162"/>
      <c r="GZK51" s="162"/>
      <c r="GZL51" s="162"/>
      <c r="GZM51" s="162"/>
      <c r="GZN51" s="162"/>
      <c r="GZO51" s="162"/>
      <c r="GZP51" s="162"/>
      <c r="GZQ51" s="162"/>
      <c r="GZR51" s="162"/>
      <c r="GZS51" s="162"/>
      <c r="GZT51" s="162"/>
      <c r="GZU51" s="162"/>
      <c r="GZV51" s="162"/>
      <c r="GZW51" s="162"/>
      <c r="GZX51" s="162"/>
      <c r="GZY51" s="162"/>
      <c r="GZZ51" s="162"/>
      <c r="HAA51" s="162"/>
      <c r="HAB51" s="162"/>
      <c r="HAC51" s="162"/>
      <c r="HAD51" s="162"/>
      <c r="HAE51" s="162"/>
      <c r="HAF51" s="162"/>
      <c r="HAG51" s="162"/>
      <c r="HAH51" s="162"/>
      <c r="HAI51" s="162"/>
      <c r="HAJ51" s="162"/>
      <c r="HAK51" s="162"/>
      <c r="HAL51" s="162"/>
      <c r="HAM51" s="162"/>
      <c r="HAN51" s="162"/>
      <c r="HAO51" s="162"/>
      <c r="HAP51" s="162"/>
      <c r="HAQ51" s="162"/>
      <c r="HAR51" s="162"/>
      <c r="HAS51" s="162"/>
      <c r="HAT51" s="162"/>
      <c r="HAU51" s="162"/>
      <c r="HAV51" s="162"/>
      <c r="HAW51" s="162"/>
      <c r="HAX51" s="162"/>
      <c r="HAY51" s="162"/>
      <c r="HAZ51" s="162"/>
      <c r="HBA51" s="162"/>
      <c r="HBB51" s="162"/>
      <c r="HBC51" s="162"/>
      <c r="HBD51" s="162"/>
      <c r="HBE51" s="162"/>
      <c r="HBF51" s="162"/>
      <c r="HBG51" s="162"/>
      <c r="HBH51" s="162"/>
      <c r="HBI51" s="162"/>
      <c r="HBJ51" s="162"/>
      <c r="HBK51" s="162"/>
      <c r="HBL51" s="162"/>
      <c r="HBM51" s="162"/>
      <c r="HBN51" s="162"/>
      <c r="HBO51" s="162"/>
      <c r="HBP51" s="162"/>
      <c r="HBQ51" s="162"/>
      <c r="HBR51" s="162"/>
      <c r="HBS51" s="162"/>
      <c r="HBT51" s="162"/>
      <c r="HBU51" s="162"/>
      <c r="HBV51" s="162"/>
      <c r="HBW51" s="162"/>
      <c r="HBX51" s="162"/>
      <c r="HBY51" s="162"/>
      <c r="HBZ51" s="162"/>
      <c r="HCA51" s="162"/>
      <c r="HCB51" s="162"/>
      <c r="HCC51" s="162"/>
      <c r="HCD51" s="162"/>
      <c r="HCE51" s="162"/>
      <c r="HCF51" s="162"/>
      <c r="HCG51" s="162"/>
      <c r="HCH51" s="162"/>
      <c r="HCI51" s="162"/>
      <c r="HCJ51" s="162"/>
      <c r="HCK51" s="162"/>
      <c r="HCL51" s="162"/>
      <c r="HCM51" s="162"/>
      <c r="HCN51" s="162"/>
      <c r="HCO51" s="162"/>
      <c r="HCP51" s="162"/>
      <c r="HCQ51" s="162"/>
      <c r="HCR51" s="162"/>
      <c r="HCS51" s="162"/>
      <c r="HCT51" s="162"/>
      <c r="HCU51" s="162"/>
      <c r="HCV51" s="162"/>
      <c r="HCW51" s="162"/>
      <c r="HCX51" s="162"/>
      <c r="HCY51" s="162"/>
      <c r="HCZ51" s="162"/>
      <c r="HDA51" s="162"/>
      <c r="HDB51" s="162"/>
      <c r="HDC51" s="162"/>
      <c r="HDD51" s="162"/>
      <c r="HDE51" s="162"/>
      <c r="HDF51" s="162"/>
      <c r="HDG51" s="162"/>
      <c r="HDH51" s="162"/>
      <c r="HDI51" s="162"/>
      <c r="HDJ51" s="162"/>
      <c r="HDK51" s="162"/>
      <c r="HDL51" s="162"/>
      <c r="HDM51" s="162"/>
      <c r="HDN51" s="162"/>
      <c r="HDO51" s="162"/>
      <c r="HDP51" s="162"/>
      <c r="HDQ51" s="162"/>
      <c r="HDR51" s="162"/>
      <c r="HDS51" s="162"/>
      <c r="HDT51" s="162"/>
      <c r="HDU51" s="162"/>
      <c r="HDV51" s="162"/>
      <c r="HDW51" s="162"/>
      <c r="HDX51" s="162"/>
      <c r="HDY51" s="162"/>
      <c r="HDZ51" s="162"/>
      <c r="HEA51" s="162"/>
      <c r="HEB51" s="162"/>
      <c r="HEC51" s="162"/>
      <c r="HED51" s="162"/>
      <c r="HEE51" s="162"/>
      <c r="HEF51" s="162"/>
      <c r="HEG51" s="162"/>
      <c r="HEH51" s="162"/>
      <c r="HEI51" s="162"/>
      <c r="HEJ51" s="162"/>
      <c r="HEK51" s="162"/>
      <c r="HEL51" s="162"/>
      <c r="HEM51" s="162"/>
      <c r="HEN51" s="162"/>
      <c r="HEO51" s="162"/>
      <c r="HEP51" s="162"/>
      <c r="HEQ51" s="162"/>
      <c r="HER51" s="162"/>
      <c r="HES51" s="162"/>
      <c r="HET51" s="162"/>
      <c r="HEU51" s="162"/>
      <c r="HEV51" s="162"/>
      <c r="HEW51" s="162"/>
      <c r="HEX51" s="162"/>
      <c r="HEY51" s="162"/>
      <c r="HEZ51" s="162"/>
      <c r="HFA51" s="162"/>
      <c r="HFB51" s="162"/>
      <c r="HFC51" s="162"/>
      <c r="HFD51" s="162"/>
      <c r="HFE51" s="162"/>
      <c r="HFF51" s="162"/>
      <c r="HFG51" s="162"/>
      <c r="HFH51" s="162"/>
      <c r="HFI51" s="162"/>
      <c r="HFJ51" s="162"/>
      <c r="HFK51" s="162"/>
      <c r="HFL51" s="162"/>
      <c r="HFM51" s="162"/>
      <c r="HFN51" s="162"/>
      <c r="HFO51" s="162"/>
      <c r="HFP51" s="162"/>
      <c r="HFQ51" s="162"/>
      <c r="HFR51" s="162"/>
      <c r="HFS51" s="162"/>
      <c r="HFT51" s="162"/>
      <c r="HFU51" s="162"/>
      <c r="HFV51" s="162"/>
      <c r="HFW51" s="162"/>
      <c r="HFX51" s="162"/>
      <c r="HFY51" s="162"/>
      <c r="HFZ51" s="162"/>
      <c r="HGA51" s="162"/>
      <c r="HGB51" s="162"/>
      <c r="HGC51" s="162"/>
      <c r="HGD51" s="162"/>
      <c r="HGE51" s="162"/>
      <c r="HGF51" s="162"/>
      <c r="HGG51" s="162"/>
      <c r="HGH51" s="162"/>
      <c r="HGI51" s="162"/>
      <c r="HGJ51" s="162"/>
      <c r="HGK51" s="162"/>
      <c r="HGL51" s="162"/>
      <c r="HGM51" s="162"/>
      <c r="HGN51" s="162"/>
      <c r="HGO51" s="162"/>
      <c r="HGP51" s="162"/>
      <c r="HGQ51" s="162"/>
      <c r="HGR51" s="162"/>
      <c r="HGS51" s="162"/>
      <c r="HGT51" s="162"/>
      <c r="HGU51" s="162"/>
      <c r="HGV51" s="162"/>
      <c r="HGW51" s="162"/>
      <c r="HGX51" s="162"/>
      <c r="HGY51" s="162"/>
      <c r="HGZ51" s="162"/>
      <c r="HHA51" s="162"/>
      <c r="HHB51" s="162"/>
      <c r="HHC51" s="162"/>
      <c r="HHD51" s="162"/>
      <c r="HHE51" s="162"/>
      <c r="HHF51" s="162"/>
      <c r="HHG51" s="162"/>
      <c r="HHH51" s="162"/>
      <c r="HHI51" s="162"/>
      <c r="HHJ51" s="162"/>
      <c r="HHK51" s="162"/>
      <c r="HHL51" s="162"/>
      <c r="HHM51" s="162"/>
      <c r="HHN51" s="162"/>
      <c r="HHO51" s="162"/>
      <c r="HHP51" s="162"/>
      <c r="HHQ51" s="162"/>
      <c r="HHR51" s="162"/>
      <c r="HHS51" s="162"/>
      <c r="HHT51" s="162"/>
      <c r="HHU51" s="162"/>
      <c r="HHV51" s="162"/>
      <c r="HHW51" s="162"/>
      <c r="HHX51" s="162"/>
      <c r="HHY51" s="162"/>
      <c r="HHZ51" s="162"/>
      <c r="HIA51" s="162"/>
      <c r="HIB51" s="162"/>
      <c r="HIC51" s="162"/>
      <c r="HID51" s="162"/>
      <c r="HIE51" s="162"/>
      <c r="HIF51" s="162"/>
      <c r="HIG51" s="162"/>
      <c r="HIH51" s="162"/>
      <c r="HII51" s="162"/>
      <c r="HIJ51" s="162"/>
      <c r="HIK51" s="162"/>
      <c r="HIL51" s="162"/>
      <c r="HIM51" s="162"/>
      <c r="HIN51" s="162"/>
      <c r="HIO51" s="162"/>
      <c r="HIP51" s="162"/>
      <c r="HIQ51" s="162"/>
      <c r="HIR51" s="162"/>
      <c r="HIS51" s="162"/>
      <c r="HIT51" s="162"/>
      <c r="HIU51" s="162"/>
      <c r="HIV51" s="162"/>
      <c r="HIW51" s="162"/>
      <c r="HIX51" s="162"/>
      <c r="HIY51" s="162"/>
      <c r="HIZ51" s="162"/>
      <c r="HJA51" s="162"/>
      <c r="HJB51" s="162"/>
      <c r="HJC51" s="162"/>
      <c r="HJD51" s="162"/>
      <c r="HJE51" s="162"/>
      <c r="HJF51" s="162"/>
      <c r="HJG51" s="162"/>
      <c r="HJH51" s="162"/>
      <c r="HJI51" s="162"/>
      <c r="HJJ51" s="162"/>
      <c r="HJK51" s="162"/>
      <c r="HJL51" s="162"/>
      <c r="HJM51" s="162"/>
      <c r="HJN51" s="162"/>
      <c r="HJO51" s="162"/>
      <c r="HJP51" s="162"/>
      <c r="HJQ51" s="162"/>
      <c r="HJR51" s="162"/>
      <c r="HJS51" s="162"/>
      <c r="HJT51" s="162"/>
      <c r="HJU51" s="162"/>
      <c r="HJV51" s="162"/>
      <c r="HJW51" s="162"/>
      <c r="HJX51" s="162"/>
      <c r="HJY51" s="162"/>
      <c r="HJZ51" s="162"/>
      <c r="HKA51" s="162"/>
      <c r="HKB51" s="162"/>
      <c r="HKC51" s="162"/>
      <c r="HKD51" s="162"/>
      <c r="HKE51" s="162"/>
      <c r="HKF51" s="162"/>
      <c r="HKG51" s="162"/>
      <c r="HKH51" s="162"/>
      <c r="HKI51" s="162"/>
      <c r="HKJ51" s="162"/>
      <c r="HKK51" s="162"/>
      <c r="HKL51" s="162"/>
      <c r="HKM51" s="162"/>
      <c r="HKN51" s="162"/>
      <c r="HKO51" s="162"/>
      <c r="HKP51" s="162"/>
      <c r="HKQ51" s="162"/>
      <c r="HKR51" s="162"/>
      <c r="HKS51" s="162"/>
      <c r="HKT51" s="162"/>
      <c r="HKU51" s="162"/>
      <c r="HKV51" s="162"/>
      <c r="HKW51" s="162"/>
      <c r="HKX51" s="162"/>
      <c r="HKY51" s="162"/>
      <c r="HKZ51" s="162"/>
      <c r="HLA51" s="162"/>
      <c r="HLB51" s="162"/>
      <c r="HLC51" s="162"/>
      <c r="HLD51" s="162"/>
      <c r="HLE51" s="162"/>
      <c r="HLF51" s="162"/>
      <c r="HLG51" s="162"/>
      <c r="HLH51" s="162"/>
      <c r="HLI51" s="162"/>
      <c r="HLJ51" s="162"/>
      <c r="HLK51" s="162"/>
      <c r="HLL51" s="162"/>
      <c r="HLM51" s="162"/>
      <c r="HLN51" s="162"/>
      <c r="HLO51" s="162"/>
      <c r="HLP51" s="162"/>
      <c r="HLQ51" s="162"/>
      <c r="HLR51" s="162"/>
      <c r="HLS51" s="162"/>
      <c r="HLT51" s="162"/>
      <c r="HLU51" s="162"/>
      <c r="HLV51" s="162"/>
      <c r="HLW51" s="162"/>
      <c r="HLX51" s="162"/>
      <c r="HLY51" s="162"/>
      <c r="HLZ51" s="162"/>
      <c r="HMA51" s="162"/>
      <c r="HMB51" s="162"/>
      <c r="HMC51" s="162"/>
      <c r="HMD51" s="162"/>
      <c r="HME51" s="162"/>
      <c r="HMF51" s="162"/>
      <c r="HMG51" s="162"/>
      <c r="HMH51" s="162"/>
      <c r="HMI51" s="162"/>
      <c r="HMJ51" s="162"/>
      <c r="HMK51" s="162"/>
      <c r="HML51" s="162"/>
      <c r="HMM51" s="162"/>
      <c r="HMN51" s="162"/>
      <c r="HMO51" s="162"/>
      <c r="HMP51" s="162"/>
      <c r="HMQ51" s="162"/>
      <c r="HMR51" s="162"/>
      <c r="HMS51" s="162"/>
      <c r="HMT51" s="162"/>
      <c r="HMU51" s="162"/>
      <c r="HMV51" s="162"/>
      <c r="HMW51" s="162"/>
      <c r="HMX51" s="162"/>
      <c r="HMY51" s="162"/>
      <c r="HMZ51" s="162"/>
      <c r="HNA51" s="162"/>
      <c r="HNB51" s="162"/>
      <c r="HNC51" s="162"/>
      <c r="HND51" s="162"/>
      <c r="HNE51" s="162"/>
      <c r="HNF51" s="162"/>
      <c r="HNG51" s="162"/>
      <c r="HNH51" s="162"/>
      <c r="HNI51" s="162"/>
      <c r="HNJ51" s="162"/>
      <c r="HNK51" s="162"/>
      <c r="HNL51" s="162"/>
      <c r="HNM51" s="162"/>
      <c r="HNN51" s="162"/>
      <c r="HNO51" s="162"/>
      <c r="HNP51" s="162"/>
      <c r="HNQ51" s="162"/>
      <c r="HNR51" s="162"/>
      <c r="HNS51" s="162"/>
      <c r="HNT51" s="162"/>
      <c r="HNU51" s="162"/>
      <c r="HNV51" s="162"/>
      <c r="HNW51" s="162"/>
      <c r="HNX51" s="162"/>
      <c r="HNY51" s="162"/>
      <c r="HNZ51" s="162"/>
      <c r="HOA51" s="162"/>
      <c r="HOB51" s="162"/>
      <c r="HOC51" s="162"/>
      <c r="HOD51" s="162"/>
      <c r="HOE51" s="162"/>
      <c r="HOF51" s="162"/>
      <c r="HOG51" s="162"/>
      <c r="HOH51" s="162"/>
      <c r="HOI51" s="162"/>
      <c r="HOJ51" s="162"/>
      <c r="HOK51" s="162"/>
      <c r="HOL51" s="162"/>
      <c r="HOM51" s="162"/>
      <c r="HON51" s="162"/>
      <c r="HOO51" s="162"/>
      <c r="HOP51" s="162"/>
      <c r="HOQ51" s="162"/>
      <c r="HOR51" s="162"/>
      <c r="HOS51" s="162"/>
      <c r="HOT51" s="162"/>
      <c r="HOU51" s="162"/>
      <c r="HOV51" s="162"/>
      <c r="HOW51" s="162"/>
      <c r="HOX51" s="162"/>
      <c r="HOY51" s="162"/>
      <c r="HOZ51" s="162"/>
      <c r="HPA51" s="162"/>
      <c r="HPB51" s="162"/>
      <c r="HPC51" s="162"/>
      <c r="HPD51" s="162"/>
      <c r="HPE51" s="162"/>
      <c r="HPF51" s="162"/>
      <c r="HPG51" s="162"/>
      <c r="HPH51" s="162"/>
      <c r="HPI51" s="162"/>
      <c r="HPJ51" s="162"/>
      <c r="HPK51" s="162"/>
      <c r="HPL51" s="162"/>
      <c r="HPM51" s="162"/>
      <c r="HPN51" s="162"/>
      <c r="HPO51" s="162"/>
      <c r="HPP51" s="162"/>
      <c r="HPQ51" s="162"/>
      <c r="HPR51" s="162"/>
      <c r="HPS51" s="162"/>
      <c r="HPT51" s="162"/>
      <c r="HPU51" s="162"/>
      <c r="HPV51" s="162"/>
      <c r="HPW51" s="162"/>
      <c r="HPX51" s="162"/>
      <c r="HPY51" s="162"/>
      <c r="HPZ51" s="162"/>
      <c r="HQA51" s="162"/>
      <c r="HQB51" s="162"/>
      <c r="HQC51" s="162"/>
      <c r="HQD51" s="162"/>
      <c r="HQE51" s="162"/>
      <c r="HQF51" s="162"/>
      <c r="HQG51" s="162"/>
      <c r="HQH51" s="162"/>
      <c r="HQI51" s="162"/>
      <c r="HQJ51" s="162"/>
      <c r="HQK51" s="162"/>
      <c r="HQL51" s="162"/>
      <c r="HQM51" s="162"/>
      <c r="HQN51" s="162"/>
      <c r="HQO51" s="162"/>
      <c r="HQP51" s="162"/>
      <c r="HQQ51" s="162"/>
      <c r="HQR51" s="162"/>
      <c r="HQS51" s="162"/>
      <c r="HQT51" s="162"/>
      <c r="HQU51" s="162"/>
      <c r="HQV51" s="162"/>
      <c r="HQW51" s="162"/>
      <c r="HQX51" s="162"/>
      <c r="HQY51" s="162"/>
      <c r="HQZ51" s="162"/>
      <c r="HRA51" s="162"/>
      <c r="HRB51" s="162"/>
      <c r="HRC51" s="162"/>
      <c r="HRD51" s="162"/>
      <c r="HRE51" s="162"/>
      <c r="HRF51" s="162"/>
      <c r="HRG51" s="162"/>
      <c r="HRH51" s="162"/>
      <c r="HRI51" s="162"/>
      <c r="HRJ51" s="162"/>
      <c r="HRK51" s="162"/>
      <c r="HRL51" s="162"/>
      <c r="HRM51" s="162"/>
      <c r="HRN51" s="162"/>
      <c r="HRO51" s="162"/>
      <c r="HRP51" s="162"/>
      <c r="HRQ51" s="162"/>
      <c r="HRR51" s="162"/>
      <c r="HRS51" s="162"/>
      <c r="HRT51" s="162"/>
      <c r="HRU51" s="162"/>
      <c r="HRV51" s="162"/>
      <c r="HRW51" s="162"/>
      <c r="HRX51" s="162"/>
      <c r="HRY51" s="162"/>
      <c r="HRZ51" s="162"/>
      <c r="HSA51" s="162"/>
      <c r="HSB51" s="162"/>
      <c r="HSC51" s="162"/>
      <c r="HSD51" s="162"/>
      <c r="HSE51" s="162"/>
      <c r="HSF51" s="162"/>
      <c r="HSG51" s="162"/>
      <c r="HSH51" s="162"/>
      <c r="HSI51" s="162"/>
      <c r="HSJ51" s="162"/>
      <c r="HSK51" s="162"/>
      <c r="HSL51" s="162"/>
      <c r="HSM51" s="162"/>
      <c r="HSN51" s="162"/>
      <c r="HSO51" s="162"/>
      <c r="HSP51" s="162"/>
      <c r="HSQ51" s="162"/>
      <c r="HSR51" s="162"/>
      <c r="HSS51" s="162"/>
      <c r="HST51" s="162"/>
      <c r="HSU51" s="162"/>
      <c r="HSV51" s="162"/>
      <c r="HSW51" s="162"/>
      <c r="HSX51" s="162"/>
      <c r="HSY51" s="162"/>
      <c r="HSZ51" s="162"/>
      <c r="HTA51" s="162"/>
      <c r="HTB51" s="162"/>
      <c r="HTC51" s="162"/>
      <c r="HTD51" s="162"/>
      <c r="HTE51" s="162"/>
      <c r="HTF51" s="162"/>
      <c r="HTG51" s="162"/>
      <c r="HTH51" s="162"/>
      <c r="HTI51" s="162"/>
      <c r="HTJ51" s="162"/>
      <c r="HTK51" s="162"/>
      <c r="HTL51" s="162"/>
      <c r="HTM51" s="162"/>
      <c r="HTN51" s="162"/>
      <c r="HTO51" s="162"/>
      <c r="HTP51" s="162"/>
      <c r="HTQ51" s="162"/>
      <c r="HTR51" s="162"/>
      <c r="HTS51" s="162"/>
      <c r="HTT51" s="162"/>
      <c r="HTU51" s="162"/>
      <c r="HTV51" s="162"/>
      <c r="HTW51" s="162"/>
      <c r="HTX51" s="162"/>
      <c r="HTY51" s="162"/>
      <c r="HTZ51" s="162"/>
      <c r="HUA51" s="162"/>
      <c r="HUB51" s="162"/>
      <c r="HUC51" s="162"/>
      <c r="HUD51" s="162"/>
      <c r="HUE51" s="162"/>
      <c r="HUF51" s="162"/>
      <c r="HUG51" s="162"/>
      <c r="HUH51" s="162"/>
      <c r="HUI51" s="162"/>
      <c r="HUJ51" s="162"/>
      <c r="HUK51" s="162"/>
      <c r="HUL51" s="162"/>
      <c r="HUM51" s="162"/>
      <c r="HUN51" s="162"/>
      <c r="HUO51" s="162"/>
      <c r="HUP51" s="162"/>
      <c r="HUQ51" s="162"/>
      <c r="HUR51" s="162"/>
      <c r="HUS51" s="162"/>
      <c r="HUT51" s="162"/>
      <c r="HUU51" s="162"/>
      <c r="HUV51" s="162"/>
      <c r="HUW51" s="162"/>
      <c r="HUX51" s="162"/>
      <c r="HUY51" s="162"/>
      <c r="HUZ51" s="162"/>
      <c r="HVA51" s="162"/>
      <c r="HVB51" s="162"/>
      <c r="HVC51" s="162"/>
      <c r="HVD51" s="162"/>
      <c r="HVE51" s="162"/>
      <c r="HVF51" s="162"/>
      <c r="HVG51" s="162"/>
      <c r="HVH51" s="162"/>
      <c r="HVI51" s="162"/>
      <c r="HVJ51" s="162"/>
      <c r="HVK51" s="162"/>
      <c r="HVL51" s="162"/>
      <c r="HVM51" s="162"/>
      <c r="HVN51" s="162"/>
      <c r="HVO51" s="162"/>
      <c r="HVP51" s="162"/>
      <c r="HVQ51" s="162"/>
      <c r="HVR51" s="162"/>
      <c r="HVS51" s="162"/>
      <c r="HVT51" s="162"/>
      <c r="HVU51" s="162"/>
      <c r="HVV51" s="162"/>
      <c r="HVW51" s="162"/>
      <c r="HVX51" s="162"/>
      <c r="HVY51" s="162"/>
      <c r="HVZ51" s="162"/>
      <c r="HWA51" s="162"/>
      <c r="HWB51" s="162"/>
      <c r="HWC51" s="162"/>
      <c r="HWD51" s="162"/>
      <c r="HWE51" s="162"/>
      <c r="HWF51" s="162"/>
      <c r="HWG51" s="162"/>
      <c r="HWH51" s="162"/>
      <c r="HWI51" s="162"/>
      <c r="HWJ51" s="162"/>
      <c r="HWK51" s="162"/>
      <c r="HWL51" s="162"/>
      <c r="HWM51" s="162"/>
      <c r="HWN51" s="162"/>
      <c r="HWO51" s="162"/>
      <c r="HWP51" s="162"/>
      <c r="HWQ51" s="162"/>
      <c r="HWR51" s="162"/>
      <c r="HWS51" s="162"/>
      <c r="HWT51" s="162"/>
      <c r="HWU51" s="162"/>
      <c r="HWV51" s="162"/>
      <c r="HWW51" s="162"/>
      <c r="HWX51" s="162"/>
      <c r="HWY51" s="162"/>
      <c r="HWZ51" s="162"/>
      <c r="HXA51" s="162"/>
      <c r="HXB51" s="162"/>
      <c r="HXC51" s="162"/>
      <c r="HXD51" s="162"/>
      <c r="HXE51" s="162"/>
      <c r="HXF51" s="162"/>
      <c r="HXG51" s="162"/>
      <c r="HXH51" s="162"/>
      <c r="HXI51" s="162"/>
      <c r="HXJ51" s="162"/>
      <c r="HXK51" s="162"/>
      <c r="HXL51" s="162"/>
      <c r="HXM51" s="162"/>
      <c r="HXN51" s="162"/>
      <c r="HXO51" s="162"/>
      <c r="HXP51" s="162"/>
      <c r="HXQ51" s="162"/>
      <c r="HXR51" s="162"/>
      <c r="HXS51" s="162"/>
      <c r="HXT51" s="162"/>
      <c r="HXU51" s="162"/>
      <c r="HXV51" s="162"/>
      <c r="HXW51" s="162"/>
      <c r="HXX51" s="162"/>
      <c r="HXY51" s="162"/>
      <c r="HXZ51" s="162"/>
      <c r="HYA51" s="162"/>
      <c r="HYB51" s="162"/>
      <c r="HYC51" s="162"/>
      <c r="HYD51" s="162"/>
      <c r="HYE51" s="162"/>
      <c r="HYF51" s="162"/>
      <c r="HYG51" s="162"/>
      <c r="HYH51" s="162"/>
      <c r="HYI51" s="162"/>
      <c r="HYJ51" s="162"/>
      <c r="HYK51" s="162"/>
      <c r="HYL51" s="162"/>
      <c r="HYM51" s="162"/>
      <c r="HYN51" s="162"/>
      <c r="HYO51" s="162"/>
      <c r="HYP51" s="162"/>
      <c r="HYQ51" s="162"/>
      <c r="HYR51" s="162"/>
      <c r="HYS51" s="162"/>
      <c r="HYT51" s="162"/>
      <c r="HYU51" s="162"/>
      <c r="HYV51" s="162"/>
      <c r="HYW51" s="162"/>
      <c r="HYX51" s="162"/>
      <c r="HYY51" s="162"/>
      <c r="HYZ51" s="162"/>
      <c r="HZA51" s="162"/>
      <c r="HZB51" s="162"/>
      <c r="HZC51" s="162"/>
      <c r="HZD51" s="162"/>
      <c r="HZE51" s="162"/>
      <c r="HZF51" s="162"/>
      <c r="HZG51" s="162"/>
      <c r="HZH51" s="162"/>
      <c r="HZI51" s="162"/>
      <c r="HZJ51" s="162"/>
      <c r="HZK51" s="162"/>
      <c r="HZL51" s="162"/>
      <c r="HZM51" s="162"/>
      <c r="HZN51" s="162"/>
      <c r="HZO51" s="162"/>
      <c r="HZP51" s="162"/>
      <c r="HZQ51" s="162"/>
      <c r="HZR51" s="162"/>
      <c r="HZS51" s="162"/>
      <c r="HZT51" s="162"/>
      <c r="HZU51" s="162"/>
      <c r="HZV51" s="162"/>
      <c r="HZW51" s="162"/>
      <c r="HZX51" s="162"/>
      <c r="HZY51" s="162"/>
      <c r="HZZ51" s="162"/>
      <c r="IAA51" s="162"/>
      <c r="IAB51" s="162"/>
      <c r="IAC51" s="162"/>
      <c r="IAD51" s="162"/>
      <c r="IAE51" s="162"/>
      <c r="IAF51" s="162"/>
      <c r="IAG51" s="162"/>
      <c r="IAH51" s="162"/>
      <c r="IAI51" s="162"/>
      <c r="IAJ51" s="162"/>
      <c r="IAK51" s="162"/>
      <c r="IAL51" s="162"/>
      <c r="IAM51" s="162"/>
      <c r="IAN51" s="162"/>
      <c r="IAO51" s="162"/>
      <c r="IAP51" s="162"/>
      <c r="IAQ51" s="162"/>
      <c r="IAR51" s="162"/>
      <c r="IAS51" s="162"/>
      <c r="IAT51" s="162"/>
      <c r="IAU51" s="162"/>
      <c r="IAV51" s="162"/>
      <c r="IAW51" s="162"/>
      <c r="IAX51" s="162"/>
      <c r="IAY51" s="162"/>
      <c r="IAZ51" s="162"/>
      <c r="IBA51" s="162"/>
      <c r="IBB51" s="162"/>
      <c r="IBC51" s="162"/>
      <c r="IBD51" s="162"/>
      <c r="IBE51" s="162"/>
      <c r="IBF51" s="162"/>
      <c r="IBG51" s="162"/>
      <c r="IBH51" s="162"/>
      <c r="IBI51" s="162"/>
      <c r="IBJ51" s="162"/>
      <c r="IBK51" s="162"/>
      <c r="IBL51" s="162"/>
      <c r="IBM51" s="162"/>
      <c r="IBN51" s="162"/>
      <c r="IBO51" s="162"/>
      <c r="IBP51" s="162"/>
      <c r="IBQ51" s="162"/>
      <c r="IBR51" s="162"/>
      <c r="IBS51" s="162"/>
      <c r="IBT51" s="162"/>
      <c r="IBU51" s="162"/>
      <c r="IBV51" s="162"/>
      <c r="IBW51" s="162"/>
      <c r="IBX51" s="162"/>
      <c r="IBY51" s="162"/>
      <c r="IBZ51" s="162"/>
      <c r="ICA51" s="162"/>
      <c r="ICB51" s="162"/>
      <c r="ICC51" s="162"/>
      <c r="ICD51" s="162"/>
      <c r="ICE51" s="162"/>
      <c r="ICF51" s="162"/>
      <c r="ICG51" s="162"/>
      <c r="ICH51" s="162"/>
      <c r="ICI51" s="162"/>
      <c r="ICJ51" s="162"/>
      <c r="ICK51" s="162"/>
      <c r="ICL51" s="162"/>
      <c r="ICM51" s="162"/>
      <c r="ICN51" s="162"/>
      <c r="ICO51" s="162"/>
      <c r="ICP51" s="162"/>
      <c r="ICQ51" s="162"/>
      <c r="ICR51" s="162"/>
      <c r="ICS51" s="162"/>
      <c r="ICT51" s="162"/>
      <c r="ICU51" s="162"/>
      <c r="ICV51" s="162"/>
      <c r="ICW51" s="162"/>
      <c r="ICX51" s="162"/>
      <c r="ICY51" s="162"/>
      <c r="ICZ51" s="162"/>
      <c r="IDA51" s="162"/>
      <c r="IDB51" s="162"/>
      <c r="IDC51" s="162"/>
      <c r="IDD51" s="162"/>
      <c r="IDE51" s="162"/>
      <c r="IDF51" s="162"/>
      <c r="IDG51" s="162"/>
      <c r="IDH51" s="162"/>
      <c r="IDI51" s="162"/>
      <c r="IDJ51" s="162"/>
      <c r="IDK51" s="162"/>
      <c r="IDL51" s="162"/>
      <c r="IDM51" s="162"/>
      <c r="IDN51" s="162"/>
      <c r="IDO51" s="162"/>
      <c r="IDP51" s="162"/>
      <c r="IDQ51" s="162"/>
      <c r="IDR51" s="162"/>
      <c r="IDS51" s="162"/>
      <c r="IDT51" s="162"/>
      <c r="IDU51" s="162"/>
      <c r="IDV51" s="162"/>
      <c r="IDW51" s="162"/>
      <c r="IDX51" s="162"/>
      <c r="IDY51" s="162"/>
      <c r="IDZ51" s="162"/>
      <c r="IEA51" s="162"/>
      <c r="IEB51" s="162"/>
      <c r="IEC51" s="162"/>
      <c r="IED51" s="162"/>
      <c r="IEE51" s="162"/>
      <c r="IEF51" s="162"/>
      <c r="IEG51" s="162"/>
      <c r="IEH51" s="162"/>
      <c r="IEI51" s="162"/>
      <c r="IEJ51" s="162"/>
      <c r="IEK51" s="162"/>
      <c r="IEL51" s="162"/>
      <c r="IEM51" s="162"/>
      <c r="IEN51" s="162"/>
      <c r="IEO51" s="162"/>
      <c r="IEP51" s="162"/>
      <c r="IEQ51" s="162"/>
      <c r="IER51" s="162"/>
      <c r="IES51" s="162"/>
      <c r="IET51" s="162"/>
      <c r="IEU51" s="162"/>
      <c r="IEV51" s="162"/>
      <c r="IEW51" s="162"/>
      <c r="IEX51" s="162"/>
      <c r="IEY51" s="162"/>
      <c r="IEZ51" s="162"/>
      <c r="IFA51" s="162"/>
      <c r="IFB51" s="162"/>
      <c r="IFC51" s="162"/>
      <c r="IFD51" s="162"/>
      <c r="IFE51" s="162"/>
      <c r="IFF51" s="162"/>
      <c r="IFG51" s="162"/>
      <c r="IFH51" s="162"/>
      <c r="IFI51" s="162"/>
      <c r="IFJ51" s="162"/>
      <c r="IFK51" s="162"/>
      <c r="IFL51" s="162"/>
      <c r="IFM51" s="162"/>
      <c r="IFN51" s="162"/>
      <c r="IFO51" s="162"/>
      <c r="IFP51" s="162"/>
      <c r="IFQ51" s="162"/>
      <c r="IFR51" s="162"/>
      <c r="IFS51" s="162"/>
      <c r="IFT51" s="162"/>
      <c r="IFU51" s="162"/>
      <c r="IFV51" s="162"/>
      <c r="IFW51" s="162"/>
      <c r="IFX51" s="162"/>
      <c r="IFY51" s="162"/>
      <c r="IFZ51" s="162"/>
      <c r="IGA51" s="162"/>
      <c r="IGB51" s="162"/>
      <c r="IGC51" s="162"/>
      <c r="IGD51" s="162"/>
      <c r="IGE51" s="162"/>
      <c r="IGF51" s="162"/>
      <c r="IGG51" s="162"/>
      <c r="IGH51" s="162"/>
      <c r="IGI51" s="162"/>
      <c r="IGJ51" s="162"/>
      <c r="IGK51" s="162"/>
      <c r="IGL51" s="162"/>
      <c r="IGM51" s="162"/>
      <c r="IGN51" s="162"/>
      <c r="IGO51" s="162"/>
      <c r="IGP51" s="162"/>
      <c r="IGQ51" s="162"/>
      <c r="IGR51" s="162"/>
      <c r="IGS51" s="162"/>
      <c r="IGT51" s="162"/>
      <c r="IGU51" s="162"/>
      <c r="IGV51" s="162"/>
      <c r="IGW51" s="162"/>
      <c r="IGX51" s="162"/>
      <c r="IGY51" s="162"/>
      <c r="IGZ51" s="162"/>
      <c r="IHA51" s="162"/>
      <c r="IHB51" s="162"/>
      <c r="IHC51" s="162"/>
      <c r="IHD51" s="162"/>
      <c r="IHE51" s="162"/>
      <c r="IHF51" s="162"/>
      <c r="IHG51" s="162"/>
      <c r="IHH51" s="162"/>
      <c r="IHI51" s="162"/>
      <c r="IHJ51" s="162"/>
      <c r="IHK51" s="162"/>
      <c r="IHL51" s="162"/>
      <c r="IHM51" s="162"/>
      <c r="IHN51" s="162"/>
      <c r="IHO51" s="162"/>
      <c r="IHP51" s="162"/>
      <c r="IHQ51" s="162"/>
      <c r="IHR51" s="162"/>
      <c r="IHS51" s="162"/>
      <c r="IHT51" s="162"/>
      <c r="IHU51" s="162"/>
      <c r="IHV51" s="162"/>
      <c r="IHW51" s="162"/>
      <c r="IHX51" s="162"/>
      <c r="IHY51" s="162"/>
      <c r="IHZ51" s="162"/>
      <c r="IIA51" s="162"/>
      <c r="IIB51" s="162"/>
      <c r="IIC51" s="162"/>
      <c r="IID51" s="162"/>
      <c r="IIE51" s="162"/>
      <c r="IIF51" s="162"/>
      <c r="IIG51" s="162"/>
      <c r="IIH51" s="162"/>
      <c r="III51" s="162"/>
      <c r="IIJ51" s="162"/>
      <c r="IIK51" s="162"/>
      <c r="IIL51" s="162"/>
      <c r="IIM51" s="162"/>
      <c r="IIN51" s="162"/>
      <c r="IIO51" s="162"/>
      <c r="IIP51" s="162"/>
      <c r="IIQ51" s="162"/>
      <c r="IIR51" s="162"/>
      <c r="IIS51" s="162"/>
      <c r="IIT51" s="162"/>
      <c r="IIU51" s="162"/>
      <c r="IIV51" s="162"/>
      <c r="IIW51" s="162"/>
      <c r="IIX51" s="162"/>
      <c r="IIY51" s="162"/>
      <c r="IIZ51" s="162"/>
      <c r="IJA51" s="162"/>
      <c r="IJB51" s="162"/>
      <c r="IJC51" s="162"/>
      <c r="IJD51" s="162"/>
      <c r="IJE51" s="162"/>
      <c r="IJF51" s="162"/>
      <c r="IJG51" s="162"/>
      <c r="IJH51" s="162"/>
      <c r="IJI51" s="162"/>
      <c r="IJJ51" s="162"/>
      <c r="IJK51" s="162"/>
      <c r="IJL51" s="162"/>
      <c r="IJM51" s="162"/>
      <c r="IJN51" s="162"/>
      <c r="IJO51" s="162"/>
      <c r="IJP51" s="162"/>
      <c r="IJQ51" s="162"/>
      <c r="IJR51" s="162"/>
      <c r="IJS51" s="162"/>
      <c r="IJT51" s="162"/>
      <c r="IJU51" s="162"/>
      <c r="IJV51" s="162"/>
      <c r="IJW51" s="162"/>
      <c r="IJX51" s="162"/>
      <c r="IJY51" s="162"/>
      <c r="IJZ51" s="162"/>
      <c r="IKA51" s="162"/>
      <c r="IKB51" s="162"/>
      <c r="IKC51" s="162"/>
      <c r="IKD51" s="162"/>
      <c r="IKE51" s="162"/>
      <c r="IKF51" s="162"/>
      <c r="IKG51" s="162"/>
      <c r="IKH51" s="162"/>
      <c r="IKI51" s="162"/>
      <c r="IKJ51" s="162"/>
      <c r="IKK51" s="162"/>
      <c r="IKL51" s="162"/>
      <c r="IKM51" s="162"/>
      <c r="IKN51" s="162"/>
      <c r="IKO51" s="162"/>
      <c r="IKP51" s="162"/>
      <c r="IKQ51" s="162"/>
      <c r="IKR51" s="162"/>
      <c r="IKS51" s="162"/>
      <c r="IKT51" s="162"/>
      <c r="IKU51" s="162"/>
      <c r="IKV51" s="162"/>
      <c r="IKW51" s="162"/>
      <c r="IKX51" s="162"/>
      <c r="IKY51" s="162"/>
      <c r="IKZ51" s="162"/>
      <c r="ILA51" s="162"/>
      <c r="ILB51" s="162"/>
      <c r="ILC51" s="162"/>
      <c r="ILD51" s="162"/>
      <c r="ILE51" s="162"/>
      <c r="ILF51" s="162"/>
      <c r="ILG51" s="162"/>
      <c r="ILH51" s="162"/>
      <c r="ILI51" s="162"/>
      <c r="ILJ51" s="162"/>
      <c r="ILK51" s="162"/>
      <c r="ILL51" s="162"/>
      <c r="ILM51" s="162"/>
      <c r="ILN51" s="162"/>
      <c r="ILO51" s="162"/>
      <c r="ILP51" s="162"/>
      <c r="ILQ51" s="162"/>
      <c r="ILR51" s="162"/>
      <c r="ILS51" s="162"/>
      <c r="ILT51" s="162"/>
      <c r="ILU51" s="162"/>
      <c r="ILV51" s="162"/>
      <c r="ILW51" s="162"/>
      <c r="ILX51" s="162"/>
      <c r="ILY51" s="162"/>
      <c r="ILZ51" s="162"/>
      <c r="IMA51" s="162"/>
      <c r="IMB51" s="162"/>
      <c r="IMC51" s="162"/>
      <c r="IMD51" s="162"/>
      <c r="IME51" s="162"/>
      <c r="IMF51" s="162"/>
      <c r="IMG51" s="162"/>
      <c r="IMH51" s="162"/>
      <c r="IMI51" s="162"/>
      <c r="IMJ51" s="162"/>
      <c r="IMK51" s="162"/>
      <c r="IML51" s="162"/>
      <c r="IMM51" s="162"/>
      <c r="IMN51" s="162"/>
      <c r="IMO51" s="162"/>
      <c r="IMP51" s="162"/>
      <c r="IMQ51" s="162"/>
      <c r="IMR51" s="162"/>
      <c r="IMS51" s="162"/>
      <c r="IMT51" s="162"/>
      <c r="IMU51" s="162"/>
      <c r="IMV51" s="162"/>
      <c r="IMW51" s="162"/>
      <c r="IMX51" s="162"/>
      <c r="IMY51" s="162"/>
      <c r="IMZ51" s="162"/>
      <c r="INA51" s="162"/>
      <c r="INB51" s="162"/>
      <c r="INC51" s="162"/>
      <c r="IND51" s="162"/>
      <c r="INE51" s="162"/>
      <c r="INF51" s="162"/>
      <c r="ING51" s="162"/>
      <c r="INH51" s="162"/>
      <c r="INI51" s="162"/>
      <c r="INJ51" s="162"/>
      <c r="INK51" s="162"/>
      <c r="INL51" s="162"/>
      <c r="INM51" s="162"/>
      <c r="INN51" s="162"/>
      <c r="INO51" s="162"/>
      <c r="INP51" s="162"/>
      <c r="INQ51" s="162"/>
      <c r="INR51" s="162"/>
      <c r="INS51" s="162"/>
      <c r="INT51" s="162"/>
      <c r="INU51" s="162"/>
      <c r="INV51" s="162"/>
      <c r="INW51" s="162"/>
      <c r="INX51" s="162"/>
      <c r="INY51" s="162"/>
      <c r="INZ51" s="162"/>
      <c r="IOA51" s="162"/>
      <c r="IOB51" s="162"/>
      <c r="IOC51" s="162"/>
      <c r="IOD51" s="162"/>
      <c r="IOE51" s="162"/>
      <c r="IOF51" s="162"/>
      <c r="IOG51" s="162"/>
      <c r="IOH51" s="162"/>
      <c r="IOI51" s="162"/>
      <c r="IOJ51" s="162"/>
      <c r="IOK51" s="162"/>
      <c r="IOL51" s="162"/>
      <c r="IOM51" s="162"/>
      <c r="ION51" s="162"/>
      <c r="IOO51" s="162"/>
      <c r="IOP51" s="162"/>
      <c r="IOQ51" s="162"/>
      <c r="IOR51" s="162"/>
      <c r="IOS51" s="162"/>
      <c r="IOT51" s="162"/>
      <c r="IOU51" s="162"/>
      <c r="IOV51" s="162"/>
      <c r="IOW51" s="162"/>
      <c r="IOX51" s="162"/>
      <c r="IOY51" s="162"/>
      <c r="IOZ51" s="162"/>
      <c r="IPA51" s="162"/>
      <c r="IPB51" s="162"/>
      <c r="IPC51" s="162"/>
      <c r="IPD51" s="162"/>
      <c r="IPE51" s="162"/>
      <c r="IPF51" s="162"/>
      <c r="IPG51" s="162"/>
      <c r="IPH51" s="162"/>
      <c r="IPI51" s="162"/>
      <c r="IPJ51" s="162"/>
      <c r="IPK51" s="162"/>
      <c r="IPL51" s="162"/>
      <c r="IPM51" s="162"/>
      <c r="IPN51" s="162"/>
      <c r="IPO51" s="162"/>
      <c r="IPP51" s="162"/>
      <c r="IPQ51" s="162"/>
      <c r="IPR51" s="162"/>
      <c r="IPS51" s="162"/>
      <c r="IPT51" s="162"/>
      <c r="IPU51" s="162"/>
      <c r="IPV51" s="162"/>
      <c r="IPW51" s="162"/>
      <c r="IPX51" s="162"/>
      <c r="IPY51" s="162"/>
      <c r="IPZ51" s="162"/>
      <c r="IQA51" s="162"/>
      <c r="IQB51" s="162"/>
      <c r="IQC51" s="162"/>
      <c r="IQD51" s="162"/>
      <c r="IQE51" s="162"/>
      <c r="IQF51" s="162"/>
      <c r="IQG51" s="162"/>
      <c r="IQH51" s="162"/>
      <c r="IQI51" s="162"/>
      <c r="IQJ51" s="162"/>
      <c r="IQK51" s="162"/>
      <c r="IQL51" s="162"/>
      <c r="IQM51" s="162"/>
      <c r="IQN51" s="162"/>
      <c r="IQO51" s="162"/>
      <c r="IQP51" s="162"/>
      <c r="IQQ51" s="162"/>
      <c r="IQR51" s="162"/>
      <c r="IQS51" s="162"/>
      <c r="IQT51" s="162"/>
      <c r="IQU51" s="162"/>
      <c r="IQV51" s="162"/>
      <c r="IQW51" s="162"/>
      <c r="IQX51" s="162"/>
      <c r="IQY51" s="162"/>
      <c r="IQZ51" s="162"/>
      <c r="IRA51" s="162"/>
      <c r="IRB51" s="162"/>
      <c r="IRC51" s="162"/>
      <c r="IRD51" s="162"/>
      <c r="IRE51" s="162"/>
      <c r="IRF51" s="162"/>
      <c r="IRG51" s="162"/>
      <c r="IRH51" s="162"/>
      <c r="IRI51" s="162"/>
      <c r="IRJ51" s="162"/>
      <c r="IRK51" s="162"/>
      <c r="IRL51" s="162"/>
      <c r="IRM51" s="162"/>
      <c r="IRN51" s="162"/>
      <c r="IRO51" s="162"/>
      <c r="IRP51" s="162"/>
      <c r="IRQ51" s="162"/>
      <c r="IRR51" s="162"/>
      <c r="IRS51" s="162"/>
      <c r="IRT51" s="162"/>
      <c r="IRU51" s="162"/>
      <c r="IRV51" s="162"/>
      <c r="IRW51" s="162"/>
      <c r="IRX51" s="162"/>
      <c r="IRY51" s="162"/>
      <c r="IRZ51" s="162"/>
      <c r="ISA51" s="162"/>
      <c r="ISB51" s="162"/>
      <c r="ISC51" s="162"/>
      <c r="ISD51" s="162"/>
      <c r="ISE51" s="162"/>
      <c r="ISF51" s="162"/>
      <c r="ISG51" s="162"/>
      <c r="ISH51" s="162"/>
      <c r="ISI51" s="162"/>
      <c r="ISJ51" s="162"/>
      <c r="ISK51" s="162"/>
      <c r="ISL51" s="162"/>
      <c r="ISM51" s="162"/>
      <c r="ISN51" s="162"/>
      <c r="ISO51" s="162"/>
      <c r="ISP51" s="162"/>
      <c r="ISQ51" s="162"/>
      <c r="ISR51" s="162"/>
      <c r="ISS51" s="162"/>
      <c r="IST51" s="162"/>
      <c r="ISU51" s="162"/>
      <c r="ISV51" s="162"/>
      <c r="ISW51" s="162"/>
      <c r="ISX51" s="162"/>
      <c r="ISY51" s="162"/>
      <c r="ISZ51" s="162"/>
      <c r="ITA51" s="162"/>
      <c r="ITB51" s="162"/>
      <c r="ITC51" s="162"/>
      <c r="ITD51" s="162"/>
      <c r="ITE51" s="162"/>
      <c r="ITF51" s="162"/>
      <c r="ITG51" s="162"/>
      <c r="ITH51" s="162"/>
      <c r="ITI51" s="162"/>
      <c r="ITJ51" s="162"/>
      <c r="ITK51" s="162"/>
      <c r="ITL51" s="162"/>
      <c r="ITM51" s="162"/>
      <c r="ITN51" s="162"/>
      <c r="ITO51" s="162"/>
      <c r="ITP51" s="162"/>
      <c r="ITQ51" s="162"/>
      <c r="ITR51" s="162"/>
      <c r="ITS51" s="162"/>
      <c r="ITT51" s="162"/>
      <c r="ITU51" s="162"/>
      <c r="ITV51" s="162"/>
      <c r="ITW51" s="162"/>
      <c r="ITX51" s="162"/>
      <c r="ITY51" s="162"/>
      <c r="ITZ51" s="162"/>
      <c r="IUA51" s="162"/>
      <c r="IUB51" s="162"/>
      <c r="IUC51" s="162"/>
      <c r="IUD51" s="162"/>
      <c r="IUE51" s="162"/>
      <c r="IUF51" s="162"/>
      <c r="IUG51" s="162"/>
      <c r="IUH51" s="162"/>
      <c r="IUI51" s="162"/>
      <c r="IUJ51" s="162"/>
      <c r="IUK51" s="162"/>
      <c r="IUL51" s="162"/>
      <c r="IUM51" s="162"/>
      <c r="IUN51" s="162"/>
      <c r="IUO51" s="162"/>
      <c r="IUP51" s="162"/>
      <c r="IUQ51" s="162"/>
      <c r="IUR51" s="162"/>
      <c r="IUS51" s="162"/>
      <c r="IUT51" s="162"/>
      <c r="IUU51" s="162"/>
      <c r="IUV51" s="162"/>
      <c r="IUW51" s="162"/>
      <c r="IUX51" s="162"/>
      <c r="IUY51" s="162"/>
      <c r="IUZ51" s="162"/>
      <c r="IVA51" s="162"/>
      <c r="IVB51" s="162"/>
      <c r="IVC51" s="162"/>
      <c r="IVD51" s="162"/>
      <c r="IVE51" s="162"/>
      <c r="IVF51" s="162"/>
      <c r="IVG51" s="162"/>
      <c r="IVH51" s="162"/>
      <c r="IVI51" s="162"/>
      <c r="IVJ51" s="162"/>
      <c r="IVK51" s="162"/>
      <c r="IVL51" s="162"/>
      <c r="IVM51" s="162"/>
      <c r="IVN51" s="162"/>
      <c r="IVO51" s="162"/>
      <c r="IVP51" s="162"/>
      <c r="IVQ51" s="162"/>
      <c r="IVR51" s="162"/>
      <c r="IVS51" s="162"/>
      <c r="IVT51" s="162"/>
      <c r="IVU51" s="162"/>
      <c r="IVV51" s="162"/>
      <c r="IVW51" s="162"/>
      <c r="IVX51" s="162"/>
      <c r="IVY51" s="162"/>
      <c r="IVZ51" s="162"/>
      <c r="IWA51" s="162"/>
      <c r="IWB51" s="162"/>
      <c r="IWC51" s="162"/>
      <c r="IWD51" s="162"/>
      <c r="IWE51" s="162"/>
      <c r="IWF51" s="162"/>
      <c r="IWG51" s="162"/>
      <c r="IWH51" s="162"/>
      <c r="IWI51" s="162"/>
      <c r="IWJ51" s="162"/>
      <c r="IWK51" s="162"/>
      <c r="IWL51" s="162"/>
      <c r="IWM51" s="162"/>
      <c r="IWN51" s="162"/>
      <c r="IWO51" s="162"/>
      <c r="IWP51" s="162"/>
      <c r="IWQ51" s="162"/>
      <c r="IWR51" s="162"/>
      <c r="IWS51" s="162"/>
      <c r="IWT51" s="162"/>
      <c r="IWU51" s="162"/>
      <c r="IWV51" s="162"/>
      <c r="IWW51" s="162"/>
      <c r="IWX51" s="162"/>
      <c r="IWY51" s="162"/>
      <c r="IWZ51" s="162"/>
      <c r="IXA51" s="162"/>
      <c r="IXB51" s="162"/>
      <c r="IXC51" s="162"/>
      <c r="IXD51" s="162"/>
      <c r="IXE51" s="162"/>
      <c r="IXF51" s="162"/>
      <c r="IXG51" s="162"/>
      <c r="IXH51" s="162"/>
      <c r="IXI51" s="162"/>
      <c r="IXJ51" s="162"/>
      <c r="IXK51" s="162"/>
      <c r="IXL51" s="162"/>
      <c r="IXM51" s="162"/>
      <c r="IXN51" s="162"/>
      <c r="IXO51" s="162"/>
      <c r="IXP51" s="162"/>
      <c r="IXQ51" s="162"/>
      <c r="IXR51" s="162"/>
      <c r="IXS51" s="162"/>
      <c r="IXT51" s="162"/>
      <c r="IXU51" s="162"/>
      <c r="IXV51" s="162"/>
      <c r="IXW51" s="162"/>
      <c r="IXX51" s="162"/>
      <c r="IXY51" s="162"/>
      <c r="IXZ51" s="162"/>
      <c r="IYA51" s="162"/>
      <c r="IYB51" s="162"/>
      <c r="IYC51" s="162"/>
      <c r="IYD51" s="162"/>
      <c r="IYE51" s="162"/>
      <c r="IYF51" s="162"/>
      <c r="IYG51" s="162"/>
      <c r="IYH51" s="162"/>
      <c r="IYI51" s="162"/>
      <c r="IYJ51" s="162"/>
      <c r="IYK51" s="162"/>
      <c r="IYL51" s="162"/>
      <c r="IYM51" s="162"/>
      <c r="IYN51" s="162"/>
      <c r="IYO51" s="162"/>
      <c r="IYP51" s="162"/>
      <c r="IYQ51" s="162"/>
      <c r="IYR51" s="162"/>
      <c r="IYS51" s="162"/>
      <c r="IYT51" s="162"/>
      <c r="IYU51" s="162"/>
      <c r="IYV51" s="162"/>
      <c r="IYW51" s="162"/>
      <c r="IYX51" s="162"/>
      <c r="IYY51" s="162"/>
      <c r="IYZ51" s="162"/>
      <c r="IZA51" s="162"/>
      <c r="IZB51" s="162"/>
      <c r="IZC51" s="162"/>
      <c r="IZD51" s="162"/>
      <c r="IZE51" s="162"/>
      <c r="IZF51" s="162"/>
      <c r="IZG51" s="162"/>
      <c r="IZH51" s="162"/>
      <c r="IZI51" s="162"/>
      <c r="IZJ51" s="162"/>
      <c r="IZK51" s="162"/>
      <c r="IZL51" s="162"/>
      <c r="IZM51" s="162"/>
      <c r="IZN51" s="162"/>
      <c r="IZO51" s="162"/>
      <c r="IZP51" s="162"/>
      <c r="IZQ51" s="162"/>
      <c r="IZR51" s="162"/>
      <c r="IZS51" s="162"/>
      <c r="IZT51" s="162"/>
      <c r="IZU51" s="162"/>
      <c r="IZV51" s="162"/>
      <c r="IZW51" s="162"/>
      <c r="IZX51" s="162"/>
      <c r="IZY51" s="162"/>
      <c r="IZZ51" s="162"/>
      <c r="JAA51" s="162"/>
      <c r="JAB51" s="162"/>
      <c r="JAC51" s="162"/>
      <c r="JAD51" s="162"/>
      <c r="JAE51" s="162"/>
      <c r="JAF51" s="162"/>
      <c r="JAG51" s="162"/>
      <c r="JAH51" s="162"/>
      <c r="JAI51" s="162"/>
      <c r="JAJ51" s="162"/>
      <c r="JAK51" s="162"/>
      <c r="JAL51" s="162"/>
      <c r="JAM51" s="162"/>
      <c r="JAN51" s="162"/>
      <c r="JAO51" s="162"/>
      <c r="JAP51" s="162"/>
      <c r="JAQ51" s="162"/>
      <c r="JAR51" s="162"/>
      <c r="JAS51" s="162"/>
      <c r="JAT51" s="162"/>
      <c r="JAU51" s="162"/>
      <c r="JAV51" s="162"/>
      <c r="JAW51" s="162"/>
      <c r="JAX51" s="162"/>
      <c r="JAY51" s="162"/>
      <c r="JAZ51" s="162"/>
      <c r="JBA51" s="162"/>
      <c r="JBB51" s="162"/>
      <c r="JBC51" s="162"/>
      <c r="JBD51" s="162"/>
      <c r="JBE51" s="162"/>
      <c r="JBF51" s="162"/>
      <c r="JBG51" s="162"/>
      <c r="JBH51" s="162"/>
      <c r="JBI51" s="162"/>
      <c r="JBJ51" s="162"/>
      <c r="JBK51" s="162"/>
      <c r="JBL51" s="162"/>
      <c r="JBM51" s="162"/>
      <c r="JBN51" s="162"/>
      <c r="JBO51" s="162"/>
      <c r="JBP51" s="162"/>
      <c r="JBQ51" s="162"/>
      <c r="JBR51" s="162"/>
      <c r="JBS51" s="162"/>
      <c r="JBT51" s="162"/>
      <c r="JBU51" s="162"/>
      <c r="JBV51" s="162"/>
      <c r="JBW51" s="162"/>
      <c r="JBX51" s="162"/>
      <c r="JBY51" s="162"/>
      <c r="JBZ51" s="162"/>
      <c r="JCA51" s="162"/>
      <c r="JCB51" s="162"/>
      <c r="JCC51" s="162"/>
      <c r="JCD51" s="162"/>
      <c r="JCE51" s="162"/>
      <c r="JCF51" s="162"/>
      <c r="JCG51" s="162"/>
      <c r="JCH51" s="162"/>
      <c r="JCI51" s="162"/>
      <c r="JCJ51" s="162"/>
      <c r="JCK51" s="162"/>
      <c r="JCL51" s="162"/>
      <c r="JCM51" s="162"/>
      <c r="JCN51" s="162"/>
      <c r="JCO51" s="162"/>
      <c r="JCP51" s="162"/>
      <c r="JCQ51" s="162"/>
      <c r="JCR51" s="162"/>
      <c r="JCS51" s="162"/>
      <c r="JCT51" s="162"/>
      <c r="JCU51" s="162"/>
      <c r="JCV51" s="162"/>
      <c r="JCW51" s="162"/>
      <c r="JCX51" s="162"/>
      <c r="JCY51" s="162"/>
      <c r="JCZ51" s="162"/>
      <c r="JDA51" s="162"/>
      <c r="JDB51" s="162"/>
      <c r="JDC51" s="162"/>
      <c r="JDD51" s="162"/>
      <c r="JDE51" s="162"/>
      <c r="JDF51" s="162"/>
      <c r="JDG51" s="162"/>
      <c r="JDH51" s="162"/>
      <c r="JDI51" s="162"/>
      <c r="JDJ51" s="162"/>
      <c r="JDK51" s="162"/>
      <c r="JDL51" s="162"/>
      <c r="JDM51" s="162"/>
      <c r="JDN51" s="162"/>
      <c r="JDO51" s="162"/>
      <c r="JDP51" s="162"/>
      <c r="JDQ51" s="162"/>
      <c r="JDR51" s="162"/>
      <c r="JDS51" s="162"/>
      <c r="JDT51" s="162"/>
      <c r="JDU51" s="162"/>
      <c r="JDV51" s="162"/>
      <c r="JDW51" s="162"/>
      <c r="JDX51" s="162"/>
      <c r="JDY51" s="162"/>
      <c r="JDZ51" s="162"/>
      <c r="JEA51" s="162"/>
      <c r="JEB51" s="162"/>
      <c r="JEC51" s="162"/>
      <c r="JED51" s="162"/>
      <c r="JEE51" s="162"/>
      <c r="JEF51" s="162"/>
      <c r="JEG51" s="162"/>
      <c r="JEH51" s="162"/>
      <c r="JEI51" s="162"/>
      <c r="JEJ51" s="162"/>
      <c r="JEK51" s="162"/>
      <c r="JEL51" s="162"/>
      <c r="JEM51" s="162"/>
      <c r="JEN51" s="162"/>
      <c r="JEO51" s="162"/>
      <c r="JEP51" s="162"/>
      <c r="JEQ51" s="162"/>
      <c r="JER51" s="162"/>
      <c r="JES51" s="162"/>
      <c r="JET51" s="162"/>
      <c r="JEU51" s="162"/>
      <c r="JEV51" s="162"/>
      <c r="JEW51" s="162"/>
      <c r="JEX51" s="162"/>
      <c r="JEY51" s="162"/>
      <c r="JEZ51" s="162"/>
      <c r="JFA51" s="162"/>
      <c r="JFB51" s="162"/>
      <c r="JFC51" s="162"/>
      <c r="JFD51" s="162"/>
      <c r="JFE51" s="162"/>
      <c r="JFF51" s="162"/>
      <c r="JFG51" s="162"/>
      <c r="JFH51" s="162"/>
      <c r="JFI51" s="162"/>
      <c r="JFJ51" s="162"/>
      <c r="JFK51" s="162"/>
      <c r="JFL51" s="162"/>
      <c r="JFM51" s="162"/>
      <c r="JFN51" s="162"/>
      <c r="JFO51" s="162"/>
      <c r="JFP51" s="162"/>
      <c r="JFQ51" s="162"/>
      <c r="JFR51" s="162"/>
      <c r="JFS51" s="162"/>
      <c r="JFT51" s="162"/>
      <c r="JFU51" s="162"/>
      <c r="JFV51" s="162"/>
      <c r="JFW51" s="162"/>
      <c r="JFX51" s="162"/>
      <c r="JFY51" s="162"/>
      <c r="JFZ51" s="162"/>
      <c r="JGA51" s="162"/>
      <c r="JGB51" s="162"/>
      <c r="JGC51" s="162"/>
      <c r="JGD51" s="162"/>
      <c r="JGE51" s="162"/>
      <c r="JGF51" s="162"/>
      <c r="JGG51" s="162"/>
      <c r="JGH51" s="162"/>
      <c r="JGI51" s="162"/>
      <c r="JGJ51" s="162"/>
      <c r="JGK51" s="162"/>
      <c r="JGL51" s="162"/>
      <c r="JGM51" s="162"/>
      <c r="JGN51" s="162"/>
      <c r="JGO51" s="162"/>
      <c r="JGP51" s="162"/>
      <c r="JGQ51" s="162"/>
      <c r="JGR51" s="162"/>
      <c r="JGS51" s="162"/>
      <c r="JGT51" s="162"/>
      <c r="JGU51" s="162"/>
      <c r="JGV51" s="162"/>
      <c r="JGW51" s="162"/>
      <c r="JGX51" s="162"/>
      <c r="JGY51" s="162"/>
      <c r="JGZ51" s="162"/>
      <c r="JHA51" s="162"/>
      <c r="JHB51" s="162"/>
      <c r="JHC51" s="162"/>
      <c r="JHD51" s="162"/>
      <c r="JHE51" s="162"/>
      <c r="JHF51" s="162"/>
      <c r="JHG51" s="162"/>
      <c r="JHH51" s="162"/>
      <c r="JHI51" s="162"/>
      <c r="JHJ51" s="162"/>
      <c r="JHK51" s="162"/>
      <c r="JHL51" s="162"/>
      <c r="JHM51" s="162"/>
      <c r="JHN51" s="162"/>
      <c r="JHO51" s="162"/>
      <c r="JHP51" s="162"/>
      <c r="JHQ51" s="162"/>
      <c r="JHR51" s="162"/>
      <c r="JHS51" s="162"/>
      <c r="JHT51" s="162"/>
      <c r="JHU51" s="162"/>
      <c r="JHV51" s="162"/>
      <c r="JHW51" s="162"/>
      <c r="JHX51" s="162"/>
      <c r="JHY51" s="162"/>
      <c r="JHZ51" s="162"/>
      <c r="JIA51" s="162"/>
      <c r="JIB51" s="162"/>
      <c r="JIC51" s="162"/>
      <c r="JID51" s="162"/>
      <c r="JIE51" s="162"/>
      <c r="JIF51" s="162"/>
      <c r="JIG51" s="162"/>
      <c r="JIH51" s="162"/>
      <c r="JII51" s="162"/>
      <c r="JIJ51" s="162"/>
      <c r="JIK51" s="162"/>
      <c r="JIL51" s="162"/>
      <c r="JIM51" s="162"/>
      <c r="JIN51" s="162"/>
      <c r="JIO51" s="162"/>
      <c r="JIP51" s="162"/>
      <c r="JIQ51" s="162"/>
      <c r="JIR51" s="162"/>
      <c r="JIS51" s="162"/>
      <c r="JIT51" s="162"/>
      <c r="JIU51" s="162"/>
      <c r="JIV51" s="162"/>
      <c r="JIW51" s="162"/>
      <c r="JIX51" s="162"/>
      <c r="JIY51" s="162"/>
      <c r="JIZ51" s="162"/>
      <c r="JJA51" s="162"/>
      <c r="JJB51" s="162"/>
      <c r="JJC51" s="162"/>
      <c r="JJD51" s="162"/>
      <c r="JJE51" s="162"/>
      <c r="JJF51" s="162"/>
      <c r="JJG51" s="162"/>
      <c r="JJH51" s="162"/>
      <c r="JJI51" s="162"/>
      <c r="JJJ51" s="162"/>
      <c r="JJK51" s="162"/>
      <c r="JJL51" s="162"/>
      <c r="JJM51" s="162"/>
      <c r="JJN51" s="162"/>
      <c r="JJO51" s="162"/>
      <c r="JJP51" s="162"/>
      <c r="JJQ51" s="162"/>
      <c r="JJR51" s="162"/>
      <c r="JJS51" s="162"/>
      <c r="JJT51" s="162"/>
      <c r="JJU51" s="162"/>
      <c r="JJV51" s="162"/>
      <c r="JJW51" s="162"/>
      <c r="JJX51" s="162"/>
      <c r="JJY51" s="162"/>
      <c r="JJZ51" s="162"/>
      <c r="JKA51" s="162"/>
      <c r="JKB51" s="162"/>
      <c r="JKC51" s="162"/>
      <c r="JKD51" s="162"/>
      <c r="JKE51" s="162"/>
      <c r="JKF51" s="162"/>
      <c r="JKG51" s="162"/>
      <c r="JKH51" s="162"/>
      <c r="JKI51" s="162"/>
      <c r="JKJ51" s="162"/>
      <c r="JKK51" s="162"/>
      <c r="JKL51" s="162"/>
      <c r="JKM51" s="162"/>
      <c r="JKN51" s="162"/>
      <c r="JKO51" s="162"/>
      <c r="JKP51" s="162"/>
      <c r="JKQ51" s="162"/>
      <c r="JKR51" s="162"/>
      <c r="JKS51" s="162"/>
      <c r="JKT51" s="162"/>
      <c r="JKU51" s="162"/>
      <c r="JKV51" s="162"/>
      <c r="JKW51" s="162"/>
      <c r="JKX51" s="162"/>
      <c r="JKY51" s="162"/>
      <c r="JKZ51" s="162"/>
      <c r="JLA51" s="162"/>
      <c r="JLB51" s="162"/>
      <c r="JLC51" s="162"/>
      <c r="JLD51" s="162"/>
      <c r="JLE51" s="162"/>
      <c r="JLF51" s="162"/>
      <c r="JLG51" s="162"/>
      <c r="JLH51" s="162"/>
      <c r="JLI51" s="162"/>
      <c r="JLJ51" s="162"/>
      <c r="JLK51" s="162"/>
      <c r="JLL51" s="162"/>
      <c r="JLM51" s="162"/>
      <c r="JLN51" s="162"/>
      <c r="JLO51" s="162"/>
      <c r="JLP51" s="162"/>
      <c r="JLQ51" s="162"/>
      <c r="JLR51" s="162"/>
      <c r="JLS51" s="162"/>
      <c r="JLT51" s="162"/>
      <c r="JLU51" s="162"/>
      <c r="JLV51" s="162"/>
      <c r="JLW51" s="162"/>
      <c r="JLX51" s="162"/>
      <c r="JLY51" s="162"/>
      <c r="JLZ51" s="162"/>
      <c r="JMA51" s="162"/>
      <c r="JMB51" s="162"/>
      <c r="JMC51" s="162"/>
      <c r="JMD51" s="162"/>
      <c r="JME51" s="162"/>
      <c r="JMF51" s="162"/>
      <c r="JMG51" s="162"/>
      <c r="JMH51" s="162"/>
      <c r="JMI51" s="162"/>
      <c r="JMJ51" s="162"/>
      <c r="JMK51" s="162"/>
      <c r="JML51" s="162"/>
      <c r="JMM51" s="162"/>
      <c r="JMN51" s="162"/>
      <c r="JMO51" s="162"/>
      <c r="JMP51" s="162"/>
      <c r="JMQ51" s="162"/>
      <c r="JMR51" s="162"/>
      <c r="JMS51" s="162"/>
      <c r="JMT51" s="162"/>
      <c r="JMU51" s="162"/>
      <c r="JMV51" s="162"/>
      <c r="JMW51" s="162"/>
      <c r="JMX51" s="162"/>
      <c r="JMY51" s="162"/>
      <c r="JMZ51" s="162"/>
      <c r="JNA51" s="162"/>
      <c r="JNB51" s="162"/>
      <c r="JNC51" s="162"/>
      <c r="JND51" s="162"/>
      <c r="JNE51" s="162"/>
      <c r="JNF51" s="162"/>
      <c r="JNG51" s="162"/>
      <c r="JNH51" s="162"/>
      <c r="JNI51" s="162"/>
      <c r="JNJ51" s="162"/>
      <c r="JNK51" s="162"/>
      <c r="JNL51" s="162"/>
      <c r="JNM51" s="162"/>
      <c r="JNN51" s="162"/>
      <c r="JNO51" s="162"/>
      <c r="JNP51" s="162"/>
      <c r="JNQ51" s="162"/>
      <c r="JNR51" s="162"/>
      <c r="JNS51" s="162"/>
      <c r="JNT51" s="162"/>
      <c r="JNU51" s="162"/>
      <c r="JNV51" s="162"/>
      <c r="JNW51" s="162"/>
      <c r="JNX51" s="162"/>
      <c r="JNY51" s="162"/>
      <c r="JNZ51" s="162"/>
      <c r="JOA51" s="162"/>
      <c r="JOB51" s="162"/>
      <c r="JOC51" s="162"/>
      <c r="JOD51" s="162"/>
      <c r="JOE51" s="162"/>
      <c r="JOF51" s="162"/>
      <c r="JOG51" s="162"/>
      <c r="JOH51" s="162"/>
      <c r="JOI51" s="162"/>
      <c r="JOJ51" s="162"/>
      <c r="JOK51" s="162"/>
      <c r="JOL51" s="162"/>
      <c r="JOM51" s="162"/>
      <c r="JON51" s="162"/>
      <c r="JOO51" s="162"/>
      <c r="JOP51" s="162"/>
      <c r="JOQ51" s="162"/>
      <c r="JOR51" s="162"/>
      <c r="JOS51" s="162"/>
      <c r="JOT51" s="162"/>
      <c r="JOU51" s="162"/>
      <c r="JOV51" s="162"/>
      <c r="JOW51" s="162"/>
      <c r="JOX51" s="162"/>
      <c r="JOY51" s="162"/>
      <c r="JOZ51" s="162"/>
      <c r="JPA51" s="162"/>
      <c r="JPB51" s="162"/>
      <c r="JPC51" s="162"/>
      <c r="JPD51" s="162"/>
      <c r="JPE51" s="162"/>
      <c r="JPF51" s="162"/>
      <c r="JPG51" s="162"/>
      <c r="JPH51" s="162"/>
      <c r="JPI51" s="162"/>
      <c r="JPJ51" s="162"/>
      <c r="JPK51" s="162"/>
      <c r="JPL51" s="162"/>
      <c r="JPM51" s="162"/>
      <c r="JPN51" s="162"/>
      <c r="JPO51" s="162"/>
      <c r="JPP51" s="162"/>
      <c r="JPQ51" s="162"/>
      <c r="JPR51" s="162"/>
      <c r="JPS51" s="162"/>
      <c r="JPT51" s="162"/>
      <c r="JPU51" s="162"/>
      <c r="JPV51" s="162"/>
      <c r="JPW51" s="162"/>
      <c r="JPX51" s="162"/>
      <c r="JPY51" s="162"/>
      <c r="JPZ51" s="162"/>
      <c r="JQA51" s="162"/>
      <c r="JQB51" s="162"/>
      <c r="JQC51" s="162"/>
      <c r="JQD51" s="162"/>
      <c r="JQE51" s="162"/>
      <c r="JQF51" s="162"/>
      <c r="JQG51" s="162"/>
      <c r="JQH51" s="162"/>
      <c r="JQI51" s="162"/>
      <c r="JQJ51" s="162"/>
      <c r="JQK51" s="162"/>
      <c r="JQL51" s="162"/>
      <c r="JQM51" s="162"/>
      <c r="JQN51" s="162"/>
      <c r="JQO51" s="162"/>
      <c r="JQP51" s="162"/>
      <c r="JQQ51" s="162"/>
      <c r="JQR51" s="162"/>
      <c r="JQS51" s="162"/>
      <c r="JQT51" s="162"/>
      <c r="JQU51" s="162"/>
      <c r="JQV51" s="162"/>
      <c r="JQW51" s="162"/>
      <c r="JQX51" s="162"/>
      <c r="JQY51" s="162"/>
      <c r="JQZ51" s="162"/>
      <c r="JRA51" s="162"/>
      <c r="JRB51" s="162"/>
      <c r="JRC51" s="162"/>
      <c r="JRD51" s="162"/>
      <c r="JRE51" s="162"/>
      <c r="JRF51" s="162"/>
      <c r="JRG51" s="162"/>
      <c r="JRH51" s="162"/>
      <c r="JRI51" s="162"/>
      <c r="JRJ51" s="162"/>
      <c r="JRK51" s="162"/>
      <c r="JRL51" s="162"/>
      <c r="JRM51" s="162"/>
      <c r="JRN51" s="162"/>
      <c r="JRO51" s="162"/>
      <c r="JRP51" s="162"/>
      <c r="JRQ51" s="162"/>
      <c r="JRR51" s="162"/>
      <c r="JRS51" s="162"/>
      <c r="JRT51" s="162"/>
      <c r="JRU51" s="162"/>
      <c r="JRV51" s="162"/>
      <c r="JRW51" s="162"/>
      <c r="JRX51" s="162"/>
      <c r="JRY51" s="162"/>
      <c r="JRZ51" s="162"/>
      <c r="JSA51" s="162"/>
      <c r="JSB51" s="162"/>
      <c r="JSC51" s="162"/>
      <c r="JSD51" s="162"/>
      <c r="JSE51" s="162"/>
      <c r="JSF51" s="162"/>
      <c r="JSG51" s="162"/>
      <c r="JSH51" s="162"/>
      <c r="JSI51" s="162"/>
      <c r="JSJ51" s="162"/>
      <c r="JSK51" s="162"/>
      <c r="JSL51" s="162"/>
      <c r="JSM51" s="162"/>
      <c r="JSN51" s="162"/>
      <c r="JSO51" s="162"/>
      <c r="JSP51" s="162"/>
      <c r="JSQ51" s="162"/>
      <c r="JSR51" s="162"/>
      <c r="JSS51" s="162"/>
      <c r="JST51" s="162"/>
      <c r="JSU51" s="162"/>
      <c r="JSV51" s="162"/>
      <c r="JSW51" s="162"/>
      <c r="JSX51" s="162"/>
      <c r="JSY51" s="162"/>
      <c r="JSZ51" s="162"/>
      <c r="JTA51" s="162"/>
      <c r="JTB51" s="162"/>
      <c r="JTC51" s="162"/>
      <c r="JTD51" s="162"/>
      <c r="JTE51" s="162"/>
      <c r="JTF51" s="162"/>
      <c r="JTG51" s="162"/>
      <c r="JTH51" s="162"/>
      <c r="JTI51" s="162"/>
      <c r="JTJ51" s="162"/>
      <c r="JTK51" s="162"/>
      <c r="JTL51" s="162"/>
      <c r="JTM51" s="162"/>
      <c r="JTN51" s="162"/>
      <c r="JTO51" s="162"/>
      <c r="JTP51" s="162"/>
      <c r="JTQ51" s="162"/>
      <c r="JTR51" s="162"/>
      <c r="JTS51" s="162"/>
      <c r="JTT51" s="162"/>
      <c r="JTU51" s="162"/>
      <c r="JTV51" s="162"/>
      <c r="JTW51" s="162"/>
      <c r="JTX51" s="162"/>
      <c r="JTY51" s="162"/>
      <c r="JTZ51" s="162"/>
      <c r="JUA51" s="162"/>
      <c r="JUB51" s="162"/>
      <c r="JUC51" s="162"/>
      <c r="JUD51" s="162"/>
      <c r="JUE51" s="162"/>
      <c r="JUF51" s="162"/>
      <c r="JUG51" s="162"/>
      <c r="JUH51" s="162"/>
      <c r="JUI51" s="162"/>
      <c r="JUJ51" s="162"/>
      <c r="JUK51" s="162"/>
      <c r="JUL51" s="162"/>
      <c r="JUM51" s="162"/>
      <c r="JUN51" s="162"/>
      <c r="JUO51" s="162"/>
      <c r="JUP51" s="162"/>
      <c r="JUQ51" s="162"/>
      <c r="JUR51" s="162"/>
      <c r="JUS51" s="162"/>
      <c r="JUT51" s="162"/>
      <c r="JUU51" s="162"/>
      <c r="JUV51" s="162"/>
      <c r="JUW51" s="162"/>
      <c r="JUX51" s="162"/>
      <c r="JUY51" s="162"/>
      <c r="JUZ51" s="162"/>
      <c r="JVA51" s="162"/>
      <c r="JVB51" s="162"/>
      <c r="JVC51" s="162"/>
      <c r="JVD51" s="162"/>
      <c r="JVE51" s="162"/>
      <c r="JVF51" s="162"/>
      <c r="JVG51" s="162"/>
      <c r="JVH51" s="162"/>
      <c r="JVI51" s="162"/>
      <c r="JVJ51" s="162"/>
      <c r="JVK51" s="162"/>
      <c r="JVL51" s="162"/>
      <c r="JVM51" s="162"/>
      <c r="JVN51" s="162"/>
      <c r="JVO51" s="162"/>
      <c r="JVP51" s="162"/>
      <c r="JVQ51" s="162"/>
      <c r="JVR51" s="162"/>
      <c r="JVS51" s="162"/>
      <c r="JVT51" s="162"/>
      <c r="JVU51" s="162"/>
      <c r="JVV51" s="162"/>
      <c r="JVW51" s="162"/>
      <c r="JVX51" s="162"/>
      <c r="JVY51" s="162"/>
      <c r="JVZ51" s="162"/>
      <c r="JWA51" s="162"/>
      <c r="JWB51" s="162"/>
      <c r="JWC51" s="162"/>
      <c r="JWD51" s="162"/>
      <c r="JWE51" s="162"/>
      <c r="JWF51" s="162"/>
      <c r="JWG51" s="162"/>
      <c r="JWH51" s="162"/>
      <c r="JWI51" s="162"/>
      <c r="JWJ51" s="162"/>
      <c r="JWK51" s="162"/>
      <c r="JWL51" s="162"/>
      <c r="JWM51" s="162"/>
      <c r="JWN51" s="162"/>
      <c r="JWO51" s="162"/>
      <c r="JWP51" s="162"/>
      <c r="JWQ51" s="162"/>
      <c r="JWR51" s="162"/>
      <c r="JWS51" s="162"/>
      <c r="JWT51" s="162"/>
      <c r="JWU51" s="162"/>
      <c r="JWV51" s="162"/>
      <c r="JWW51" s="162"/>
      <c r="JWX51" s="162"/>
      <c r="JWY51" s="162"/>
      <c r="JWZ51" s="162"/>
      <c r="JXA51" s="162"/>
      <c r="JXB51" s="162"/>
      <c r="JXC51" s="162"/>
      <c r="JXD51" s="162"/>
      <c r="JXE51" s="162"/>
      <c r="JXF51" s="162"/>
      <c r="JXG51" s="162"/>
      <c r="JXH51" s="162"/>
      <c r="JXI51" s="162"/>
      <c r="JXJ51" s="162"/>
      <c r="JXK51" s="162"/>
      <c r="JXL51" s="162"/>
      <c r="JXM51" s="162"/>
      <c r="JXN51" s="162"/>
      <c r="JXO51" s="162"/>
      <c r="JXP51" s="162"/>
      <c r="JXQ51" s="162"/>
      <c r="JXR51" s="162"/>
      <c r="JXS51" s="162"/>
      <c r="JXT51" s="162"/>
      <c r="JXU51" s="162"/>
      <c r="JXV51" s="162"/>
      <c r="JXW51" s="162"/>
      <c r="JXX51" s="162"/>
      <c r="JXY51" s="162"/>
      <c r="JXZ51" s="162"/>
      <c r="JYA51" s="162"/>
      <c r="JYB51" s="162"/>
      <c r="JYC51" s="162"/>
      <c r="JYD51" s="162"/>
      <c r="JYE51" s="162"/>
      <c r="JYF51" s="162"/>
      <c r="JYG51" s="162"/>
      <c r="JYH51" s="162"/>
      <c r="JYI51" s="162"/>
      <c r="JYJ51" s="162"/>
      <c r="JYK51" s="162"/>
      <c r="JYL51" s="162"/>
      <c r="JYM51" s="162"/>
      <c r="JYN51" s="162"/>
      <c r="JYO51" s="162"/>
      <c r="JYP51" s="162"/>
      <c r="JYQ51" s="162"/>
      <c r="JYR51" s="162"/>
      <c r="JYS51" s="162"/>
      <c r="JYT51" s="162"/>
      <c r="JYU51" s="162"/>
      <c r="JYV51" s="162"/>
      <c r="JYW51" s="162"/>
      <c r="JYX51" s="162"/>
      <c r="JYY51" s="162"/>
      <c r="JYZ51" s="162"/>
      <c r="JZA51" s="162"/>
      <c r="JZB51" s="162"/>
      <c r="JZC51" s="162"/>
      <c r="JZD51" s="162"/>
      <c r="JZE51" s="162"/>
      <c r="JZF51" s="162"/>
      <c r="JZG51" s="162"/>
      <c r="JZH51" s="162"/>
      <c r="JZI51" s="162"/>
      <c r="JZJ51" s="162"/>
      <c r="JZK51" s="162"/>
      <c r="JZL51" s="162"/>
      <c r="JZM51" s="162"/>
      <c r="JZN51" s="162"/>
      <c r="JZO51" s="162"/>
      <c r="JZP51" s="162"/>
      <c r="JZQ51" s="162"/>
      <c r="JZR51" s="162"/>
      <c r="JZS51" s="162"/>
      <c r="JZT51" s="162"/>
      <c r="JZU51" s="162"/>
      <c r="JZV51" s="162"/>
      <c r="JZW51" s="162"/>
      <c r="JZX51" s="162"/>
      <c r="JZY51" s="162"/>
      <c r="JZZ51" s="162"/>
      <c r="KAA51" s="162"/>
      <c r="KAB51" s="162"/>
      <c r="KAC51" s="162"/>
      <c r="KAD51" s="162"/>
      <c r="KAE51" s="162"/>
      <c r="KAF51" s="162"/>
      <c r="KAG51" s="162"/>
      <c r="KAH51" s="162"/>
      <c r="KAI51" s="162"/>
      <c r="KAJ51" s="162"/>
      <c r="KAK51" s="162"/>
      <c r="KAL51" s="162"/>
      <c r="KAM51" s="162"/>
      <c r="KAN51" s="162"/>
      <c r="KAO51" s="162"/>
      <c r="KAP51" s="162"/>
      <c r="KAQ51" s="162"/>
      <c r="KAR51" s="162"/>
      <c r="KAS51" s="162"/>
      <c r="KAT51" s="162"/>
      <c r="KAU51" s="162"/>
      <c r="KAV51" s="162"/>
      <c r="KAW51" s="162"/>
      <c r="KAX51" s="162"/>
      <c r="KAY51" s="162"/>
      <c r="KAZ51" s="162"/>
      <c r="KBA51" s="162"/>
      <c r="KBB51" s="162"/>
      <c r="KBC51" s="162"/>
      <c r="KBD51" s="162"/>
      <c r="KBE51" s="162"/>
      <c r="KBF51" s="162"/>
      <c r="KBG51" s="162"/>
      <c r="KBH51" s="162"/>
      <c r="KBI51" s="162"/>
      <c r="KBJ51" s="162"/>
      <c r="KBK51" s="162"/>
      <c r="KBL51" s="162"/>
      <c r="KBM51" s="162"/>
      <c r="KBN51" s="162"/>
      <c r="KBO51" s="162"/>
      <c r="KBP51" s="162"/>
      <c r="KBQ51" s="162"/>
      <c r="KBR51" s="162"/>
      <c r="KBS51" s="162"/>
      <c r="KBT51" s="162"/>
      <c r="KBU51" s="162"/>
      <c r="KBV51" s="162"/>
      <c r="KBW51" s="162"/>
      <c r="KBX51" s="162"/>
      <c r="KBY51" s="162"/>
      <c r="KBZ51" s="162"/>
      <c r="KCA51" s="162"/>
      <c r="KCB51" s="162"/>
      <c r="KCC51" s="162"/>
      <c r="KCD51" s="162"/>
      <c r="KCE51" s="162"/>
      <c r="KCF51" s="162"/>
      <c r="KCG51" s="162"/>
      <c r="KCH51" s="162"/>
      <c r="KCI51" s="162"/>
      <c r="KCJ51" s="162"/>
      <c r="KCK51" s="162"/>
      <c r="KCL51" s="162"/>
      <c r="KCM51" s="162"/>
      <c r="KCN51" s="162"/>
      <c r="KCO51" s="162"/>
      <c r="KCP51" s="162"/>
      <c r="KCQ51" s="162"/>
      <c r="KCR51" s="162"/>
      <c r="KCS51" s="162"/>
      <c r="KCT51" s="162"/>
      <c r="KCU51" s="162"/>
      <c r="KCV51" s="162"/>
      <c r="KCW51" s="162"/>
      <c r="KCX51" s="162"/>
      <c r="KCY51" s="162"/>
      <c r="KCZ51" s="162"/>
      <c r="KDA51" s="162"/>
      <c r="KDB51" s="162"/>
      <c r="KDC51" s="162"/>
      <c r="KDD51" s="162"/>
      <c r="KDE51" s="162"/>
      <c r="KDF51" s="162"/>
      <c r="KDG51" s="162"/>
      <c r="KDH51" s="162"/>
      <c r="KDI51" s="162"/>
      <c r="KDJ51" s="162"/>
      <c r="KDK51" s="162"/>
      <c r="KDL51" s="162"/>
      <c r="KDM51" s="162"/>
      <c r="KDN51" s="162"/>
      <c r="KDO51" s="162"/>
      <c r="KDP51" s="162"/>
      <c r="KDQ51" s="162"/>
      <c r="KDR51" s="162"/>
      <c r="KDS51" s="162"/>
      <c r="KDT51" s="162"/>
      <c r="KDU51" s="162"/>
      <c r="KDV51" s="162"/>
      <c r="KDW51" s="162"/>
      <c r="KDX51" s="162"/>
      <c r="KDY51" s="162"/>
      <c r="KDZ51" s="162"/>
      <c r="KEA51" s="162"/>
      <c r="KEB51" s="162"/>
      <c r="KEC51" s="162"/>
      <c r="KED51" s="162"/>
      <c r="KEE51" s="162"/>
      <c r="KEF51" s="162"/>
      <c r="KEG51" s="162"/>
      <c r="KEH51" s="162"/>
      <c r="KEI51" s="162"/>
      <c r="KEJ51" s="162"/>
      <c r="KEK51" s="162"/>
      <c r="KEL51" s="162"/>
      <c r="KEM51" s="162"/>
      <c r="KEN51" s="162"/>
      <c r="KEO51" s="162"/>
      <c r="KEP51" s="162"/>
      <c r="KEQ51" s="162"/>
      <c r="KER51" s="162"/>
      <c r="KES51" s="162"/>
      <c r="KET51" s="162"/>
      <c r="KEU51" s="162"/>
      <c r="KEV51" s="162"/>
      <c r="KEW51" s="162"/>
      <c r="KEX51" s="162"/>
      <c r="KEY51" s="162"/>
      <c r="KEZ51" s="162"/>
      <c r="KFA51" s="162"/>
      <c r="KFB51" s="162"/>
      <c r="KFC51" s="162"/>
      <c r="KFD51" s="162"/>
      <c r="KFE51" s="162"/>
      <c r="KFF51" s="162"/>
      <c r="KFG51" s="162"/>
      <c r="KFH51" s="162"/>
      <c r="KFI51" s="162"/>
      <c r="KFJ51" s="162"/>
      <c r="KFK51" s="162"/>
      <c r="KFL51" s="162"/>
      <c r="KFM51" s="162"/>
      <c r="KFN51" s="162"/>
      <c r="KFO51" s="162"/>
      <c r="KFP51" s="162"/>
      <c r="KFQ51" s="162"/>
      <c r="KFR51" s="162"/>
      <c r="KFS51" s="162"/>
      <c r="KFT51" s="162"/>
      <c r="KFU51" s="162"/>
      <c r="KFV51" s="162"/>
      <c r="KFW51" s="162"/>
      <c r="KFX51" s="162"/>
      <c r="KFY51" s="162"/>
      <c r="KFZ51" s="162"/>
      <c r="KGA51" s="162"/>
      <c r="KGB51" s="162"/>
      <c r="KGC51" s="162"/>
      <c r="KGD51" s="162"/>
      <c r="KGE51" s="162"/>
      <c r="KGF51" s="162"/>
      <c r="KGG51" s="162"/>
      <c r="KGH51" s="162"/>
      <c r="KGI51" s="162"/>
      <c r="KGJ51" s="162"/>
      <c r="KGK51" s="162"/>
      <c r="KGL51" s="162"/>
      <c r="KGM51" s="162"/>
      <c r="KGN51" s="162"/>
      <c r="KGO51" s="162"/>
      <c r="KGP51" s="162"/>
      <c r="KGQ51" s="162"/>
      <c r="KGR51" s="162"/>
      <c r="KGS51" s="162"/>
      <c r="KGT51" s="162"/>
      <c r="KGU51" s="162"/>
      <c r="KGV51" s="162"/>
      <c r="KGW51" s="162"/>
      <c r="KGX51" s="162"/>
      <c r="KGY51" s="162"/>
      <c r="KGZ51" s="162"/>
      <c r="KHA51" s="162"/>
      <c r="KHB51" s="162"/>
      <c r="KHC51" s="162"/>
      <c r="KHD51" s="162"/>
      <c r="KHE51" s="162"/>
      <c r="KHF51" s="162"/>
      <c r="KHG51" s="162"/>
      <c r="KHH51" s="162"/>
      <c r="KHI51" s="162"/>
      <c r="KHJ51" s="162"/>
      <c r="KHK51" s="162"/>
      <c r="KHL51" s="162"/>
      <c r="KHM51" s="162"/>
      <c r="KHN51" s="162"/>
      <c r="KHO51" s="162"/>
      <c r="KHP51" s="162"/>
      <c r="KHQ51" s="162"/>
      <c r="KHR51" s="162"/>
      <c r="KHS51" s="162"/>
      <c r="KHT51" s="162"/>
      <c r="KHU51" s="162"/>
      <c r="KHV51" s="162"/>
      <c r="KHW51" s="162"/>
      <c r="KHX51" s="162"/>
      <c r="KHY51" s="162"/>
      <c r="KHZ51" s="162"/>
      <c r="KIA51" s="162"/>
      <c r="KIB51" s="162"/>
      <c r="KIC51" s="162"/>
      <c r="KID51" s="162"/>
      <c r="KIE51" s="162"/>
      <c r="KIF51" s="162"/>
      <c r="KIG51" s="162"/>
      <c r="KIH51" s="162"/>
      <c r="KII51" s="162"/>
      <c r="KIJ51" s="162"/>
      <c r="KIK51" s="162"/>
      <c r="KIL51" s="162"/>
      <c r="KIM51" s="162"/>
      <c r="KIN51" s="162"/>
      <c r="KIO51" s="162"/>
      <c r="KIP51" s="162"/>
      <c r="KIQ51" s="162"/>
      <c r="KIR51" s="162"/>
      <c r="KIS51" s="162"/>
      <c r="KIT51" s="162"/>
      <c r="KIU51" s="162"/>
      <c r="KIV51" s="162"/>
      <c r="KIW51" s="162"/>
      <c r="KIX51" s="162"/>
      <c r="KIY51" s="162"/>
      <c r="KIZ51" s="162"/>
      <c r="KJA51" s="162"/>
      <c r="KJB51" s="162"/>
      <c r="KJC51" s="162"/>
      <c r="KJD51" s="162"/>
      <c r="KJE51" s="162"/>
      <c r="KJF51" s="162"/>
      <c r="KJG51" s="162"/>
      <c r="KJH51" s="162"/>
      <c r="KJI51" s="162"/>
      <c r="KJJ51" s="162"/>
      <c r="KJK51" s="162"/>
      <c r="KJL51" s="162"/>
      <c r="KJM51" s="162"/>
      <c r="KJN51" s="162"/>
      <c r="KJO51" s="162"/>
      <c r="KJP51" s="162"/>
      <c r="KJQ51" s="162"/>
      <c r="KJR51" s="162"/>
      <c r="KJS51" s="162"/>
      <c r="KJT51" s="162"/>
      <c r="KJU51" s="162"/>
      <c r="KJV51" s="162"/>
      <c r="KJW51" s="162"/>
      <c r="KJX51" s="162"/>
      <c r="KJY51" s="162"/>
      <c r="KJZ51" s="162"/>
      <c r="KKA51" s="162"/>
      <c r="KKB51" s="162"/>
      <c r="KKC51" s="162"/>
      <c r="KKD51" s="162"/>
      <c r="KKE51" s="162"/>
      <c r="KKF51" s="162"/>
      <c r="KKG51" s="162"/>
      <c r="KKH51" s="162"/>
      <c r="KKI51" s="162"/>
      <c r="KKJ51" s="162"/>
      <c r="KKK51" s="162"/>
      <c r="KKL51" s="162"/>
      <c r="KKM51" s="162"/>
      <c r="KKN51" s="162"/>
      <c r="KKO51" s="162"/>
      <c r="KKP51" s="162"/>
      <c r="KKQ51" s="162"/>
      <c r="KKR51" s="162"/>
      <c r="KKS51" s="162"/>
      <c r="KKT51" s="162"/>
      <c r="KKU51" s="162"/>
      <c r="KKV51" s="162"/>
      <c r="KKW51" s="162"/>
      <c r="KKX51" s="162"/>
      <c r="KKY51" s="162"/>
      <c r="KKZ51" s="162"/>
      <c r="KLA51" s="162"/>
      <c r="KLB51" s="162"/>
      <c r="KLC51" s="162"/>
      <c r="KLD51" s="162"/>
      <c r="KLE51" s="162"/>
      <c r="KLF51" s="162"/>
      <c r="KLG51" s="162"/>
      <c r="KLH51" s="162"/>
      <c r="KLI51" s="162"/>
      <c r="KLJ51" s="162"/>
      <c r="KLK51" s="162"/>
      <c r="KLL51" s="162"/>
      <c r="KLM51" s="162"/>
      <c r="KLN51" s="162"/>
      <c r="KLO51" s="162"/>
      <c r="KLP51" s="162"/>
      <c r="KLQ51" s="162"/>
      <c r="KLR51" s="162"/>
      <c r="KLS51" s="162"/>
      <c r="KLT51" s="162"/>
      <c r="KLU51" s="162"/>
      <c r="KLV51" s="162"/>
      <c r="KLW51" s="162"/>
      <c r="KLX51" s="162"/>
      <c r="KLY51" s="162"/>
      <c r="KLZ51" s="162"/>
      <c r="KMA51" s="162"/>
      <c r="KMB51" s="162"/>
      <c r="KMC51" s="162"/>
      <c r="KMD51" s="162"/>
      <c r="KME51" s="162"/>
      <c r="KMF51" s="162"/>
      <c r="KMG51" s="162"/>
      <c r="KMH51" s="162"/>
      <c r="KMI51" s="162"/>
      <c r="KMJ51" s="162"/>
      <c r="KMK51" s="162"/>
      <c r="KML51" s="162"/>
      <c r="KMM51" s="162"/>
      <c r="KMN51" s="162"/>
      <c r="KMO51" s="162"/>
      <c r="KMP51" s="162"/>
      <c r="KMQ51" s="162"/>
      <c r="KMR51" s="162"/>
      <c r="KMS51" s="162"/>
      <c r="KMT51" s="162"/>
      <c r="KMU51" s="162"/>
      <c r="KMV51" s="162"/>
      <c r="KMW51" s="162"/>
      <c r="KMX51" s="162"/>
      <c r="KMY51" s="162"/>
      <c r="KMZ51" s="162"/>
      <c r="KNA51" s="162"/>
      <c r="KNB51" s="162"/>
      <c r="KNC51" s="162"/>
      <c r="KND51" s="162"/>
      <c r="KNE51" s="162"/>
      <c r="KNF51" s="162"/>
      <c r="KNG51" s="162"/>
      <c r="KNH51" s="162"/>
      <c r="KNI51" s="162"/>
      <c r="KNJ51" s="162"/>
      <c r="KNK51" s="162"/>
      <c r="KNL51" s="162"/>
      <c r="KNM51" s="162"/>
      <c r="KNN51" s="162"/>
      <c r="KNO51" s="162"/>
      <c r="KNP51" s="162"/>
      <c r="KNQ51" s="162"/>
      <c r="KNR51" s="162"/>
      <c r="KNS51" s="162"/>
      <c r="KNT51" s="162"/>
      <c r="KNU51" s="162"/>
      <c r="KNV51" s="162"/>
      <c r="KNW51" s="162"/>
      <c r="KNX51" s="162"/>
      <c r="KNY51" s="162"/>
      <c r="KNZ51" s="162"/>
      <c r="KOA51" s="162"/>
      <c r="KOB51" s="162"/>
      <c r="KOC51" s="162"/>
      <c r="KOD51" s="162"/>
      <c r="KOE51" s="162"/>
      <c r="KOF51" s="162"/>
      <c r="KOG51" s="162"/>
      <c r="KOH51" s="162"/>
      <c r="KOI51" s="162"/>
      <c r="KOJ51" s="162"/>
      <c r="KOK51" s="162"/>
      <c r="KOL51" s="162"/>
      <c r="KOM51" s="162"/>
      <c r="KON51" s="162"/>
      <c r="KOO51" s="162"/>
      <c r="KOP51" s="162"/>
      <c r="KOQ51" s="162"/>
      <c r="KOR51" s="162"/>
      <c r="KOS51" s="162"/>
      <c r="KOT51" s="162"/>
      <c r="KOU51" s="162"/>
      <c r="KOV51" s="162"/>
      <c r="KOW51" s="162"/>
      <c r="KOX51" s="162"/>
      <c r="KOY51" s="162"/>
      <c r="KOZ51" s="162"/>
      <c r="KPA51" s="162"/>
      <c r="KPB51" s="162"/>
      <c r="KPC51" s="162"/>
      <c r="KPD51" s="162"/>
      <c r="KPE51" s="162"/>
      <c r="KPF51" s="162"/>
      <c r="KPG51" s="162"/>
      <c r="KPH51" s="162"/>
      <c r="KPI51" s="162"/>
      <c r="KPJ51" s="162"/>
      <c r="KPK51" s="162"/>
      <c r="KPL51" s="162"/>
      <c r="KPM51" s="162"/>
      <c r="KPN51" s="162"/>
      <c r="KPO51" s="162"/>
      <c r="KPP51" s="162"/>
      <c r="KPQ51" s="162"/>
      <c r="KPR51" s="162"/>
      <c r="KPS51" s="162"/>
      <c r="KPT51" s="162"/>
      <c r="KPU51" s="162"/>
      <c r="KPV51" s="162"/>
      <c r="KPW51" s="162"/>
      <c r="KPX51" s="162"/>
      <c r="KPY51" s="162"/>
      <c r="KPZ51" s="162"/>
      <c r="KQA51" s="162"/>
      <c r="KQB51" s="162"/>
      <c r="KQC51" s="162"/>
      <c r="KQD51" s="162"/>
      <c r="KQE51" s="162"/>
      <c r="KQF51" s="162"/>
      <c r="KQG51" s="162"/>
      <c r="KQH51" s="162"/>
      <c r="KQI51" s="162"/>
      <c r="KQJ51" s="162"/>
      <c r="KQK51" s="162"/>
      <c r="KQL51" s="162"/>
      <c r="KQM51" s="162"/>
      <c r="KQN51" s="162"/>
      <c r="KQO51" s="162"/>
      <c r="KQP51" s="162"/>
      <c r="KQQ51" s="162"/>
      <c r="KQR51" s="162"/>
      <c r="KQS51" s="162"/>
      <c r="KQT51" s="162"/>
      <c r="KQU51" s="162"/>
      <c r="KQV51" s="162"/>
      <c r="KQW51" s="162"/>
      <c r="KQX51" s="162"/>
      <c r="KQY51" s="162"/>
      <c r="KQZ51" s="162"/>
      <c r="KRA51" s="162"/>
      <c r="KRB51" s="162"/>
      <c r="KRC51" s="162"/>
      <c r="KRD51" s="162"/>
      <c r="KRE51" s="162"/>
      <c r="KRF51" s="162"/>
      <c r="KRG51" s="162"/>
      <c r="KRH51" s="162"/>
      <c r="KRI51" s="162"/>
      <c r="KRJ51" s="162"/>
      <c r="KRK51" s="162"/>
      <c r="KRL51" s="162"/>
      <c r="KRM51" s="162"/>
      <c r="KRN51" s="162"/>
      <c r="KRO51" s="162"/>
      <c r="KRP51" s="162"/>
      <c r="KRQ51" s="162"/>
      <c r="KRR51" s="162"/>
      <c r="KRS51" s="162"/>
      <c r="KRT51" s="162"/>
      <c r="KRU51" s="162"/>
      <c r="KRV51" s="162"/>
      <c r="KRW51" s="162"/>
      <c r="KRX51" s="162"/>
      <c r="KRY51" s="162"/>
      <c r="KRZ51" s="162"/>
      <c r="KSA51" s="162"/>
      <c r="KSB51" s="162"/>
      <c r="KSC51" s="162"/>
      <c r="KSD51" s="162"/>
      <c r="KSE51" s="162"/>
      <c r="KSF51" s="162"/>
      <c r="KSG51" s="162"/>
      <c r="KSH51" s="162"/>
      <c r="KSI51" s="162"/>
      <c r="KSJ51" s="162"/>
      <c r="KSK51" s="162"/>
      <c r="KSL51" s="162"/>
      <c r="KSM51" s="162"/>
      <c r="KSN51" s="162"/>
      <c r="KSO51" s="162"/>
      <c r="KSP51" s="162"/>
      <c r="KSQ51" s="162"/>
      <c r="KSR51" s="162"/>
      <c r="KSS51" s="162"/>
      <c r="KST51" s="162"/>
      <c r="KSU51" s="162"/>
      <c r="KSV51" s="162"/>
      <c r="KSW51" s="162"/>
      <c r="KSX51" s="162"/>
      <c r="KSY51" s="162"/>
      <c r="KSZ51" s="162"/>
      <c r="KTA51" s="162"/>
      <c r="KTB51" s="162"/>
      <c r="KTC51" s="162"/>
      <c r="KTD51" s="162"/>
      <c r="KTE51" s="162"/>
      <c r="KTF51" s="162"/>
      <c r="KTG51" s="162"/>
      <c r="KTH51" s="162"/>
      <c r="KTI51" s="162"/>
      <c r="KTJ51" s="162"/>
      <c r="KTK51" s="162"/>
      <c r="KTL51" s="162"/>
      <c r="KTM51" s="162"/>
      <c r="KTN51" s="162"/>
      <c r="KTO51" s="162"/>
      <c r="KTP51" s="162"/>
      <c r="KTQ51" s="162"/>
      <c r="KTR51" s="162"/>
      <c r="KTS51" s="162"/>
      <c r="KTT51" s="162"/>
      <c r="KTU51" s="162"/>
      <c r="KTV51" s="162"/>
      <c r="KTW51" s="162"/>
      <c r="KTX51" s="162"/>
      <c r="KTY51" s="162"/>
      <c r="KTZ51" s="162"/>
      <c r="KUA51" s="162"/>
      <c r="KUB51" s="162"/>
      <c r="KUC51" s="162"/>
      <c r="KUD51" s="162"/>
      <c r="KUE51" s="162"/>
      <c r="KUF51" s="162"/>
      <c r="KUG51" s="162"/>
      <c r="KUH51" s="162"/>
      <c r="KUI51" s="162"/>
      <c r="KUJ51" s="162"/>
      <c r="KUK51" s="162"/>
      <c r="KUL51" s="162"/>
      <c r="KUM51" s="162"/>
      <c r="KUN51" s="162"/>
      <c r="KUO51" s="162"/>
      <c r="KUP51" s="162"/>
      <c r="KUQ51" s="162"/>
      <c r="KUR51" s="162"/>
      <c r="KUS51" s="162"/>
      <c r="KUT51" s="162"/>
      <c r="KUU51" s="162"/>
      <c r="KUV51" s="162"/>
      <c r="KUW51" s="162"/>
      <c r="KUX51" s="162"/>
      <c r="KUY51" s="162"/>
      <c r="KUZ51" s="162"/>
      <c r="KVA51" s="162"/>
      <c r="KVB51" s="162"/>
      <c r="KVC51" s="162"/>
      <c r="KVD51" s="162"/>
      <c r="KVE51" s="162"/>
      <c r="KVF51" s="162"/>
      <c r="KVG51" s="162"/>
      <c r="KVH51" s="162"/>
      <c r="KVI51" s="162"/>
      <c r="KVJ51" s="162"/>
      <c r="KVK51" s="162"/>
      <c r="KVL51" s="162"/>
      <c r="KVM51" s="162"/>
      <c r="KVN51" s="162"/>
      <c r="KVO51" s="162"/>
      <c r="KVP51" s="162"/>
      <c r="KVQ51" s="162"/>
      <c r="KVR51" s="162"/>
      <c r="KVS51" s="162"/>
      <c r="KVT51" s="162"/>
      <c r="KVU51" s="162"/>
      <c r="KVV51" s="162"/>
      <c r="KVW51" s="162"/>
      <c r="KVX51" s="162"/>
      <c r="KVY51" s="162"/>
      <c r="KVZ51" s="162"/>
      <c r="KWA51" s="162"/>
      <c r="KWB51" s="162"/>
      <c r="KWC51" s="162"/>
      <c r="KWD51" s="162"/>
      <c r="KWE51" s="162"/>
      <c r="KWF51" s="162"/>
      <c r="KWG51" s="162"/>
      <c r="KWH51" s="162"/>
      <c r="KWI51" s="162"/>
      <c r="KWJ51" s="162"/>
      <c r="KWK51" s="162"/>
      <c r="KWL51" s="162"/>
      <c r="KWM51" s="162"/>
      <c r="KWN51" s="162"/>
      <c r="KWO51" s="162"/>
      <c r="KWP51" s="162"/>
      <c r="KWQ51" s="162"/>
      <c r="KWR51" s="162"/>
      <c r="KWS51" s="162"/>
      <c r="KWT51" s="162"/>
      <c r="KWU51" s="162"/>
      <c r="KWV51" s="162"/>
      <c r="KWW51" s="162"/>
      <c r="KWX51" s="162"/>
      <c r="KWY51" s="162"/>
      <c r="KWZ51" s="162"/>
      <c r="KXA51" s="162"/>
      <c r="KXB51" s="162"/>
      <c r="KXC51" s="162"/>
      <c r="KXD51" s="162"/>
      <c r="KXE51" s="162"/>
      <c r="KXF51" s="162"/>
      <c r="KXG51" s="162"/>
      <c r="KXH51" s="162"/>
      <c r="KXI51" s="162"/>
      <c r="KXJ51" s="162"/>
      <c r="KXK51" s="162"/>
      <c r="KXL51" s="162"/>
      <c r="KXM51" s="162"/>
      <c r="KXN51" s="162"/>
      <c r="KXO51" s="162"/>
      <c r="KXP51" s="162"/>
      <c r="KXQ51" s="162"/>
      <c r="KXR51" s="162"/>
      <c r="KXS51" s="162"/>
      <c r="KXT51" s="162"/>
      <c r="KXU51" s="162"/>
      <c r="KXV51" s="162"/>
      <c r="KXW51" s="162"/>
      <c r="KXX51" s="162"/>
      <c r="KXY51" s="162"/>
      <c r="KXZ51" s="162"/>
      <c r="KYA51" s="162"/>
      <c r="KYB51" s="162"/>
      <c r="KYC51" s="162"/>
      <c r="KYD51" s="162"/>
      <c r="KYE51" s="162"/>
      <c r="KYF51" s="162"/>
      <c r="KYG51" s="162"/>
      <c r="KYH51" s="162"/>
      <c r="KYI51" s="162"/>
      <c r="KYJ51" s="162"/>
      <c r="KYK51" s="162"/>
      <c r="KYL51" s="162"/>
      <c r="KYM51" s="162"/>
      <c r="KYN51" s="162"/>
      <c r="KYO51" s="162"/>
      <c r="KYP51" s="162"/>
      <c r="KYQ51" s="162"/>
      <c r="KYR51" s="162"/>
      <c r="KYS51" s="162"/>
      <c r="KYT51" s="162"/>
      <c r="KYU51" s="162"/>
      <c r="KYV51" s="162"/>
      <c r="KYW51" s="162"/>
      <c r="KYX51" s="162"/>
      <c r="KYY51" s="162"/>
      <c r="KYZ51" s="162"/>
      <c r="KZA51" s="162"/>
      <c r="KZB51" s="162"/>
      <c r="KZC51" s="162"/>
      <c r="KZD51" s="162"/>
      <c r="KZE51" s="162"/>
      <c r="KZF51" s="162"/>
      <c r="KZG51" s="162"/>
      <c r="KZH51" s="162"/>
      <c r="KZI51" s="162"/>
      <c r="KZJ51" s="162"/>
      <c r="KZK51" s="162"/>
      <c r="KZL51" s="162"/>
      <c r="KZM51" s="162"/>
      <c r="KZN51" s="162"/>
      <c r="KZO51" s="162"/>
      <c r="KZP51" s="162"/>
      <c r="KZQ51" s="162"/>
      <c r="KZR51" s="162"/>
      <c r="KZS51" s="162"/>
      <c r="KZT51" s="162"/>
      <c r="KZU51" s="162"/>
      <c r="KZV51" s="162"/>
      <c r="KZW51" s="162"/>
      <c r="KZX51" s="162"/>
      <c r="KZY51" s="162"/>
      <c r="KZZ51" s="162"/>
      <c r="LAA51" s="162"/>
      <c r="LAB51" s="162"/>
      <c r="LAC51" s="162"/>
      <c r="LAD51" s="162"/>
      <c r="LAE51" s="162"/>
      <c r="LAF51" s="162"/>
      <c r="LAG51" s="162"/>
      <c r="LAH51" s="162"/>
      <c r="LAI51" s="162"/>
      <c r="LAJ51" s="162"/>
      <c r="LAK51" s="162"/>
      <c r="LAL51" s="162"/>
      <c r="LAM51" s="162"/>
      <c r="LAN51" s="162"/>
      <c r="LAO51" s="162"/>
      <c r="LAP51" s="162"/>
      <c r="LAQ51" s="162"/>
      <c r="LAR51" s="162"/>
      <c r="LAS51" s="162"/>
      <c r="LAT51" s="162"/>
      <c r="LAU51" s="162"/>
      <c r="LAV51" s="162"/>
      <c r="LAW51" s="162"/>
      <c r="LAX51" s="162"/>
      <c r="LAY51" s="162"/>
      <c r="LAZ51" s="162"/>
      <c r="LBA51" s="162"/>
      <c r="LBB51" s="162"/>
      <c r="LBC51" s="162"/>
      <c r="LBD51" s="162"/>
      <c r="LBE51" s="162"/>
      <c r="LBF51" s="162"/>
      <c r="LBG51" s="162"/>
      <c r="LBH51" s="162"/>
      <c r="LBI51" s="162"/>
      <c r="LBJ51" s="162"/>
      <c r="LBK51" s="162"/>
      <c r="LBL51" s="162"/>
      <c r="LBM51" s="162"/>
      <c r="LBN51" s="162"/>
      <c r="LBO51" s="162"/>
      <c r="LBP51" s="162"/>
      <c r="LBQ51" s="162"/>
      <c r="LBR51" s="162"/>
      <c r="LBS51" s="162"/>
      <c r="LBT51" s="162"/>
      <c r="LBU51" s="162"/>
      <c r="LBV51" s="162"/>
      <c r="LBW51" s="162"/>
      <c r="LBX51" s="162"/>
      <c r="LBY51" s="162"/>
      <c r="LBZ51" s="162"/>
      <c r="LCA51" s="162"/>
      <c r="LCB51" s="162"/>
      <c r="LCC51" s="162"/>
      <c r="LCD51" s="162"/>
      <c r="LCE51" s="162"/>
      <c r="LCF51" s="162"/>
      <c r="LCG51" s="162"/>
      <c r="LCH51" s="162"/>
      <c r="LCI51" s="162"/>
      <c r="LCJ51" s="162"/>
      <c r="LCK51" s="162"/>
      <c r="LCL51" s="162"/>
      <c r="LCM51" s="162"/>
      <c r="LCN51" s="162"/>
      <c r="LCO51" s="162"/>
      <c r="LCP51" s="162"/>
      <c r="LCQ51" s="162"/>
      <c r="LCR51" s="162"/>
      <c r="LCS51" s="162"/>
      <c r="LCT51" s="162"/>
      <c r="LCU51" s="162"/>
      <c r="LCV51" s="162"/>
      <c r="LCW51" s="162"/>
      <c r="LCX51" s="162"/>
      <c r="LCY51" s="162"/>
      <c r="LCZ51" s="162"/>
      <c r="LDA51" s="162"/>
      <c r="LDB51" s="162"/>
      <c r="LDC51" s="162"/>
      <c r="LDD51" s="162"/>
      <c r="LDE51" s="162"/>
      <c r="LDF51" s="162"/>
      <c r="LDG51" s="162"/>
      <c r="LDH51" s="162"/>
      <c r="LDI51" s="162"/>
      <c r="LDJ51" s="162"/>
      <c r="LDK51" s="162"/>
      <c r="LDL51" s="162"/>
      <c r="LDM51" s="162"/>
      <c r="LDN51" s="162"/>
      <c r="LDO51" s="162"/>
      <c r="LDP51" s="162"/>
      <c r="LDQ51" s="162"/>
      <c r="LDR51" s="162"/>
      <c r="LDS51" s="162"/>
      <c r="LDT51" s="162"/>
      <c r="LDU51" s="162"/>
      <c r="LDV51" s="162"/>
      <c r="LDW51" s="162"/>
      <c r="LDX51" s="162"/>
      <c r="LDY51" s="162"/>
      <c r="LDZ51" s="162"/>
      <c r="LEA51" s="162"/>
      <c r="LEB51" s="162"/>
      <c r="LEC51" s="162"/>
      <c r="LED51" s="162"/>
      <c r="LEE51" s="162"/>
      <c r="LEF51" s="162"/>
      <c r="LEG51" s="162"/>
      <c r="LEH51" s="162"/>
      <c r="LEI51" s="162"/>
      <c r="LEJ51" s="162"/>
      <c r="LEK51" s="162"/>
      <c r="LEL51" s="162"/>
      <c r="LEM51" s="162"/>
      <c r="LEN51" s="162"/>
      <c r="LEO51" s="162"/>
      <c r="LEP51" s="162"/>
      <c r="LEQ51" s="162"/>
      <c r="LER51" s="162"/>
      <c r="LES51" s="162"/>
      <c r="LET51" s="162"/>
      <c r="LEU51" s="162"/>
      <c r="LEV51" s="162"/>
      <c r="LEW51" s="162"/>
      <c r="LEX51" s="162"/>
      <c r="LEY51" s="162"/>
      <c r="LEZ51" s="162"/>
      <c r="LFA51" s="162"/>
      <c r="LFB51" s="162"/>
      <c r="LFC51" s="162"/>
      <c r="LFD51" s="162"/>
      <c r="LFE51" s="162"/>
      <c r="LFF51" s="162"/>
      <c r="LFG51" s="162"/>
      <c r="LFH51" s="162"/>
      <c r="LFI51" s="162"/>
      <c r="LFJ51" s="162"/>
      <c r="LFK51" s="162"/>
      <c r="LFL51" s="162"/>
      <c r="LFM51" s="162"/>
      <c r="LFN51" s="162"/>
      <c r="LFO51" s="162"/>
      <c r="LFP51" s="162"/>
      <c r="LFQ51" s="162"/>
      <c r="LFR51" s="162"/>
      <c r="LFS51" s="162"/>
      <c r="LFT51" s="162"/>
      <c r="LFU51" s="162"/>
      <c r="LFV51" s="162"/>
      <c r="LFW51" s="162"/>
      <c r="LFX51" s="162"/>
      <c r="LFY51" s="162"/>
      <c r="LFZ51" s="162"/>
      <c r="LGA51" s="162"/>
      <c r="LGB51" s="162"/>
      <c r="LGC51" s="162"/>
      <c r="LGD51" s="162"/>
      <c r="LGE51" s="162"/>
      <c r="LGF51" s="162"/>
      <c r="LGG51" s="162"/>
      <c r="LGH51" s="162"/>
      <c r="LGI51" s="162"/>
      <c r="LGJ51" s="162"/>
      <c r="LGK51" s="162"/>
      <c r="LGL51" s="162"/>
      <c r="LGM51" s="162"/>
      <c r="LGN51" s="162"/>
      <c r="LGO51" s="162"/>
      <c r="LGP51" s="162"/>
      <c r="LGQ51" s="162"/>
      <c r="LGR51" s="162"/>
      <c r="LGS51" s="162"/>
      <c r="LGT51" s="162"/>
      <c r="LGU51" s="162"/>
      <c r="LGV51" s="162"/>
      <c r="LGW51" s="162"/>
      <c r="LGX51" s="162"/>
      <c r="LGY51" s="162"/>
      <c r="LGZ51" s="162"/>
      <c r="LHA51" s="162"/>
      <c r="LHB51" s="162"/>
      <c r="LHC51" s="162"/>
      <c r="LHD51" s="162"/>
      <c r="LHE51" s="162"/>
      <c r="LHF51" s="162"/>
      <c r="LHG51" s="162"/>
      <c r="LHH51" s="162"/>
      <c r="LHI51" s="162"/>
      <c r="LHJ51" s="162"/>
      <c r="LHK51" s="162"/>
      <c r="LHL51" s="162"/>
      <c r="LHM51" s="162"/>
      <c r="LHN51" s="162"/>
      <c r="LHO51" s="162"/>
      <c r="LHP51" s="162"/>
      <c r="LHQ51" s="162"/>
      <c r="LHR51" s="162"/>
      <c r="LHS51" s="162"/>
      <c r="LHT51" s="162"/>
      <c r="LHU51" s="162"/>
      <c r="LHV51" s="162"/>
      <c r="LHW51" s="162"/>
      <c r="LHX51" s="162"/>
      <c r="LHY51" s="162"/>
      <c r="LHZ51" s="162"/>
      <c r="LIA51" s="162"/>
      <c r="LIB51" s="162"/>
      <c r="LIC51" s="162"/>
      <c r="LID51" s="162"/>
      <c r="LIE51" s="162"/>
      <c r="LIF51" s="162"/>
      <c r="LIG51" s="162"/>
      <c r="LIH51" s="162"/>
      <c r="LII51" s="162"/>
      <c r="LIJ51" s="162"/>
      <c r="LIK51" s="162"/>
      <c r="LIL51" s="162"/>
      <c r="LIM51" s="162"/>
      <c r="LIN51" s="162"/>
      <c r="LIO51" s="162"/>
      <c r="LIP51" s="162"/>
      <c r="LIQ51" s="162"/>
      <c r="LIR51" s="162"/>
      <c r="LIS51" s="162"/>
      <c r="LIT51" s="162"/>
      <c r="LIU51" s="162"/>
      <c r="LIV51" s="162"/>
      <c r="LIW51" s="162"/>
      <c r="LIX51" s="162"/>
      <c r="LIY51" s="162"/>
      <c r="LIZ51" s="162"/>
      <c r="LJA51" s="162"/>
      <c r="LJB51" s="162"/>
      <c r="LJC51" s="162"/>
      <c r="LJD51" s="162"/>
      <c r="LJE51" s="162"/>
      <c r="LJF51" s="162"/>
      <c r="LJG51" s="162"/>
      <c r="LJH51" s="162"/>
      <c r="LJI51" s="162"/>
      <c r="LJJ51" s="162"/>
      <c r="LJK51" s="162"/>
      <c r="LJL51" s="162"/>
      <c r="LJM51" s="162"/>
      <c r="LJN51" s="162"/>
      <c r="LJO51" s="162"/>
      <c r="LJP51" s="162"/>
      <c r="LJQ51" s="162"/>
      <c r="LJR51" s="162"/>
      <c r="LJS51" s="162"/>
      <c r="LJT51" s="162"/>
      <c r="LJU51" s="162"/>
      <c r="LJV51" s="162"/>
      <c r="LJW51" s="162"/>
      <c r="LJX51" s="162"/>
      <c r="LJY51" s="162"/>
      <c r="LJZ51" s="162"/>
      <c r="LKA51" s="162"/>
      <c r="LKB51" s="162"/>
      <c r="LKC51" s="162"/>
      <c r="LKD51" s="162"/>
      <c r="LKE51" s="162"/>
      <c r="LKF51" s="162"/>
      <c r="LKG51" s="162"/>
      <c r="LKH51" s="162"/>
      <c r="LKI51" s="162"/>
      <c r="LKJ51" s="162"/>
      <c r="LKK51" s="162"/>
      <c r="LKL51" s="162"/>
      <c r="LKM51" s="162"/>
      <c r="LKN51" s="162"/>
      <c r="LKO51" s="162"/>
      <c r="LKP51" s="162"/>
      <c r="LKQ51" s="162"/>
      <c r="LKR51" s="162"/>
      <c r="LKS51" s="162"/>
      <c r="LKT51" s="162"/>
      <c r="LKU51" s="162"/>
      <c r="LKV51" s="162"/>
      <c r="LKW51" s="162"/>
      <c r="LKX51" s="162"/>
      <c r="LKY51" s="162"/>
      <c r="LKZ51" s="162"/>
      <c r="LLA51" s="162"/>
      <c r="LLB51" s="162"/>
      <c r="LLC51" s="162"/>
      <c r="LLD51" s="162"/>
      <c r="LLE51" s="162"/>
      <c r="LLF51" s="162"/>
      <c r="LLG51" s="162"/>
      <c r="LLH51" s="162"/>
      <c r="LLI51" s="162"/>
      <c r="LLJ51" s="162"/>
      <c r="LLK51" s="162"/>
      <c r="LLL51" s="162"/>
      <c r="LLM51" s="162"/>
      <c r="LLN51" s="162"/>
      <c r="LLO51" s="162"/>
      <c r="LLP51" s="162"/>
      <c r="LLQ51" s="162"/>
      <c r="LLR51" s="162"/>
      <c r="LLS51" s="162"/>
      <c r="LLT51" s="162"/>
      <c r="LLU51" s="162"/>
      <c r="LLV51" s="162"/>
      <c r="LLW51" s="162"/>
      <c r="LLX51" s="162"/>
      <c r="LLY51" s="162"/>
      <c r="LLZ51" s="162"/>
      <c r="LMA51" s="162"/>
      <c r="LMB51" s="162"/>
      <c r="LMC51" s="162"/>
      <c r="LMD51" s="162"/>
      <c r="LME51" s="162"/>
      <c r="LMF51" s="162"/>
      <c r="LMG51" s="162"/>
      <c r="LMH51" s="162"/>
      <c r="LMI51" s="162"/>
      <c r="LMJ51" s="162"/>
      <c r="LMK51" s="162"/>
      <c r="LML51" s="162"/>
      <c r="LMM51" s="162"/>
      <c r="LMN51" s="162"/>
      <c r="LMO51" s="162"/>
      <c r="LMP51" s="162"/>
      <c r="LMQ51" s="162"/>
      <c r="LMR51" s="162"/>
      <c r="LMS51" s="162"/>
      <c r="LMT51" s="162"/>
      <c r="LMU51" s="162"/>
      <c r="LMV51" s="162"/>
      <c r="LMW51" s="162"/>
      <c r="LMX51" s="162"/>
      <c r="LMY51" s="162"/>
      <c r="LMZ51" s="162"/>
      <c r="LNA51" s="162"/>
      <c r="LNB51" s="162"/>
      <c r="LNC51" s="162"/>
      <c r="LND51" s="162"/>
      <c r="LNE51" s="162"/>
      <c r="LNF51" s="162"/>
      <c r="LNG51" s="162"/>
      <c r="LNH51" s="162"/>
      <c r="LNI51" s="162"/>
      <c r="LNJ51" s="162"/>
      <c r="LNK51" s="162"/>
      <c r="LNL51" s="162"/>
      <c r="LNM51" s="162"/>
      <c r="LNN51" s="162"/>
      <c r="LNO51" s="162"/>
      <c r="LNP51" s="162"/>
      <c r="LNQ51" s="162"/>
      <c r="LNR51" s="162"/>
      <c r="LNS51" s="162"/>
      <c r="LNT51" s="162"/>
      <c r="LNU51" s="162"/>
      <c r="LNV51" s="162"/>
      <c r="LNW51" s="162"/>
      <c r="LNX51" s="162"/>
      <c r="LNY51" s="162"/>
      <c r="LNZ51" s="162"/>
      <c r="LOA51" s="162"/>
      <c r="LOB51" s="162"/>
      <c r="LOC51" s="162"/>
      <c r="LOD51" s="162"/>
      <c r="LOE51" s="162"/>
      <c r="LOF51" s="162"/>
      <c r="LOG51" s="162"/>
      <c r="LOH51" s="162"/>
      <c r="LOI51" s="162"/>
      <c r="LOJ51" s="162"/>
      <c r="LOK51" s="162"/>
      <c r="LOL51" s="162"/>
      <c r="LOM51" s="162"/>
      <c r="LON51" s="162"/>
      <c r="LOO51" s="162"/>
      <c r="LOP51" s="162"/>
      <c r="LOQ51" s="162"/>
      <c r="LOR51" s="162"/>
      <c r="LOS51" s="162"/>
      <c r="LOT51" s="162"/>
      <c r="LOU51" s="162"/>
      <c r="LOV51" s="162"/>
      <c r="LOW51" s="162"/>
      <c r="LOX51" s="162"/>
      <c r="LOY51" s="162"/>
      <c r="LOZ51" s="162"/>
      <c r="LPA51" s="162"/>
      <c r="LPB51" s="162"/>
      <c r="LPC51" s="162"/>
      <c r="LPD51" s="162"/>
      <c r="LPE51" s="162"/>
      <c r="LPF51" s="162"/>
      <c r="LPG51" s="162"/>
      <c r="LPH51" s="162"/>
      <c r="LPI51" s="162"/>
      <c r="LPJ51" s="162"/>
      <c r="LPK51" s="162"/>
      <c r="LPL51" s="162"/>
      <c r="LPM51" s="162"/>
      <c r="LPN51" s="162"/>
      <c r="LPO51" s="162"/>
      <c r="LPP51" s="162"/>
      <c r="LPQ51" s="162"/>
      <c r="LPR51" s="162"/>
      <c r="LPS51" s="162"/>
      <c r="LPT51" s="162"/>
      <c r="LPU51" s="162"/>
      <c r="LPV51" s="162"/>
      <c r="LPW51" s="162"/>
      <c r="LPX51" s="162"/>
      <c r="LPY51" s="162"/>
      <c r="LPZ51" s="162"/>
      <c r="LQA51" s="162"/>
      <c r="LQB51" s="162"/>
      <c r="LQC51" s="162"/>
      <c r="LQD51" s="162"/>
      <c r="LQE51" s="162"/>
      <c r="LQF51" s="162"/>
      <c r="LQG51" s="162"/>
      <c r="LQH51" s="162"/>
      <c r="LQI51" s="162"/>
      <c r="LQJ51" s="162"/>
      <c r="LQK51" s="162"/>
      <c r="LQL51" s="162"/>
      <c r="LQM51" s="162"/>
      <c r="LQN51" s="162"/>
      <c r="LQO51" s="162"/>
      <c r="LQP51" s="162"/>
      <c r="LQQ51" s="162"/>
      <c r="LQR51" s="162"/>
      <c r="LQS51" s="162"/>
      <c r="LQT51" s="162"/>
      <c r="LQU51" s="162"/>
      <c r="LQV51" s="162"/>
      <c r="LQW51" s="162"/>
      <c r="LQX51" s="162"/>
      <c r="LQY51" s="162"/>
      <c r="LQZ51" s="162"/>
      <c r="LRA51" s="162"/>
      <c r="LRB51" s="162"/>
      <c r="LRC51" s="162"/>
      <c r="LRD51" s="162"/>
      <c r="LRE51" s="162"/>
      <c r="LRF51" s="162"/>
      <c r="LRG51" s="162"/>
      <c r="LRH51" s="162"/>
      <c r="LRI51" s="162"/>
      <c r="LRJ51" s="162"/>
      <c r="LRK51" s="162"/>
      <c r="LRL51" s="162"/>
      <c r="LRM51" s="162"/>
      <c r="LRN51" s="162"/>
      <c r="LRO51" s="162"/>
      <c r="LRP51" s="162"/>
      <c r="LRQ51" s="162"/>
      <c r="LRR51" s="162"/>
      <c r="LRS51" s="162"/>
      <c r="LRT51" s="162"/>
      <c r="LRU51" s="162"/>
      <c r="LRV51" s="162"/>
      <c r="LRW51" s="162"/>
      <c r="LRX51" s="162"/>
      <c r="LRY51" s="162"/>
      <c r="LRZ51" s="162"/>
      <c r="LSA51" s="162"/>
      <c r="LSB51" s="162"/>
      <c r="LSC51" s="162"/>
      <c r="LSD51" s="162"/>
      <c r="LSE51" s="162"/>
      <c r="LSF51" s="162"/>
      <c r="LSG51" s="162"/>
      <c r="LSH51" s="162"/>
      <c r="LSI51" s="162"/>
      <c r="LSJ51" s="162"/>
      <c r="LSK51" s="162"/>
      <c r="LSL51" s="162"/>
      <c r="LSM51" s="162"/>
      <c r="LSN51" s="162"/>
      <c r="LSO51" s="162"/>
      <c r="LSP51" s="162"/>
      <c r="LSQ51" s="162"/>
      <c r="LSR51" s="162"/>
      <c r="LSS51" s="162"/>
      <c r="LST51" s="162"/>
      <c r="LSU51" s="162"/>
      <c r="LSV51" s="162"/>
      <c r="LSW51" s="162"/>
      <c r="LSX51" s="162"/>
      <c r="LSY51" s="162"/>
      <c r="LSZ51" s="162"/>
      <c r="LTA51" s="162"/>
      <c r="LTB51" s="162"/>
      <c r="LTC51" s="162"/>
      <c r="LTD51" s="162"/>
      <c r="LTE51" s="162"/>
      <c r="LTF51" s="162"/>
      <c r="LTG51" s="162"/>
      <c r="LTH51" s="162"/>
      <c r="LTI51" s="162"/>
      <c r="LTJ51" s="162"/>
      <c r="LTK51" s="162"/>
      <c r="LTL51" s="162"/>
      <c r="LTM51" s="162"/>
      <c r="LTN51" s="162"/>
      <c r="LTO51" s="162"/>
      <c r="LTP51" s="162"/>
      <c r="LTQ51" s="162"/>
      <c r="LTR51" s="162"/>
      <c r="LTS51" s="162"/>
      <c r="LTT51" s="162"/>
      <c r="LTU51" s="162"/>
      <c r="LTV51" s="162"/>
      <c r="LTW51" s="162"/>
      <c r="LTX51" s="162"/>
      <c r="LTY51" s="162"/>
      <c r="LTZ51" s="162"/>
      <c r="LUA51" s="162"/>
      <c r="LUB51" s="162"/>
      <c r="LUC51" s="162"/>
      <c r="LUD51" s="162"/>
      <c r="LUE51" s="162"/>
      <c r="LUF51" s="162"/>
      <c r="LUG51" s="162"/>
      <c r="LUH51" s="162"/>
      <c r="LUI51" s="162"/>
      <c r="LUJ51" s="162"/>
      <c r="LUK51" s="162"/>
      <c r="LUL51" s="162"/>
      <c r="LUM51" s="162"/>
      <c r="LUN51" s="162"/>
      <c r="LUO51" s="162"/>
      <c r="LUP51" s="162"/>
      <c r="LUQ51" s="162"/>
      <c r="LUR51" s="162"/>
      <c r="LUS51" s="162"/>
      <c r="LUT51" s="162"/>
      <c r="LUU51" s="162"/>
      <c r="LUV51" s="162"/>
      <c r="LUW51" s="162"/>
      <c r="LUX51" s="162"/>
      <c r="LUY51" s="162"/>
      <c r="LUZ51" s="162"/>
      <c r="LVA51" s="162"/>
      <c r="LVB51" s="162"/>
      <c r="LVC51" s="162"/>
      <c r="LVD51" s="162"/>
      <c r="LVE51" s="162"/>
      <c r="LVF51" s="162"/>
      <c r="LVG51" s="162"/>
      <c r="LVH51" s="162"/>
      <c r="LVI51" s="162"/>
      <c r="LVJ51" s="162"/>
      <c r="LVK51" s="162"/>
      <c r="LVL51" s="162"/>
      <c r="LVM51" s="162"/>
      <c r="LVN51" s="162"/>
      <c r="LVO51" s="162"/>
      <c r="LVP51" s="162"/>
      <c r="LVQ51" s="162"/>
      <c r="LVR51" s="162"/>
      <c r="LVS51" s="162"/>
      <c r="LVT51" s="162"/>
      <c r="LVU51" s="162"/>
      <c r="LVV51" s="162"/>
      <c r="LVW51" s="162"/>
      <c r="LVX51" s="162"/>
      <c r="LVY51" s="162"/>
      <c r="LVZ51" s="162"/>
      <c r="LWA51" s="162"/>
      <c r="LWB51" s="162"/>
      <c r="LWC51" s="162"/>
      <c r="LWD51" s="162"/>
      <c r="LWE51" s="162"/>
      <c r="LWF51" s="162"/>
      <c r="LWG51" s="162"/>
      <c r="LWH51" s="162"/>
      <c r="LWI51" s="162"/>
      <c r="LWJ51" s="162"/>
      <c r="LWK51" s="162"/>
      <c r="LWL51" s="162"/>
      <c r="LWM51" s="162"/>
      <c r="LWN51" s="162"/>
      <c r="LWO51" s="162"/>
      <c r="LWP51" s="162"/>
      <c r="LWQ51" s="162"/>
      <c r="LWR51" s="162"/>
      <c r="LWS51" s="162"/>
      <c r="LWT51" s="162"/>
      <c r="LWU51" s="162"/>
      <c r="LWV51" s="162"/>
      <c r="LWW51" s="162"/>
      <c r="LWX51" s="162"/>
      <c r="LWY51" s="162"/>
      <c r="LWZ51" s="162"/>
      <c r="LXA51" s="162"/>
      <c r="LXB51" s="162"/>
      <c r="LXC51" s="162"/>
      <c r="LXD51" s="162"/>
      <c r="LXE51" s="162"/>
      <c r="LXF51" s="162"/>
      <c r="LXG51" s="162"/>
      <c r="LXH51" s="162"/>
      <c r="LXI51" s="162"/>
      <c r="LXJ51" s="162"/>
      <c r="LXK51" s="162"/>
      <c r="LXL51" s="162"/>
      <c r="LXM51" s="162"/>
      <c r="LXN51" s="162"/>
      <c r="LXO51" s="162"/>
      <c r="LXP51" s="162"/>
      <c r="LXQ51" s="162"/>
      <c r="LXR51" s="162"/>
      <c r="LXS51" s="162"/>
      <c r="LXT51" s="162"/>
      <c r="LXU51" s="162"/>
      <c r="LXV51" s="162"/>
      <c r="LXW51" s="162"/>
      <c r="LXX51" s="162"/>
      <c r="LXY51" s="162"/>
      <c r="LXZ51" s="162"/>
      <c r="LYA51" s="162"/>
      <c r="LYB51" s="162"/>
      <c r="LYC51" s="162"/>
      <c r="LYD51" s="162"/>
      <c r="LYE51" s="162"/>
      <c r="LYF51" s="162"/>
      <c r="LYG51" s="162"/>
      <c r="LYH51" s="162"/>
      <c r="LYI51" s="162"/>
      <c r="LYJ51" s="162"/>
      <c r="LYK51" s="162"/>
      <c r="LYL51" s="162"/>
      <c r="LYM51" s="162"/>
      <c r="LYN51" s="162"/>
      <c r="LYO51" s="162"/>
      <c r="LYP51" s="162"/>
      <c r="LYQ51" s="162"/>
      <c r="LYR51" s="162"/>
      <c r="LYS51" s="162"/>
      <c r="LYT51" s="162"/>
      <c r="LYU51" s="162"/>
      <c r="LYV51" s="162"/>
      <c r="LYW51" s="162"/>
      <c r="LYX51" s="162"/>
      <c r="LYY51" s="162"/>
      <c r="LYZ51" s="162"/>
      <c r="LZA51" s="162"/>
      <c r="LZB51" s="162"/>
      <c r="LZC51" s="162"/>
      <c r="LZD51" s="162"/>
      <c r="LZE51" s="162"/>
      <c r="LZF51" s="162"/>
      <c r="LZG51" s="162"/>
      <c r="LZH51" s="162"/>
      <c r="LZI51" s="162"/>
      <c r="LZJ51" s="162"/>
      <c r="LZK51" s="162"/>
      <c r="LZL51" s="162"/>
      <c r="LZM51" s="162"/>
      <c r="LZN51" s="162"/>
      <c r="LZO51" s="162"/>
      <c r="LZP51" s="162"/>
      <c r="LZQ51" s="162"/>
      <c r="LZR51" s="162"/>
      <c r="LZS51" s="162"/>
      <c r="LZT51" s="162"/>
      <c r="LZU51" s="162"/>
      <c r="LZV51" s="162"/>
      <c r="LZW51" s="162"/>
      <c r="LZX51" s="162"/>
      <c r="LZY51" s="162"/>
      <c r="LZZ51" s="162"/>
      <c r="MAA51" s="162"/>
      <c r="MAB51" s="162"/>
      <c r="MAC51" s="162"/>
      <c r="MAD51" s="162"/>
      <c r="MAE51" s="162"/>
      <c r="MAF51" s="162"/>
      <c r="MAG51" s="162"/>
      <c r="MAH51" s="162"/>
      <c r="MAI51" s="162"/>
      <c r="MAJ51" s="162"/>
      <c r="MAK51" s="162"/>
      <c r="MAL51" s="162"/>
      <c r="MAM51" s="162"/>
      <c r="MAN51" s="162"/>
      <c r="MAO51" s="162"/>
      <c r="MAP51" s="162"/>
      <c r="MAQ51" s="162"/>
      <c r="MAR51" s="162"/>
      <c r="MAS51" s="162"/>
      <c r="MAT51" s="162"/>
      <c r="MAU51" s="162"/>
      <c r="MAV51" s="162"/>
      <c r="MAW51" s="162"/>
      <c r="MAX51" s="162"/>
      <c r="MAY51" s="162"/>
      <c r="MAZ51" s="162"/>
      <c r="MBA51" s="162"/>
      <c r="MBB51" s="162"/>
      <c r="MBC51" s="162"/>
      <c r="MBD51" s="162"/>
      <c r="MBE51" s="162"/>
      <c r="MBF51" s="162"/>
      <c r="MBG51" s="162"/>
      <c r="MBH51" s="162"/>
      <c r="MBI51" s="162"/>
      <c r="MBJ51" s="162"/>
      <c r="MBK51" s="162"/>
      <c r="MBL51" s="162"/>
      <c r="MBM51" s="162"/>
      <c r="MBN51" s="162"/>
      <c r="MBO51" s="162"/>
      <c r="MBP51" s="162"/>
      <c r="MBQ51" s="162"/>
      <c r="MBR51" s="162"/>
      <c r="MBS51" s="162"/>
      <c r="MBT51" s="162"/>
      <c r="MBU51" s="162"/>
      <c r="MBV51" s="162"/>
      <c r="MBW51" s="162"/>
      <c r="MBX51" s="162"/>
      <c r="MBY51" s="162"/>
      <c r="MBZ51" s="162"/>
      <c r="MCA51" s="162"/>
      <c r="MCB51" s="162"/>
      <c r="MCC51" s="162"/>
      <c r="MCD51" s="162"/>
      <c r="MCE51" s="162"/>
      <c r="MCF51" s="162"/>
      <c r="MCG51" s="162"/>
      <c r="MCH51" s="162"/>
      <c r="MCI51" s="162"/>
      <c r="MCJ51" s="162"/>
      <c r="MCK51" s="162"/>
      <c r="MCL51" s="162"/>
      <c r="MCM51" s="162"/>
      <c r="MCN51" s="162"/>
      <c r="MCO51" s="162"/>
      <c r="MCP51" s="162"/>
      <c r="MCQ51" s="162"/>
      <c r="MCR51" s="162"/>
      <c r="MCS51" s="162"/>
      <c r="MCT51" s="162"/>
      <c r="MCU51" s="162"/>
      <c r="MCV51" s="162"/>
      <c r="MCW51" s="162"/>
      <c r="MCX51" s="162"/>
      <c r="MCY51" s="162"/>
      <c r="MCZ51" s="162"/>
      <c r="MDA51" s="162"/>
      <c r="MDB51" s="162"/>
      <c r="MDC51" s="162"/>
      <c r="MDD51" s="162"/>
      <c r="MDE51" s="162"/>
      <c r="MDF51" s="162"/>
      <c r="MDG51" s="162"/>
      <c r="MDH51" s="162"/>
      <c r="MDI51" s="162"/>
      <c r="MDJ51" s="162"/>
      <c r="MDK51" s="162"/>
      <c r="MDL51" s="162"/>
      <c r="MDM51" s="162"/>
      <c r="MDN51" s="162"/>
      <c r="MDO51" s="162"/>
      <c r="MDP51" s="162"/>
      <c r="MDQ51" s="162"/>
      <c r="MDR51" s="162"/>
      <c r="MDS51" s="162"/>
      <c r="MDT51" s="162"/>
      <c r="MDU51" s="162"/>
      <c r="MDV51" s="162"/>
      <c r="MDW51" s="162"/>
      <c r="MDX51" s="162"/>
      <c r="MDY51" s="162"/>
      <c r="MDZ51" s="162"/>
      <c r="MEA51" s="162"/>
      <c r="MEB51" s="162"/>
      <c r="MEC51" s="162"/>
      <c r="MED51" s="162"/>
      <c r="MEE51" s="162"/>
      <c r="MEF51" s="162"/>
      <c r="MEG51" s="162"/>
      <c r="MEH51" s="162"/>
      <c r="MEI51" s="162"/>
      <c r="MEJ51" s="162"/>
      <c r="MEK51" s="162"/>
      <c r="MEL51" s="162"/>
      <c r="MEM51" s="162"/>
      <c r="MEN51" s="162"/>
      <c r="MEO51" s="162"/>
      <c r="MEP51" s="162"/>
      <c r="MEQ51" s="162"/>
      <c r="MER51" s="162"/>
      <c r="MES51" s="162"/>
      <c r="MET51" s="162"/>
      <c r="MEU51" s="162"/>
      <c r="MEV51" s="162"/>
      <c r="MEW51" s="162"/>
      <c r="MEX51" s="162"/>
      <c r="MEY51" s="162"/>
      <c r="MEZ51" s="162"/>
      <c r="MFA51" s="162"/>
      <c r="MFB51" s="162"/>
      <c r="MFC51" s="162"/>
      <c r="MFD51" s="162"/>
      <c r="MFE51" s="162"/>
      <c r="MFF51" s="162"/>
      <c r="MFG51" s="162"/>
      <c r="MFH51" s="162"/>
      <c r="MFI51" s="162"/>
      <c r="MFJ51" s="162"/>
      <c r="MFK51" s="162"/>
      <c r="MFL51" s="162"/>
      <c r="MFM51" s="162"/>
      <c r="MFN51" s="162"/>
      <c r="MFO51" s="162"/>
      <c r="MFP51" s="162"/>
      <c r="MFQ51" s="162"/>
      <c r="MFR51" s="162"/>
      <c r="MFS51" s="162"/>
      <c r="MFT51" s="162"/>
      <c r="MFU51" s="162"/>
      <c r="MFV51" s="162"/>
      <c r="MFW51" s="162"/>
      <c r="MFX51" s="162"/>
      <c r="MFY51" s="162"/>
      <c r="MFZ51" s="162"/>
      <c r="MGA51" s="162"/>
      <c r="MGB51" s="162"/>
      <c r="MGC51" s="162"/>
      <c r="MGD51" s="162"/>
      <c r="MGE51" s="162"/>
      <c r="MGF51" s="162"/>
      <c r="MGG51" s="162"/>
      <c r="MGH51" s="162"/>
      <c r="MGI51" s="162"/>
      <c r="MGJ51" s="162"/>
      <c r="MGK51" s="162"/>
      <c r="MGL51" s="162"/>
      <c r="MGM51" s="162"/>
      <c r="MGN51" s="162"/>
      <c r="MGO51" s="162"/>
      <c r="MGP51" s="162"/>
      <c r="MGQ51" s="162"/>
      <c r="MGR51" s="162"/>
      <c r="MGS51" s="162"/>
      <c r="MGT51" s="162"/>
      <c r="MGU51" s="162"/>
      <c r="MGV51" s="162"/>
      <c r="MGW51" s="162"/>
      <c r="MGX51" s="162"/>
      <c r="MGY51" s="162"/>
      <c r="MGZ51" s="162"/>
      <c r="MHA51" s="162"/>
      <c r="MHB51" s="162"/>
      <c r="MHC51" s="162"/>
      <c r="MHD51" s="162"/>
      <c r="MHE51" s="162"/>
      <c r="MHF51" s="162"/>
      <c r="MHG51" s="162"/>
      <c r="MHH51" s="162"/>
      <c r="MHI51" s="162"/>
      <c r="MHJ51" s="162"/>
      <c r="MHK51" s="162"/>
      <c r="MHL51" s="162"/>
      <c r="MHM51" s="162"/>
      <c r="MHN51" s="162"/>
      <c r="MHO51" s="162"/>
      <c r="MHP51" s="162"/>
      <c r="MHQ51" s="162"/>
      <c r="MHR51" s="162"/>
      <c r="MHS51" s="162"/>
      <c r="MHT51" s="162"/>
      <c r="MHU51" s="162"/>
      <c r="MHV51" s="162"/>
      <c r="MHW51" s="162"/>
      <c r="MHX51" s="162"/>
      <c r="MHY51" s="162"/>
      <c r="MHZ51" s="162"/>
      <c r="MIA51" s="162"/>
      <c r="MIB51" s="162"/>
      <c r="MIC51" s="162"/>
      <c r="MID51" s="162"/>
      <c r="MIE51" s="162"/>
      <c r="MIF51" s="162"/>
      <c r="MIG51" s="162"/>
      <c r="MIH51" s="162"/>
      <c r="MII51" s="162"/>
      <c r="MIJ51" s="162"/>
      <c r="MIK51" s="162"/>
      <c r="MIL51" s="162"/>
      <c r="MIM51" s="162"/>
      <c r="MIN51" s="162"/>
      <c r="MIO51" s="162"/>
      <c r="MIP51" s="162"/>
      <c r="MIQ51" s="162"/>
      <c r="MIR51" s="162"/>
      <c r="MIS51" s="162"/>
      <c r="MIT51" s="162"/>
      <c r="MIU51" s="162"/>
      <c r="MIV51" s="162"/>
      <c r="MIW51" s="162"/>
      <c r="MIX51" s="162"/>
      <c r="MIY51" s="162"/>
      <c r="MIZ51" s="162"/>
      <c r="MJA51" s="162"/>
      <c r="MJB51" s="162"/>
      <c r="MJC51" s="162"/>
      <c r="MJD51" s="162"/>
      <c r="MJE51" s="162"/>
      <c r="MJF51" s="162"/>
      <c r="MJG51" s="162"/>
      <c r="MJH51" s="162"/>
      <c r="MJI51" s="162"/>
      <c r="MJJ51" s="162"/>
      <c r="MJK51" s="162"/>
      <c r="MJL51" s="162"/>
      <c r="MJM51" s="162"/>
      <c r="MJN51" s="162"/>
      <c r="MJO51" s="162"/>
      <c r="MJP51" s="162"/>
      <c r="MJQ51" s="162"/>
      <c r="MJR51" s="162"/>
      <c r="MJS51" s="162"/>
      <c r="MJT51" s="162"/>
      <c r="MJU51" s="162"/>
      <c r="MJV51" s="162"/>
      <c r="MJW51" s="162"/>
      <c r="MJX51" s="162"/>
      <c r="MJY51" s="162"/>
      <c r="MJZ51" s="162"/>
      <c r="MKA51" s="162"/>
      <c r="MKB51" s="162"/>
      <c r="MKC51" s="162"/>
      <c r="MKD51" s="162"/>
      <c r="MKE51" s="162"/>
      <c r="MKF51" s="162"/>
      <c r="MKG51" s="162"/>
      <c r="MKH51" s="162"/>
      <c r="MKI51" s="162"/>
      <c r="MKJ51" s="162"/>
      <c r="MKK51" s="162"/>
      <c r="MKL51" s="162"/>
      <c r="MKM51" s="162"/>
      <c r="MKN51" s="162"/>
      <c r="MKO51" s="162"/>
      <c r="MKP51" s="162"/>
      <c r="MKQ51" s="162"/>
      <c r="MKR51" s="162"/>
      <c r="MKS51" s="162"/>
      <c r="MKT51" s="162"/>
      <c r="MKU51" s="162"/>
      <c r="MKV51" s="162"/>
      <c r="MKW51" s="162"/>
      <c r="MKX51" s="162"/>
      <c r="MKY51" s="162"/>
      <c r="MKZ51" s="162"/>
      <c r="MLA51" s="162"/>
      <c r="MLB51" s="162"/>
      <c r="MLC51" s="162"/>
      <c r="MLD51" s="162"/>
      <c r="MLE51" s="162"/>
      <c r="MLF51" s="162"/>
      <c r="MLG51" s="162"/>
      <c r="MLH51" s="162"/>
      <c r="MLI51" s="162"/>
      <c r="MLJ51" s="162"/>
      <c r="MLK51" s="162"/>
      <c r="MLL51" s="162"/>
      <c r="MLM51" s="162"/>
      <c r="MLN51" s="162"/>
      <c r="MLO51" s="162"/>
      <c r="MLP51" s="162"/>
      <c r="MLQ51" s="162"/>
      <c r="MLR51" s="162"/>
      <c r="MLS51" s="162"/>
      <c r="MLT51" s="162"/>
      <c r="MLU51" s="162"/>
      <c r="MLV51" s="162"/>
      <c r="MLW51" s="162"/>
      <c r="MLX51" s="162"/>
      <c r="MLY51" s="162"/>
      <c r="MLZ51" s="162"/>
      <c r="MMA51" s="162"/>
      <c r="MMB51" s="162"/>
      <c r="MMC51" s="162"/>
      <c r="MMD51" s="162"/>
      <c r="MME51" s="162"/>
      <c r="MMF51" s="162"/>
      <c r="MMG51" s="162"/>
      <c r="MMH51" s="162"/>
      <c r="MMI51" s="162"/>
      <c r="MMJ51" s="162"/>
      <c r="MMK51" s="162"/>
      <c r="MML51" s="162"/>
      <c r="MMM51" s="162"/>
      <c r="MMN51" s="162"/>
      <c r="MMO51" s="162"/>
      <c r="MMP51" s="162"/>
      <c r="MMQ51" s="162"/>
      <c r="MMR51" s="162"/>
      <c r="MMS51" s="162"/>
      <c r="MMT51" s="162"/>
      <c r="MMU51" s="162"/>
      <c r="MMV51" s="162"/>
      <c r="MMW51" s="162"/>
      <c r="MMX51" s="162"/>
      <c r="MMY51" s="162"/>
      <c r="MMZ51" s="162"/>
      <c r="MNA51" s="162"/>
      <c r="MNB51" s="162"/>
      <c r="MNC51" s="162"/>
      <c r="MND51" s="162"/>
      <c r="MNE51" s="162"/>
      <c r="MNF51" s="162"/>
      <c r="MNG51" s="162"/>
      <c r="MNH51" s="162"/>
      <c r="MNI51" s="162"/>
      <c r="MNJ51" s="162"/>
      <c r="MNK51" s="162"/>
      <c r="MNL51" s="162"/>
      <c r="MNM51" s="162"/>
      <c r="MNN51" s="162"/>
      <c r="MNO51" s="162"/>
      <c r="MNP51" s="162"/>
      <c r="MNQ51" s="162"/>
      <c r="MNR51" s="162"/>
      <c r="MNS51" s="162"/>
      <c r="MNT51" s="162"/>
      <c r="MNU51" s="162"/>
      <c r="MNV51" s="162"/>
      <c r="MNW51" s="162"/>
      <c r="MNX51" s="162"/>
      <c r="MNY51" s="162"/>
      <c r="MNZ51" s="162"/>
      <c r="MOA51" s="162"/>
      <c r="MOB51" s="162"/>
      <c r="MOC51" s="162"/>
      <c r="MOD51" s="162"/>
      <c r="MOE51" s="162"/>
      <c r="MOF51" s="162"/>
      <c r="MOG51" s="162"/>
      <c r="MOH51" s="162"/>
      <c r="MOI51" s="162"/>
      <c r="MOJ51" s="162"/>
      <c r="MOK51" s="162"/>
      <c r="MOL51" s="162"/>
      <c r="MOM51" s="162"/>
      <c r="MON51" s="162"/>
      <c r="MOO51" s="162"/>
      <c r="MOP51" s="162"/>
      <c r="MOQ51" s="162"/>
      <c r="MOR51" s="162"/>
      <c r="MOS51" s="162"/>
      <c r="MOT51" s="162"/>
      <c r="MOU51" s="162"/>
      <c r="MOV51" s="162"/>
      <c r="MOW51" s="162"/>
      <c r="MOX51" s="162"/>
      <c r="MOY51" s="162"/>
      <c r="MOZ51" s="162"/>
      <c r="MPA51" s="162"/>
      <c r="MPB51" s="162"/>
      <c r="MPC51" s="162"/>
      <c r="MPD51" s="162"/>
      <c r="MPE51" s="162"/>
      <c r="MPF51" s="162"/>
      <c r="MPG51" s="162"/>
      <c r="MPH51" s="162"/>
      <c r="MPI51" s="162"/>
      <c r="MPJ51" s="162"/>
      <c r="MPK51" s="162"/>
      <c r="MPL51" s="162"/>
      <c r="MPM51" s="162"/>
      <c r="MPN51" s="162"/>
      <c r="MPO51" s="162"/>
      <c r="MPP51" s="162"/>
      <c r="MPQ51" s="162"/>
      <c r="MPR51" s="162"/>
      <c r="MPS51" s="162"/>
      <c r="MPT51" s="162"/>
      <c r="MPU51" s="162"/>
      <c r="MPV51" s="162"/>
      <c r="MPW51" s="162"/>
      <c r="MPX51" s="162"/>
      <c r="MPY51" s="162"/>
      <c r="MPZ51" s="162"/>
      <c r="MQA51" s="162"/>
      <c r="MQB51" s="162"/>
      <c r="MQC51" s="162"/>
      <c r="MQD51" s="162"/>
      <c r="MQE51" s="162"/>
      <c r="MQF51" s="162"/>
      <c r="MQG51" s="162"/>
      <c r="MQH51" s="162"/>
      <c r="MQI51" s="162"/>
      <c r="MQJ51" s="162"/>
      <c r="MQK51" s="162"/>
      <c r="MQL51" s="162"/>
      <c r="MQM51" s="162"/>
      <c r="MQN51" s="162"/>
      <c r="MQO51" s="162"/>
      <c r="MQP51" s="162"/>
      <c r="MQQ51" s="162"/>
      <c r="MQR51" s="162"/>
      <c r="MQS51" s="162"/>
      <c r="MQT51" s="162"/>
      <c r="MQU51" s="162"/>
      <c r="MQV51" s="162"/>
      <c r="MQW51" s="162"/>
      <c r="MQX51" s="162"/>
      <c r="MQY51" s="162"/>
      <c r="MQZ51" s="162"/>
      <c r="MRA51" s="162"/>
      <c r="MRB51" s="162"/>
      <c r="MRC51" s="162"/>
      <c r="MRD51" s="162"/>
      <c r="MRE51" s="162"/>
      <c r="MRF51" s="162"/>
      <c r="MRG51" s="162"/>
      <c r="MRH51" s="162"/>
      <c r="MRI51" s="162"/>
      <c r="MRJ51" s="162"/>
      <c r="MRK51" s="162"/>
      <c r="MRL51" s="162"/>
      <c r="MRM51" s="162"/>
      <c r="MRN51" s="162"/>
      <c r="MRO51" s="162"/>
      <c r="MRP51" s="162"/>
      <c r="MRQ51" s="162"/>
      <c r="MRR51" s="162"/>
      <c r="MRS51" s="162"/>
      <c r="MRT51" s="162"/>
      <c r="MRU51" s="162"/>
      <c r="MRV51" s="162"/>
      <c r="MRW51" s="162"/>
      <c r="MRX51" s="162"/>
      <c r="MRY51" s="162"/>
      <c r="MRZ51" s="162"/>
      <c r="MSA51" s="162"/>
      <c r="MSB51" s="162"/>
      <c r="MSC51" s="162"/>
      <c r="MSD51" s="162"/>
      <c r="MSE51" s="162"/>
      <c r="MSF51" s="162"/>
      <c r="MSG51" s="162"/>
      <c r="MSH51" s="162"/>
      <c r="MSI51" s="162"/>
      <c r="MSJ51" s="162"/>
      <c r="MSK51" s="162"/>
      <c r="MSL51" s="162"/>
      <c r="MSM51" s="162"/>
      <c r="MSN51" s="162"/>
      <c r="MSO51" s="162"/>
      <c r="MSP51" s="162"/>
      <c r="MSQ51" s="162"/>
      <c r="MSR51" s="162"/>
      <c r="MSS51" s="162"/>
      <c r="MST51" s="162"/>
      <c r="MSU51" s="162"/>
      <c r="MSV51" s="162"/>
      <c r="MSW51" s="162"/>
      <c r="MSX51" s="162"/>
      <c r="MSY51" s="162"/>
      <c r="MSZ51" s="162"/>
      <c r="MTA51" s="162"/>
      <c r="MTB51" s="162"/>
      <c r="MTC51" s="162"/>
      <c r="MTD51" s="162"/>
      <c r="MTE51" s="162"/>
      <c r="MTF51" s="162"/>
      <c r="MTG51" s="162"/>
      <c r="MTH51" s="162"/>
      <c r="MTI51" s="162"/>
      <c r="MTJ51" s="162"/>
      <c r="MTK51" s="162"/>
      <c r="MTL51" s="162"/>
      <c r="MTM51" s="162"/>
      <c r="MTN51" s="162"/>
      <c r="MTO51" s="162"/>
      <c r="MTP51" s="162"/>
      <c r="MTQ51" s="162"/>
      <c r="MTR51" s="162"/>
      <c r="MTS51" s="162"/>
      <c r="MTT51" s="162"/>
      <c r="MTU51" s="162"/>
      <c r="MTV51" s="162"/>
      <c r="MTW51" s="162"/>
      <c r="MTX51" s="162"/>
      <c r="MTY51" s="162"/>
      <c r="MTZ51" s="162"/>
      <c r="MUA51" s="162"/>
      <c r="MUB51" s="162"/>
      <c r="MUC51" s="162"/>
      <c r="MUD51" s="162"/>
      <c r="MUE51" s="162"/>
      <c r="MUF51" s="162"/>
      <c r="MUG51" s="162"/>
      <c r="MUH51" s="162"/>
      <c r="MUI51" s="162"/>
      <c r="MUJ51" s="162"/>
      <c r="MUK51" s="162"/>
      <c r="MUL51" s="162"/>
      <c r="MUM51" s="162"/>
      <c r="MUN51" s="162"/>
      <c r="MUO51" s="162"/>
      <c r="MUP51" s="162"/>
      <c r="MUQ51" s="162"/>
      <c r="MUR51" s="162"/>
      <c r="MUS51" s="162"/>
      <c r="MUT51" s="162"/>
      <c r="MUU51" s="162"/>
      <c r="MUV51" s="162"/>
      <c r="MUW51" s="162"/>
      <c r="MUX51" s="162"/>
      <c r="MUY51" s="162"/>
      <c r="MUZ51" s="162"/>
      <c r="MVA51" s="162"/>
      <c r="MVB51" s="162"/>
      <c r="MVC51" s="162"/>
      <c r="MVD51" s="162"/>
      <c r="MVE51" s="162"/>
      <c r="MVF51" s="162"/>
      <c r="MVG51" s="162"/>
      <c r="MVH51" s="162"/>
      <c r="MVI51" s="162"/>
      <c r="MVJ51" s="162"/>
      <c r="MVK51" s="162"/>
      <c r="MVL51" s="162"/>
      <c r="MVM51" s="162"/>
      <c r="MVN51" s="162"/>
      <c r="MVO51" s="162"/>
      <c r="MVP51" s="162"/>
      <c r="MVQ51" s="162"/>
      <c r="MVR51" s="162"/>
      <c r="MVS51" s="162"/>
      <c r="MVT51" s="162"/>
      <c r="MVU51" s="162"/>
      <c r="MVV51" s="162"/>
      <c r="MVW51" s="162"/>
      <c r="MVX51" s="162"/>
      <c r="MVY51" s="162"/>
      <c r="MVZ51" s="162"/>
      <c r="MWA51" s="162"/>
      <c r="MWB51" s="162"/>
      <c r="MWC51" s="162"/>
      <c r="MWD51" s="162"/>
      <c r="MWE51" s="162"/>
      <c r="MWF51" s="162"/>
      <c r="MWG51" s="162"/>
      <c r="MWH51" s="162"/>
      <c r="MWI51" s="162"/>
      <c r="MWJ51" s="162"/>
      <c r="MWK51" s="162"/>
      <c r="MWL51" s="162"/>
      <c r="MWM51" s="162"/>
      <c r="MWN51" s="162"/>
      <c r="MWO51" s="162"/>
      <c r="MWP51" s="162"/>
      <c r="MWQ51" s="162"/>
      <c r="MWR51" s="162"/>
      <c r="MWS51" s="162"/>
      <c r="MWT51" s="162"/>
      <c r="MWU51" s="162"/>
      <c r="MWV51" s="162"/>
      <c r="MWW51" s="162"/>
      <c r="MWX51" s="162"/>
      <c r="MWY51" s="162"/>
      <c r="MWZ51" s="162"/>
      <c r="MXA51" s="162"/>
      <c r="MXB51" s="162"/>
      <c r="MXC51" s="162"/>
      <c r="MXD51" s="162"/>
      <c r="MXE51" s="162"/>
      <c r="MXF51" s="162"/>
      <c r="MXG51" s="162"/>
      <c r="MXH51" s="162"/>
      <c r="MXI51" s="162"/>
      <c r="MXJ51" s="162"/>
      <c r="MXK51" s="162"/>
      <c r="MXL51" s="162"/>
      <c r="MXM51" s="162"/>
      <c r="MXN51" s="162"/>
      <c r="MXO51" s="162"/>
      <c r="MXP51" s="162"/>
      <c r="MXQ51" s="162"/>
      <c r="MXR51" s="162"/>
      <c r="MXS51" s="162"/>
      <c r="MXT51" s="162"/>
      <c r="MXU51" s="162"/>
      <c r="MXV51" s="162"/>
      <c r="MXW51" s="162"/>
      <c r="MXX51" s="162"/>
      <c r="MXY51" s="162"/>
      <c r="MXZ51" s="162"/>
      <c r="MYA51" s="162"/>
      <c r="MYB51" s="162"/>
      <c r="MYC51" s="162"/>
      <c r="MYD51" s="162"/>
      <c r="MYE51" s="162"/>
      <c r="MYF51" s="162"/>
      <c r="MYG51" s="162"/>
      <c r="MYH51" s="162"/>
      <c r="MYI51" s="162"/>
      <c r="MYJ51" s="162"/>
      <c r="MYK51" s="162"/>
      <c r="MYL51" s="162"/>
      <c r="MYM51" s="162"/>
      <c r="MYN51" s="162"/>
      <c r="MYO51" s="162"/>
      <c r="MYP51" s="162"/>
      <c r="MYQ51" s="162"/>
      <c r="MYR51" s="162"/>
      <c r="MYS51" s="162"/>
      <c r="MYT51" s="162"/>
      <c r="MYU51" s="162"/>
      <c r="MYV51" s="162"/>
      <c r="MYW51" s="162"/>
      <c r="MYX51" s="162"/>
      <c r="MYY51" s="162"/>
      <c r="MYZ51" s="162"/>
      <c r="MZA51" s="162"/>
      <c r="MZB51" s="162"/>
      <c r="MZC51" s="162"/>
      <c r="MZD51" s="162"/>
      <c r="MZE51" s="162"/>
      <c r="MZF51" s="162"/>
      <c r="MZG51" s="162"/>
      <c r="MZH51" s="162"/>
      <c r="MZI51" s="162"/>
      <c r="MZJ51" s="162"/>
      <c r="MZK51" s="162"/>
      <c r="MZL51" s="162"/>
      <c r="MZM51" s="162"/>
      <c r="MZN51" s="162"/>
      <c r="MZO51" s="162"/>
      <c r="MZP51" s="162"/>
      <c r="MZQ51" s="162"/>
      <c r="MZR51" s="162"/>
      <c r="MZS51" s="162"/>
      <c r="MZT51" s="162"/>
      <c r="MZU51" s="162"/>
      <c r="MZV51" s="162"/>
      <c r="MZW51" s="162"/>
      <c r="MZX51" s="162"/>
      <c r="MZY51" s="162"/>
      <c r="MZZ51" s="162"/>
      <c r="NAA51" s="162"/>
      <c r="NAB51" s="162"/>
      <c r="NAC51" s="162"/>
      <c r="NAD51" s="162"/>
      <c r="NAE51" s="162"/>
      <c r="NAF51" s="162"/>
      <c r="NAG51" s="162"/>
      <c r="NAH51" s="162"/>
      <c r="NAI51" s="162"/>
      <c r="NAJ51" s="162"/>
      <c r="NAK51" s="162"/>
      <c r="NAL51" s="162"/>
      <c r="NAM51" s="162"/>
      <c r="NAN51" s="162"/>
      <c r="NAO51" s="162"/>
      <c r="NAP51" s="162"/>
      <c r="NAQ51" s="162"/>
      <c r="NAR51" s="162"/>
      <c r="NAS51" s="162"/>
      <c r="NAT51" s="162"/>
      <c r="NAU51" s="162"/>
      <c r="NAV51" s="162"/>
      <c r="NAW51" s="162"/>
      <c r="NAX51" s="162"/>
      <c r="NAY51" s="162"/>
      <c r="NAZ51" s="162"/>
      <c r="NBA51" s="162"/>
      <c r="NBB51" s="162"/>
      <c r="NBC51" s="162"/>
      <c r="NBD51" s="162"/>
      <c r="NBE51" s="162"/>
      <c r="NBF51" s="162"/>
      <c r="NBG51" s="162"/>
      <c r="NBH51" s="162"/>
      <c r="NBI51" s="162"/>
      <c r="NBJ51" s="162"/>
      <c r="NBK51" s="162"/>
      <c r="NBL51" s="162"/>
      <c r="NBM51" s="162"/>
      <c r="NBN51" s="162"/>
      <c r="NBO51" s="162"/>
      <c r="NBP51" s="162"/>
      <c r="NBQ51" s="162"/>
      <c r="NBR51" s="162"/>
      <c r="NBS51" s="162"/>
      <c r="NBT51" s="162"/>
      <c r="NBU51" s="162"/>
      <c r="NBV51" s="162"/>
      <c r="NBW51" s="162"/>
      <c r="NBX51" s="162"/>
      <c r="NBY51" s="162"/>
      <c r="NBZ51" s="162"/>
      <c r="NCA51" s="162"/>
      <c r="NCB51" s="162"/>
      <c r="NCC51" s="162"/>
      <c r="NCD51" s="162"/>
      <c r="NCE51" s="162"/>
      <c r="NCF51" s="162"/>
      <c r="NCG51" s="162"/>
      <c r="NCH51" s="162"/>
      <c r="NCI51" s="162"/>
      <c r="NCJ51" s="162"/>
      <c r="NCK51" s="162"/>
      <c r="NCL51" s="162"/>
      <c r="NCM51" s="162"/>
      <c r="NCN51" s="162"/>
      <c r="NCO51" s="162"/>
      <c r="NCP51" s="162"/>
      <c r="NCQ51" s="162"/>
      <c r="NCR51" s="162"/>
      <c r="NCS51" s="162"/>
      <c r="NCT51" s="162"/>
      <c r="NCU51" s="162"/>
      <c r="NCV51" s="162"/>
      <c r="NCW51" s="162"/>
      <c r="NCX51" s="162"/>
      <c r="NCY51" s="162"/>
      <c r="NCZ51" s="162"/>
      <c r="NDA51" s="162"/>
      <c r="NDB51" s="162"/>
      <c r="NDC51" s="162"/>
      <c r="NDD51" s="162"/>
      <c r="NDE51" s="162"/>
      <c r="NDF51" s="162"/>
      <c r="NDG51" s="162"/>
      <c r="NDH51" s="162"/>
      <c r="NDI51" s="162"/>
      <c r="NDJ51" s="162"/>
      <c r="NDK51" s="162"/>
      <c r="NDL51" s="162"/>
      <c r="NDM51" s="162"/>
      <c r="NDN51" s="162"/>
      <c r="NDO51" s="162"/>
      <c r="NDP51" s="162"/>
      <c r="NDQ51" s="162"/>
      <c r="NDR51" s="162"/>
      <c r="NDS51" s="162"/>
      <c r="NDT51" s="162"/>
      <c r="NDU51" s="162"/>
      <c r="NDV51" s="162"/>
      <c r="NDW51" s="162"/>
      <c r="NDX51" s="162"/>
      <c r="NDY51" s="162"/>
      <c r="NDZ51" s="162"/>
      <c r="NEA51" s="162"/>
      <c r="NEB51" s="162"/>
      <c r="NEC51" s="162"/>
      <c r="NED51" s="162"/>
      <c r="NEE51" s="162"/>
      <c r="NEF51" s="162"/>
      <c r="NEG51" s="162"/>
      <c r="NEH51" s="162"/>
      <c r="NEI51" s="162"/>
      <c r="NEJ51" s="162"/>
      <c r="NEK51" s="162"/>
      <c r="NEL51" s="162"/>
      <c r="NEM51" s="162"/>
      <c r="NEN51" s="162"/>
      <c r="NEO51" s="162"/>
      <c r="NEP51" s="162"/>
      <c r="NEQ51" s="162"/>
      <c r="NER51" s="162"/>
      <c r="NES51" s="162"/>
      <c r="NET51" s="162"/>
      <c r="NEU51" s="162"/>
      <c r="NEV51" s="162"/>
      <c r="NEW51" s="162"/>
      <c r="NEX51" s="162"/>
      <c r="NEY51" s="162"/>
      <c r="NEZ51" s="162"/>
      <c r="NFA51" s="162"/>
      <c r="NFB51" s="162"/>
      <c r="NFC51" s="162"/>
      <c r="NFD51" s="162"/>
      <c r="NFE51" s="162"/>
      <c r="NFF51" s="162"/>
      <c r="NFG51" s="162"/>
      <c r="NFH51" s="162"/>
      <c r="NFI51" s="162"/>
      <c r="NFJ51" s="162"/>
      <c r="NFK51" s="162"/>
      <c r="NFL51" s="162"/>
      <c r="NFM51" s="162"/>
      <c r="NFN51" s="162"/>
      <c r="NFO51" s="162"/>
      <c r="NFP51" s="162"/>
      <c r="NFQ51" s="162"/>
      <c r="NFR51" s="162"/>
      <c r="NFS51" s="162"/>
      <c r="NFT51" s="162"/>
      <c r="NFU51" s="162"/>
      <c r="NFV51" s="162"/>
      <c r="NFW51" s="162"/>
      <c r="NFX51" s="162"/>
      <c r="NFY51" s="162"/>
      <c r="NFZ51" s="162"/>
      <c r="NGA51" s="162"/>
      <c r="NGB51" s="162"/>
      <c r="NGC51" s="162"/>
      <c r="NGD51" s="162"/>
      <c r="NGE51" s="162"/>
      <c r="NGF51" s="162"/>
      <c r="NGG51" s="162"/>
      <c r="NGH51" s="162"/>
      <c r="NGI51" s="162"/>
      <c r="NGJ51" s="162"/>
      <c r="NGK51" s="162"/>
      <c r="NGL51" s="162"/>
      <c r="NGM51" s="162"/>
      <c r="NGN51" s="162"/>
      <c r="NGO51" s="162"/>
      <c r="NGP51" s="162"/>
      <c r="NGQ51" s="162"/>
      <c r="NGR51" s="162"/>
      <c r="NGS51" s="162"/>
      <c r="NGT51" s="162"/>
      <c r="NGU51" s="162"/>
      <c r="NGV51" s="162"/>
      <c r="NGW51" s="162"/>
      <c r="NGX51" s="162"/>
      <c r="NGY51" s="162"/>
      <c r="NGZ51" s="162"/>
      <c r="NHA51" s="162"/>
      <c r="NHB51" s="162"/>
      <c r="NHC51" s="162"/>
      <c r="NHD51" s="162"/>
      <c r="NHE51" s="162"/>
      <c r="NHF51" s="162"/>
      <c r="NHG51" s="162"/>
      <c r="NHH51" s="162"/>
      <c r="NHI51" s="162"/>
      <c r="NHJ51" s="162"/>
      <c r="NHK51" s="162"/>
      <c r="NHL51" s="162"/>
      <c r="NHM51" s="162"/>
      <c r="NHN51" s="162"/>
      <c r="NHO51" s="162"/>
      <c r="NHP51" s="162"/>
      <c r="NHQ51" s="162"/>
      <c r="NHR51" s="162"/>
      <c r="NHS51" s="162"/>
      <c r="NHT51" s="162"/>
      <c r="NHU51" s="162"/>
      <c r="NHV51" s="162"/>
      <c r="NHW51" s="162"/>
      <c r="NHX51" s="162"/>
      <c r="NHY51" s="162"/>
      <c r="NHZ51" s="162"/>
      <c r="NIA51" s="162"/>
      <c r="NIB51" s="162"/>
      <c r="NIC51" s="162"/>
      <c r="NID51" s="162"/>
      <c r="NIE51" s="162"/>
      <c r="NIF51" s="162"/>
      <c r="NIG51" s="162"/>
      <c r="NIH51" s="162"/>
      <c r="NII51" s="162"/>
      <c r="NIJ51" s="162"/>
      <c r="NIK51" s="162"/>
      <c r="NIL51" s="162"/>
      <c r="NIM51" s="162"/>
      <c r="NIN51" s="162"/>
      <c r="NIO51" s="162"/>
      <c r="NIP51" s="162"/>
      <c r="NIQ51" s="162"/>
      <c r="NIR51" s="162"/>
      <c r="NIS51" s="162"/>
      <c r="NIT51" s="162"/>
      <c r="NIU51" s="162"/>
      <c r="NIV51" s="162"/>
      <c r="NIW51" s="162"/>
      <c r="NIX51" s="162"/>
      <c r="NIY51" s="162"/>
      <c r="NIZ51" s="162"/>
      <c r="NJA51" s="162"/>
      <c r="NJB51" s="162"/>
      <c r="NJC51" s="162"/>
      <c r="NJD51" s="162"/>
      <c r="NJE51" s="162"/>
      <c r="NJF51" s="162"/>
      <c r="NJG51" s="162"/>
      <c r="NJH51" s="162"/>
      <c r="NJI51" s="162"/>
      <c r="NJJ51" s="162"/>
      <c r="NJK51" s="162"/>
      <c r="NJL51" s="162"/>
      <c r="NJM51" s="162"/>
      <c r="NJN51" s="162"/>
      <c r="NJO51" s="162"/>
      <c r="NJP51" s="162"/>
      <c r="NJQ51" s="162"/>
      <c r="NJR51" s="162"/>
      <c r="NJS51" s="162"/>
      <c r="NJT51" s="162"/>
      <c r="NJU51" s="162"/>
      <c r="NJV51" s="162"/>
      <c r="NJW51" s="162"/>
      <c r="NJX51" s="162"/>
      <c r="NJY51" s="162"/>
      <c r="NJZ51" s="162"/>
      <c r="NKA51" s="162"/>
      <c r="NKB51" s="162"/>
      <c r="NKC51" s="162"/>
      <c r="NKD51" s="162"/>
      <c r="NKE51" s="162"/>
      <c r="NKF51" s="162"/>
      <c r="NKG51" s="162"/>
      <c r="NKH51" s="162"/>
      <c r="NKI51" s="162"/>
      <c r="NKJ51" s="162"/>
      <c r="NKK51" s="162"/>
      <c r="NKL51" s="162"/>
      <c r="NKM51" s="162"/>
      <c r="NKN51" s="162"/>
      <c r="NKO51" s="162"/>
      <c r="NKP51" s="162"/>
      <c r="NKQ51" s="162"/>
      <c r="NKR51" s="162"/>
      <c r="NKS51" s="162"/>
      <c r="NKT51" s="162"/>
      <c r="NKU51" s="162"/>
      <c r="NKV51" s="162"/>
      <c r="NKW51" s="162"/>
      <c r="NKX51" s="162"/>
      <c r="NKY51" s="162"/>
      <c r="NKZ51" s="162"/>
      <c r="NLA51" s="162"/>
      <c r="NLB51" s="162"/>
      <c r="NLC51" s="162"/>
      <c r="NLD51" s="162"/>
      <c r="NLE51" s="162"/>
      <c r="NLF51" s="162"/>
      <c r="NLG51" s="162"/>
      <c r="NLH51" s="162"/>
      <c r="NLI51" s="162"/>
      <c r="NLJ51" s="162"/>
      <c r="NLK51" s="162"/>
      <c r="NLL51" s="162"/>
      <c r="NLM51" s="162"/>
      <c r="NLN51" s="162"/>
      <c r="NLO51" s="162"/>
      <c r="NLP51" s="162"/>
      <c r="NLQ51" s="162"/>
      <c r="NLR51" s="162"/>
      <c r="NLS51" s="162"/>
      <c r="NLT51" s="162"/>
      <c r="NLU51" s="162"/>
      <c r="NLV51" s="162"/>
      <c r="NLW51" s="162"/>
      <c r="NLX51" s="162"/>
      <c r="NLY51" s="162"/>
      <c r="NLZ51" s="162"/>
      <c r="NMA51" s="162"/>
      <c r="NMB51" s="162"/>
      <c r="NMC51" s="162"/>
      <c r="NMD51" s="162"/>
      <c r="NME51" s="162"/>
      <c r="NMF51" s="162"/>
      <c r="NMG51" s="162"/>
      <c r="NMH51" s="162"/>
      <c r="NMI51" s="162"/>
      <c r="NMJ51" s="162"/>
      <c r="NMK51" s="162"/>
      <c r="NML51" s="162"/>
      <c r="NMM51" s="162"/>
      <c r="NMN51" s="162"/>
      <c r="NMO51" s="162"/>
      <c r="NMP51" s="162"/>
      <c r="NMQ51" s="162"/>
      <c r="NMR51" s="162"/>
      <c r="NMS51" s="162"/>
      <c r="NMT51" s="162"/>
      <c r="NMU51" s="162"/>
      <c r="NMV51" s="162"/>
      <c r="NMW51" s="162"/>
      <c r="NMX51" s="162"/>
      <c r="NMY51" s="162"/>
      <c r="NMZ51" s="162"/>
      <c r="NNA51" s="162"/>
      <c r="NNB51" s="162"/>
      <c r="NNC51" s="162"/>
      <c r="NND51" s="162"/>
      <c r="NNE51" s="162"/>
      <c r="NNF51" s="162"/>
      <c r="NNG51" s="162"/>
      <c r="NNH51" s="162"/>
      <c r="NNI51" s="162"/>
      <c r="NNJ51" s="162"/>
      <c r="NNK51" s="162"/>
      <c r="NNL51" s="162"/>
      <c r="NNM51" s="162"/>
      <c r="NNN51" s="162"/>
      <c r="NNO51" s="162"/>
      <c r="NNP51" s="162"/>
      <c r="NNQ51" s="162"/>
      <c r="NNR51" s="162"/>
      <c r="NNS51" s="162"/>
      <c r="NNT51" s="162"/>
      <c r="NNU51" s="162"/>
      <c r="NNV51" s="162"/>
      <c r="NNW51" s="162"/>
      <c r="NNX51" s="162"/>
      <c r="NNY51" s="162"/>
      <c r="NNZ51" s="162"/>
      <c r="NOA51" s="162"/>
      <c r="NOB51" s="162"/>
      <c r="NOC51" s="162"/>
      <c r="NOD51" s="162"/>
      <c r="NOE51" s="162"/>
      <c r="NOF51" s="162"/>
      <c r="NOG51" s="162"/>
      <c r="NOH51" s="162"/>
      <c r="NOI51" s="162"/>
      <c r="NOJ51" s="162"/>
      <c r="NOK51" s="162"/>
      <c r="NOL51" s="162"/>
      <c r="NOM51" s="162"/>
      <c r="NON51" s="162"/>
      <c r="NOO51" s="162"/>
      <c r="NOP51" s="162"/>
      <c r="NOQ51" s="162"/>
      <c r="NOR51" s="162"/>
      <c r="NOS51" s="162"/>
      <c r="NOT51" s="162"/>
      <c r="NOU51" s="162"/>
      <c r="NOV51" s="162"/>
      <c r="NOW51" s="162"/>
      <c r="NOX51" s="162"/>
      <c r="NOY51" s="162"/>
      <c r="NOZ51" s="162"/>
      <c r="NPA51" s="162"/>
      <c r="NPB51" s="162"/>
      <c r="NPC51" s="162"/>
      <c r="NPD51" s="162"/>
      <c r="NPE51" s="162"/>
      <c r="NPF51" s="162"/>
      <c r="NPG51" s="162"/>
      <c r="NPH51" s="162"/>
      <c r="NPI51" s="162"/>
      <c r="NPJ51" s="162"/>
      <c r="NPK51" s="162"/>
      <c r="NPL51" s="162"/>
      <c r="NPM51" s="162"/>
      <c r="NPN51" s="162"/>
      <c r="NPO51" s="162"/>
      <c r="NPP51" s="162"/>
      <c r="NPQ51" s="162"/>
      <c r="NPR51" s="162"/>
      <c r="NPS51" s="162"/>
      <c r="NPT51" s="162"/>
      <c r="NPU51" s="162"/>
      <c r="NPV51" s="162"/>
      <c r="NPW51" s="162"/>
      <c r="NPX51" s="162"/>
      <c r="NPY51" s="162"/>
      <c r="NPZ51" s="162"/>
      <c r="NQA51" s="162"/>
      <c r="NQB51" s="162"/>
      <c r="NQC51" s="162"/>
      <c r="NQD51" s="162"/>
      <c r="NQE51" s="162"/>
      <c r="NQF51" s="162"/>
      <c r="NQG51" s="162"/>
      <c r="NQH51" s="162"/>
      <c r="NQI51" s="162"/>
      <c r="NQJ51" s="162"/>
      <c r="NQK51" s="162"/>
      <c r="NQL51" s="162"/>
      <c r="NQM51" s="162"/>
      <c r="NQN51" s="162"/>
      <c r="NQO51" s="162"/>
      <c r="NQP51" s="162"/>
      <c r="NQQ51" s="162"/>
      <c r="NQR51" s="162"/>
      <c r="NQS51" s="162"/>
      <c r="NQT51" s="162"/>
      <c r="NQU51" s="162"/>
      <c r="NQV51" s="162"/>
      <c r="NQW51" s="162"/>
      <c r="NQX51" s="162"/>
      <c r="NQY51" s="162"/>
      <c r="NQZ51" s="162"/>
      <c r="NRA51" s="162"/>
      <c r="NRB51" s="162"/>
      <c r="NRC51" s="162"/>
      <c r="NRD51" s="162"/>
      <c r="NRE51" s="162"/>
      <c r="NRF51" s="162"/>
      <c r="NRG51" s="162"/>
      <c r="NRH51" s="162"/>
      <c r="NRI51" s="162"/>
      <c r="NRJ51" s="162"/>
      <c r="NRK51" s="162"/>
      <c r="NRL51" s="162"/>
      <c r="NRM51" s="162"/>
      <c r="NRN51" s="162"/>
      <c r="NRO51" s="162"/>
      <c r="NRP51" s="162"/>
      <c r="NRQ51" s="162"/>
      <c r="NRR51" s="162"/>
      <c r="NRS51" s="162"/>
      <c r="NRT51" s="162"/>
      <c r="NRU51" s="162"/>
      <c r="NRV51" s="162"/>
      <c r="NRW51" s="162"/>
      <c r="NRX51" s="162"/>
      <c r="NRY51" s="162"/>
      <c r="NRZ51" s="162"/>
      <c r="NSA51" s="162"/>
      <c r="NSB51" s="162"/>
      <c r="NSC51" s="162"/>
      <c r="NSD51" s="162"/>
      <c r="NSE51" s="162"/>
      <c r="NSF51" s="162"/>
      <c r="NSG51" s="162"/>
      <c r="NSH51" s="162"/>
      <c r="NSI51" s="162"/>
      <c r="NSJ51" s="162"/>
      <c r="NSK51" s="162"/>
      <c r="NSL51" s="162"/>
      <c r="NSM51" s="162"/>
      <c r="NSN51" s="162"/>
      <c r="NSO51" s="162"/>
      <c r="NSP51" s="162"/>
      <c r="NSQ51" s="162"/>
      <c r="NSR51" s="162"/>
      <c r="NSS51" s="162"/>
      <c r="NST51" s="162"/>
      <c r="NSU51" s="162"/>
      <c r="NSV51" s="162"/>
      <c r="NSW51" s="162"/>
      <c r="NSX51" s="162"/>
      <c r="NSY51" s="162"/>
      <c r="NSZ51" s="162"/>
      <c r="NTA51" s="162"/>
      <c r="NTB51" s="162"/>
      <c r="NTC51" s="162"/>
      <c r="NTD51" s="162"/>
      <c r="NTE51" s="162"/>
      <c r="NTF51" s="162"/>
      <c r="NTG51" s="162"/>
      <c r="NTH51" s="162"/>
      <c r="NTI51" s="162"/>
      <c r="NTJ51" s="162"/>
      <c r="NTK51" s="162"/>
      <c r="NTL51" s="162"/>
      <c r="NTM51" s="162"/>
      <c r="NTN51" s="162"/>
      <c r="NTO51" s="162"/>
      <c r="NTP51" s="162"/>
      <c r="NTQ51" s="162"/>
      <c r="NTR51" s="162"/>
      <c r="NTS51" s="162"/>
      <c r="NTT51" s="162"/>
      <c r="NTU51" s="162"/>
      <c r="NTV51" s="162"/>
      <c r="NTW51" s="162"/>
      <c r="NTX51" s="162"/>
      <c r="NTY51" s="162"/>
      <c r="NTZ51" s="162"/>
      <c r="NUA51" s="162"/>
      <c r="NUB51" s="162"/>
      <c r="NUC51" s="162"/>
      <c r="NUD51" s="162"/>
      <c r="NUE51" s="162"/>
      <c r="NUF51" s="162"/>
      <c r="NUG51" s="162"/>
      <c r="NUH51" s="162"/>
      <c r="NUI51" s="162"/>
      <c r="NUJ51" s="162"/>
      <c r="NUK51" s="162"/>
      <c r="NUL51" s="162"/>
      <c r="NUM51" s="162"/>
      <c r="NUN51" s="162"/>
      <c r="NUO51" s="162"/>
      <c r="NUP51" s="162"/>
      <c r="NUQ51" s="162"/>
      <c r="NUR51" s="162"/>
      <c r="NUS51" s="162"/>
      <c r="NUT51" s="162"/>
      <c r="NUU51" s="162"/>
      <c r="NUV51" s="162"/>
      <c r="NUW51" s="162"/>
      <c r="NUX51" s="162"/>
      <c r="NUY51" s="162"/>
      <c r="NUZ51" s="162"/>
      <c r="NVA51" s="162"/>
      <c r="NVB51" s="162"/>
      <c r="NVC51" s="162"/>
      <c r="NVD51" s="162"/>
      <c r="NVE51" s="162"/>
      <c r="NVF51" s="162"/>
      <c r="NVG51" s="162"/>
      <c r="NVH51" s="162"/>
      <c r="NVI51" s="162"/>
      <c r="NVJ51" s="162"/>
      <c r="NVK51" s="162"/>
      <c r="NVL51" s="162"/>
      <c r="NVM51" s="162"/>
      <c r="NVN51" s="162"/>
      <c r="NVO51" s="162"/>
      <c r="NVP51" s="162"/>
      <c r="NVQ51" s="162"/>
      <c r="NVR51" s="162"/>
      <c r="NVS51" s="162"/>
      <c r="NVT51" s="162"/>
      <c r="NVU51" s="162"/>
      <c r="NVV51" s="162"/>
      <c r="NVW51" s="162"/>
      <c r="NVX51" s="162"/>
      <c r="NVY51" s="162"/>
      <c r="NVZ51" s="162"/>
      <c r="NWA51" s="162"/>
      <c r="NWB51" s="162"/>
      <c r="NWC51" s="162"/>
      <c r="NWD51" s="162"/>
      <c r="NWE51" s="162"/>
      <c r="NWF51" s="162"/>
      <c r="NWG51" s="162"/>
      <c r="NWH51" s="162"/>
      <c r="NWI51" s="162"/>
      <c r="NWJ51" s="162"/>
      <c r="NWK51" s="162"/>
      <c r="NWL51" s="162"/>
      <c r="NWM51" s="162"/>
      <c r="NWN51" s="162"/>
      <c r="NWO51" s="162"/>
      <c r="NWP51" s="162"/>
      <c r="NWQ51" s="162"/>
      <c r="NWR51" s="162"/>
      <c r="NWS51" s="162"/>
      <c r="NWT51" s="162"/>
      <c r="NWU51" s="162"/>
      <c r="NWV51" s="162"/>
      <c r="NWW51" s="162"/>
      <c r="NWX51" s="162"/>
      <c r="NWY51" s="162"/>
      <c r="NWZ51" s="162"/>
      <c r="NXA51" s="162"/>
      <c r="NXB51" s="162"/>
      <c r="NXC51" s="162"/>
      <c r="NXD51" s="162"/>
      <c r="NXE51" s="162"/>
      <c r="NXF51" s="162"/>
      <c r="NXG51" s="162"/>
      <c r="NXH51" s="162"/>
      <c r="NXI51" s="162"/>
      <c r="NXJ51" s="162"/>
      <c r="NXK51" s="162"/>
      <c r="NXL51" s="162"/>
      <c r="NXM51" s="162"/>
      <c r="NXN51" s="162"/>
      <c r="NXO51" s="162"/>
      <c r="NXP51" s="162"/>
      <c r="NXQ51" s="162"/>
      <c r="NXR51" s="162"/>
      <c r="NXS51" s="162"/>
      <c r="NXT51" s="162"/>
      <c r="NXU51" s="162"/>
      <c r="NXV51" s="162"/>
      <c r="NXW51" s="162"/>
      <c r="NXX51" s="162"/>
      <c r="NXY51" s="162"/>
      <c r="NXZ51" s="162"/>
      <c r="NYA51" s="162"/>
      <c r="NYB51" s="162"/>
      <c r="NYC51" s="162"/>
      <c r="NYD51" s="162"/>
      <c r="NYE51" s="162"/>
      <c r="NYF51" s="162"/>
      <c r="NYG51" s="162"/>
      <c r="NYH51" s="162"/>
      <c r="NYI51" s="162"/>
      <c r="NYJ51" s="162"/>
      <c r="NYK51" s="162"/>
      <c r="NYL51" s="162"/>
      <c r="NYM51" s="162"/>
      <c r="NYN51" s="162"/>
      <c r="NYO51" s="162"/>
      <c r="NYP51" s="162"/>
      <c r="NYQ51" s="162"/>
      <c r="NYR51" s="162"/>
      <c r="NYS51" s="162"/>
      <c r="NYT51" s="162"/>
      <c r="NYU51" s="162"/>
      <c r="NYV51" s="162"/>
      <c r="NYW51" s="162"/>
      <c r="NYX51" s="162"/>
      <c r="NYY51" s="162"/>
      <c r="NYZ51" s="162"/>
      <c r="NZA51" s="162"/>
      <c r="NZB51" s="162"/>
      <c r="NZC51" s="162"/>
      <c r="NZD51" s="162"/>
      <c r="NZE51" s="162"/>
      <c r="NZF51" s="162"/>
      <c r="NZG51" s="162"/>
      <c r="NZH51" s="162"/>
      <c r="NZI51" s="162"/>
      <c r="NZJ51" s="162"/>
      <c r="NZK51" s="162"/>
      <c r="NZL51" s="162"/>
      <c r="NZM51" s="162"/>
      <c r="NZN51" s="162"/>
      <c r="NZO51" s="162"/>
      <c r="NZP51" s="162"/>
      <c r="NZQ51" s="162"/>
      <c r="NZR51" s="162"/>
      <c r="NZS51" s="162"/>
      <c r="NZT51" s="162"/>
      <c r="NZU51" s="162"/>
      <c r="NZV51" s="162"/>
      <c r="NZW51" s="162"/>
      <c r="NZX51" s="162"/>
      <c r="NZY51" s="162"/>
      <c r="NZZ51" s="162"/>
      <c r="OAA51" s="162"/>
      <c r="OAB51" s="162"/>
      <c r="OAC51" s="162"/>
      <c r="OAD51" s="162"/>
      <c r="OAE51" s="162"/>
      <c r="OAF51" s="162"/>
      <c r="OAG51" s="162"/>
      <c r="OAH51" s="162"/>
      <c r="OAI51" s="162"/>
      <c r="OAJ51" s="162"/>
      <c r="OAK51" s="162"/>
      <c r="OAL51" s="162"/>
      <c r="OAM51" s="162"/>
      <c r="OAN51" s="162"/>
      <c r="OAO51" s="162"/>
      <c r="OAP51" s="162"/>
      <c r="OAQ51" s="162"/>
      <c r="OAR51" s="162"/>
      <c r="OAS51" s="162"/>
      <c r="OAT51" s="162"/>
      <c r="OAU51" s="162"/>
      <c r="OAV51" s="162"/>
      <c r="OAW51" s="162"/>
      <c r="OAX51" s="162"/>
      <c r="OAY51" s="162"/>
      <c r="OAZ51" s="162"/>
      <c r="OBA51" s="162"/>
      <c r="OBB51" s="162"/>
      <c r="OBC51" s="162"/>
      <c r="OBD51" s="162"/>
      <c r="OBE51" s="162"/>
      <c r="OBF51" s="162"/>
      <c r="OBG51" s="162"/>
      <c r="OBH51" s="162"/>
      <c r="OBI51" s="162"/>
      <c r="OBJ51" s="162"/>
      <c r="OBK51" s="162"/>
      <c r="OBL51" s="162"/>
      <c r="OBM51" s="162"/>
      <c r="OBN51" s="162"/>
      <c r="OBO51" s="162"/>
      <c r="OBP51" s="162"/>
      <c r="OBQ51" s="162"/>
      <c r="OBR51" s="162"/>
      <c r="OBS51" s="162"/>
      <c r="OBT51" s="162"/>
      <c r="OBU51" s="162"/>
      <c r="OBV51" s="162"/>
      <c r="OBW51" s="162"/>
      <c r="OBX51" s="162"/>
      <c r="OBY51" s="162"/>
      <c r="OBZ51" s="162"/>
      <c r="OCA51" s="162"/>
      <c r="OCB51" s="162"/>
      <c r="OCC51" s="162"/>
      <c r="OCD51" s="162"/>
      <c r="OCE51" s="162"/>
      <c r="OCF51" s="162"/>
      <c r="OCG51" s="162"/>
      <c r="OCH51" s="162"/>
      <c r="OCI51" s="162"/>
      <c r="OCJ51" s="162"/>
      <c r="OCK51" s="162"/>
      <c r="OCL51" s="162"/>
      <c r="OCM51" s="162"/>
      <c r="OCN51" s="162"/>
      <c r="OCO51" s="162"/>
      <c r="OCP51" s="162"/>
      <c r="OCQ51" s="162"/>
      <c r="OCR51" s="162"/>
      <c r="OCS51" s="162"/>
      <c r="OCT51" s="162"/>
      <c r="OCU51" s="162"/>
      <c r="OCV51" s="162"/>
      <c r="OCW51" s="162"/>
      <c r="OCX51" s="162"/>
      <c r="OCY51" s="162"/>
      <c r="OCZ51" s="162"/>
      <c r="ODA51" s="162"/>
      <c r="ODB51" s="162"/>
      <c r="ODC51" s="162"/>
      <c r="ODD51" s="162"/>
      <c r="ODE51" s="162"/>
      <c r="ODF51" s="162"/>
      <c r="ODG51" s="162"/>
      <c r="ODH51" s="162"/>
      <c r="ODI51" s="162"/>
      <c r="ODJ51" s="162"/>
      <c r="ODK51" s="162"/>
      <c r="ODL51" s="162"/>
      <c r="ODM51" s="162"/>
      <c r="ODN51" s="162"/>
      <c r="ODO51" s="162"/>
      <c r="ODP51" s="162"/>
      <c r="ODQ51" s="162"/>
      <c r="ODR51" s="162"/>
      <c r="ODS51" s="162"/>
      <c r="ODT51" s="162"/>
      <c r="ODU51" s="162"/>
      <c r="ODV51" s="162"/>
      <c r="ODW51" s="162"/>
      <c r="ODX51" s="162"/>
      <c r="ODY51" s="162"/>
      <c r="ODZ51" s="162"/>
      <c r="OEA51" s="162"/>
      <c r="OEB51" s="162"/>
      <c r="OEC51" s="162"/>
      <c r="OED51" s="162"/>
      <c r="OEE51" s="162"/>
      <c r="OEF51" s="162"/>
      <c r="OEG51" s="162"/>
      <c r="OEH51" s="162"/>
      <c r="OEI51" s="162"/>
      <c r="OEJ51" s="162"/>
      <c r="OEK51" s="162"/>
      <c r="OEL51" s="162"/>
      <c r="OEM51" s="162"/>
      <c r="OEN51" s="162"/>
      <c r="OEO51" s="162"/>
      <c r="OEP51" s="162"/>
      <c r="OEQ51" s="162"/>
      <c r="OER51" s="162"/>
      <c r="OES51" s="162"/>
      <c r="OET51" s="162"/>
      <c r="OEU51" s="162"/>
      <c r="OEV51" s="162"/>
      <c r="OEW51" s="162"/>
      <c r="OEX51" s="162"/>
      <c r="OEY51" s="162"/>
      <c r="OEZ51" s="162"/>
      <c r="OFA51" s="162"/>
      <c r="OFB51" s="162"/>
      <c r="OFC51" s="162"/>
      <c r="OFD51" s="162"/>
      <c r="OFE51" s="162"/>
      <c r="OFF51" s="162"/>
      <c r="OFG51" s="162"/>
      <c r="OFH51" s="162"/>
      <c r="OFI51" s="162"/>
      <c r="OFJ51" s="162"/>
      <c r="OFK51" s="162"/>
      <c r="OFL51" s="162"/>
      <c r="OFM51" s="162"/>
      <c r="OFN51" s="162"/>
      <c r="OFO51" s="162"/>
      <c r="OFP51" s="162"/>
      <c r="OFQ51" s="162"/>
      <c r="OFR51" s="162"/>
      <c r="OFS51" s="162"/>
      <c r="OFT51" s="162"/>
      <c r="OFU51" s="162"/>
      <c r="OFV51" s="162"/>
      <c r="OFW51" s="162"/>
      <c r="OFX51" s="162"/>
      <c r="OFY51" s="162"/>
      <c r="OFZ51" s="162"/>
      <c r="OGA51" s="162"/>
      <c r="OGB51" s="162"/>
      <c r="OGC51" s="162"/>
      <c r="OGD51" s="162"/>
      <c r="OGE51" s="162"/>
      <c r="OGF51" s="162"/>
      <c r="OGG51" s="162"/>
      <c r="OGH51" s="162"/>
      <c r="OGI51" s="162"/>
      <c r="OGJ51" s="162"/>
      <c r="OGK51" s="162"/>
      <c r="OGL51" s="162"/>
      <c r="OGM51" s="162"/>
      <c r="OGN51" s="162"/>
      <c r="OGO51" s="162"/>
      <c r="OGP51" s="162"/>
      <c r="OGQ51" s="162"/>
      <c r="OGR51" s="162"/>
      <c r="OGS51" s="162"/>
      <c r="OGT51" s="162"/>
      <c r="OGU51" s="162"/>
      <c r="OGV51" s="162"/>
      <c r="OGW51" s="162"/>
      <c r="OGX51" s="162"/>
      <c r="OGY51" s="162"/>
      <c r="OGZ51" s="162"/>
      <c r="OHA51" s="162"/>
      <c r="OHB51" s="162"/>
      <c r="OHC51" s="162"/>
      <c r="OHD51" s="162"/>
      <c r="OHE51" s="162"/>
      <c r="OHF51" s="162"/>
      <c r="OHG51" s="162"/>
      <c r="OHH51" s="162"/>
      <c r="OHI51" s="162"/>
      <c r="OHJ51" s="162"/>
      <c r="OHK51" s="162"/>
      <c r="OHL51" s="162"/>
      <c r="OHM51" s="162"/>
      <c r="OHN51" s="162"/>
      <c r="OHO51" s="162"/>
      <c r="OHP51" s="162"/>
      <c r="OHQ51" s="162"/>
      <c r="OHR51" s="162"/>
      <c r="OHS51" s="162"/>
      <c r="OHT51" s="162"/>
      <c r="OHU51" s="162"/>
      <c r="OHV51" s="162"/>
      <c r="OHW51" s="162"/>
      <c r="OHX51" s="162"/>
      <c r="OHY51" s="162"/>
      <c r="OHZ51" s="162"/>
      <c r="OIA51" s="162"/>
      <c r="OIB51" s="162"/>
      <c r="OIC51" s="162"/>
      <c r="OID51" s="162"/>
      <c r="OIE51" s="162"/>
      <c r="OIF51" s="162"/>
      <c r="OIG51" s="162"/>
      <c r="OIH51" s="162"/>
      <c r="OII51" s="162"/>
      <c r="OIJ51" s="162"/>
      <c r="OIK51" s="162"/>
      <c r="OIL51" s="162"/>
      <c r="OIM51" s="162"/>
      <c r="OIN51" s="162"/>
      <c r="OIO51" s="162"/>
      <c r="OIP51" s="162"/>
      <c r="OIQ51" s="162"/>
      <c r="OIR51" s="162"/>
      <c r="OIS51" s="162"/>
      <c r="OIT51" s="162"/>
      <c r="OIU51" s="162"/>
      <c r="OIV51" s="162"/>
      <c r="OIW51" s="162"/>
      <c r="OIX51" s="162"/>
      <c r="OIY51" s="162"/>
      <c r="OIZ51" s="162"/>
      <c r="OJA51" s="162"/>
      <c r="OJB51" s="162"/>
      <c r="OJC51" s="162"/>
      <c r="OJD51" s="162"/>
      <c r="OJE51" s="162"/>
      <c r="OJF51" s="162"/>
      <c r="OJG51" s="162"/>
      <c r="OJH51" s="162"/>
      <c r="OJI51" s="162"/>
      <c r="OJJ51" s="162"/>
      <c r="OJK51" s="162"/>
      <c r="OJL51" s="162"/>
      <c r="OJM51" s="162"/>
      <c r="OJN51" s="162"/>
      <c r="OJO51" s="162"/>
      <c r="OJP51" s="162"/>
      <c r="OJQ51" s="162"/>
      <c r="OJR51" s="162"/>
      <c r="OJS51" s="162"/>
      <c r="OJT51" s="162"/>
      <c r="OJU51" s="162"/>
      <c r="OJV51" s="162"/>
      <c r="OJW51" s="162"/>
      <c r="OJX51" s="162"/>
      <c r="OJY51" s="162"/>
      <c r="OJZ51" s="162"/>
      <c r="OKA51" s="162"/>
      <c r="OKB51" s="162"/>
      <c r="OKC51" s="162"/>
      <c r="OKD51" s="162"/>
      <c r="OKE51" s="162"/>
      <c r="OKF51" s="162"/>
      <c r="OKG51" s="162"/>
      <c r="OKH51" s="162"/>
      <c r="OKI51" s="162"/>
      <c r="OKJ51" s="162"/>
      <c r="OKK51" s="162"/>
      <c r="OKL51" s="162"/>
      <c r="OKM51" s="162"/>
      <c r="OKN51" s="162"/>
      <c r="OKO51" s="162"/>
      <c r="OKP51" s="162"/>
      <c r="OKQ51" s="162"/>
      <c r="OKR51" s="162"/>
      <c r="OKS51" s="162"/>
      <c r="OKT51" s="162"/>
      <c r="OKU51" s="162"/>
      <c r="OKV51" s="162"/>
      <c r="OKW51" s="162"/>
      <c r="OKX51" s="162"/>
      <c r="OKY51" s="162"/>
      <c r="OKZ51" s="162"/>
      <c r="OLA51" s="162"/>
      <c r="OLB51" s="162"/>
      <c r="OLC51" s="162"/>
      <c r="OLD51" s="162"/>
      <c r="OLE51" s="162"/>
      <c r="OLF51" s="162"/>
      <c r="OLG51" s="162"/>
      <c r="OLH51" s="162"/>
      <c r="OLI51" s="162"/>
      <c r="OLJ51" s="162"/>
      <c r="OLK51" s="162"/>
      <c r="OLL51" s="162"/>
      <c r="OLM51" s="162"/>
      <c r="OLN51" s="162"/>
      <c r="OLO51" s="162"/>
      <c r="OLP51" s="162"/>
      <c r="OLQ51" s="162"/>
      <c r="OLR51" s="162"/>
      <c r="OLS51" s="162"/>
      <c r="OLT51" s="162"/>
      <c r="OLU51" s="162"/>
      <c r="OLV51" s="162"/>
      <c r="OLW51" s="162"/>
      <c r="OLX51" s="162"/>
      <c r="OLY51" s="162"/>
      <c r="OLZ51" s="162"/>
      <c r="OMA51" s="162"/>
      <c r="OMB51" s="162"/>
      <c r="OMC51" s="162"/>
      <c r="OMD51" s="162"/>
      <c r="OME51" s="162"/>
      <c r="OMF51" s="162"/>
      <c r="OMG51" s="162"/>
      <c r="OMH51" s="162"/>
      <c r="OMI51" s="162"/>
      <c r="OMJ51" s="162"/>
      <c r="OMK51" s="162"/>
      <c r="OML51" s="162"/>
      <c r="OMM51" s="162"/>
      <c r="OMN51" s="162"/>
      <c r="OMO51" s="162"/>
      <c r="OMP51" s="162"/>
      <c r="OMQ51" s="162"/>
      <c r="OMR51" s="162"/>
      <c r="OMS51" s="162"/>
      <c r="OMT51" s="162"/>
      <c r="OMU51" s="162"/>
      <c r="OMV51" s="162"/>
      <c r="OMW51" s="162"/>
      <c r="OMX51" s="162"/>
      <c r="OMY51" s="162"/>
      <c r="OMZ51" s="162"/>
      <c r="ONA51" s="162"/>
      <c r="ONB51" s="162"/>
      <c r="ONC51" s="162"/>
      <c r="OND51" s="162"/>
      <c r="ONE51" s="162"/>
      <c r="ONF51" s="162"/>
      <c r="ONG51" s="162"/>
      <c r="ONH51" s="162"/>
      <c r="ONI51" s="162"/>
      <c r="ONJ51" s="162"/>
      <c r="ONK51" s="162"/>
      <c r="ONL51" s="162"/>
      <c r="ONM51" s="162"/>
      <c r="ONN51" s="162"/>
      <c r="ONO51" s="162"/>
      <c r="ONP51" s="162"/>
      <c r="ONQ51" s="162"/>
      <c r="ONR51" s="162"/>
      <c r="ONS51" s="162"/>
      <c r="ONT51" s="162"/>
      <c r="ONU51" s="162"/>
      <c r="ONV51" s="162"/>
      <c r="ONW51" s="162"/>
      <c r="ONX51" s="162"/>
      <c r="ONY51" s="162"/>
      <c r="ONZ51" s="162"/>
      <c r="OOA51" s="162"/>
      <c r="OOB51" s="162"/>
      <c r="OOC51" s="162"/>
      <c r="OOD51" s="162"/>
      <c r="OOE51" s="162"/>
      <c r="OOF51" s="162"/>
      <c r="OOG51" s="162"/>
      <c r="OOH51" s="162"/>
      <c r="OOI51" s="162"/>
      <c r="OOJ51" s="162"/>
      <c r="OOK51" s="162"/>
      <c r="OOL51" s="162"/>
      <c r="OOM51" s="162"/>
      <c r="OON51" s="162"/>
      <c r="OOO51" s="162"/>
      <c r="OOP51" s="162"/>
      <c r="OOQ51" s="162"/>
      <c r="OOR51" s="162"/>
      <c r="OOS51" s="162"/>
      <c r="OOT51" s="162"/>
      <c r="OOU51" s="162"/>
      <c r="OOV51" s="162"/>
      <c r="OOW51" s="162"/>
      <c r="OOX51" s="162"/>
      <c r="OOY51" s="162"/>
      <c r="OOZ51" s="162"/>
      <c r="OPA51" s="162"/>
      <c r="OPB51" s="162"/>
      <c r="OPC51" s="162"/>
      <c r="OPD51" s="162"/>
      <c r="OPE51" s="162"/>
      <c r="OPF51" s="162"/>
      <c r="OPG51" s="162"/>
      <c r="OPH51" s="162"/>
      <c r="OPI51" s="162"/>
      <c r="OPJ51" s="162"/>
      <c r="OPK51" s="162"/>
      <c r="OPL51" s="162"/>
      <c r="OPM51" s="162"/>
      <c r="OPN51" s="162"/>
      <c r="OPO51" s="162"/>
      <c r="OPP51" s="162"/>
      <c r="OPQ51" s="162"/>
      <c r="OPR51" s="162"/>
      <c r="OPS51" s="162"/>
      <c r="OPT51" s="162"/>
      <c r="OPU51" s="162"/>
      <c r="OPV51" s="162"/>
      <c r="OPW51" s="162"/>
      <c r="OPX51" s="162"/>
      <c r="OPY51" s="162"/>
      <c r="OPZ51" s="162"/>
      <c r="OQA51" s="162"/>
      <c r="OQB51" s="162"/>
      <c r="OQC51" s="162"/>
      <c r="OQD51" s="162"/>
      <c r="OQE51" s="162"/>
      <c r="OQF51" s="162"/>
      <c r="OQG51" s="162"/>
      <c r="OQH51" s="162"/>
      <c r="OQI51" s="162"/>
      <c r="OQJ51" s="162"/>
      <c r="OQK51" s="162"/>
      <c r="OQL51" s="162"/>
      <c r="OQM51" s="162"/>
      <c r="OQN51" s="162"/>
      <c r="OQO51" s="162"/>
      <c r="OQP51" s="162"/>
      <c r="OQQ51" s="162"/>
      <c r="OQR51" s="162"/>
      <c r="OQS51" s="162"/>
      <c r="OQT51" s="162"/>
      <c r="OQU51" s="162"/>
      <c r="OQV51" s="162"/>
      <c r="OQW51" s="162"/>
      <c r="OQX51" s="162"/>
      <c r="OQY51" s="162"/>
      <c r="OQZ51" s="162"/>
      <c r="ORA51" s="162"/>
      <c r="ORB51" s="162"/>
      <c r="ORC51" s="162"/>
      <c r="ORD51" s="162"/>
      <c r="ORE51" s="162"/>
      <c r="ORF51" s="162"/>
      <c r="ORG51" s="162"/>
      <c r="ORH51" s="162"/>
      <c r="ORI51" s="162"/>
      <c r="ORJ51" s="162"/>
      <c r="ORK51" s="162"/>
      <c r="ORL51" s="162"/>
      <c r="ORM51" s="162"/>
      <c r="ORN51" s="162"/>
      <c r="ORO51" s="162"/>
      <c r="ORP51" s="162"/>
      <c r="ORQ51" s="162"/>
      <c r="ORR51" s="162"/>
      <c r="ORS51" s="162"/>
      <c r="ORT51" s="162"/>
      <c r="ORU51" s="162"/>
      <c r="ORV51" s="162"/>
      <c r="ORW51" s="162"/>
      <c r="ORX51" s="162"/>
      <c r="ORY51" s="162"/>
      <c r="ORZ51" s="162"/>
      <c r="OSA51" s="162"/>
      <c r="OSB51" s="162"/>
      <c r="OSC51" s="162"/>
      <c r="OSD51" s="162"/>
      <c r="OSE51" s="162"/>
      <c r="OSF51" s="162"/>
      <c r="OSG51" s="162"/>
      <c r="OSH51" s="162"/>
      <c r="OSI51" s="162"/>
      <c r="OSJ51" s="162"/>
      <c r="OSK51" s="162"/>
      <c r="OSL51" s="162"/>
      <c r="OSM51" s="162"/>
      <c r="OSN51" s="162"/>
      <c r="OSO51" s="162"/>
      <c r="OSP51" s="162"/>
      <c r="OSQ51" s="162"/>
      <c r="OSR51" s="162"/>
      <c r="OSS51" s="162"/>
      <c r="OST51" s="162"/>
      <c r="OSU51" s="162"/>
      <c r="OSV51" s="162"/>
      <c r="OSW51" s="162"/>
      <c r="OSX51" s="162"/>
      <c r="OSY51" s="162"/>
      <c r="OSZ51" s="162"/>
      <c r="OTA51" s="162"/>
      <c r="OTB51" s="162"/>
      <c r="OTC51" s="162"/>
      <c r="OTD51" s="162"/>
      <c r="OTE51" s="162"/>
      <c r="OTF51" s="162"/>
      <c r="OTG51" s="162"/>
      <c r="OTH51" s="162"/>
      <c r="OTI51" s="162"/>
      <c r="OTJ51" s="162"/>
      <c r="OTK51" s="162"/>
      <c r="OTL51" s="162"/>
      <c r="OTM51" s="162"/>
      <c r="OTN51" s="162"/>
      <c r="OTO51" s="162"/>
      <c r="OTP51" s="162"/>
      <c r="OTQ51" s="162"/>
      <c r="OTR51" s="162"/>
      <c r="OTS51" s="162"/>
      <c r="OTT51" s="162"/>
      <c r="OTU51" s="162"/>
      <c r="OTV51" s="162"/>
      <c r="OTW51" s="162"/>
      <c r="OTX51" s="162"/>
      <c r="OTY51" s="162"/>
      <c r="OTZ51" s="162"/>
      <c r="OUA51" s="162"/>
      <c r="OUB51" s="162"/>
      <c r="OUC51" s="162"/>
      <c r="OUD51" s="162"/>
      <c r="OUE51" s="162"/>
      <c r="OUF51" s="162"/>
      <c r="OUG51" s="162"/>
      <c r="OUH51" s="162"/>
      <c r="OUI51" s="162"/>
      <c r="OUJ51" s="162"/>
      <c r="OUK51" s="162"/>
      <c r="OUL51" s="162"/>
      <c r="OUM51" s="162"/>
      <c r="OUN51" s="162"/>
      <c r="OUO51" s="162"/>
      <c r="OUP51" s="162"/>
      <c r="OUQ51" s="162"/>
      <c r="OUR51" s="162"/>
      <c r="OUS51" s="162"/>
      <c r="OUT51" s="162"/>
      <c r="OUU51" s="162"/>
      <c r="OUV51" s="162"/>
      <c r="OUW51" s="162"/>
      <c r="OUX51" s="162"/>
      <c r="OUY51" s="162"/>
      <c r="OUZ51" s="162"/>
      <c r="OVA51" s="162"/>
      <c r="OVB51" s="162"/>
      <c r="OVC51" s="162"/>
      <c r="OVD51" s="162"/>
      <c r="OVE51" s="162"/>
      <c r="OVF51" s="162"/>
      <c r="OVG51" s="162"/>
      <c r="OVH51" s="162"/>
      <c r="OVI51" s="162"/>
      <c r="OVJ51" s="162"/>
      <c r="OVK51" s="162"/>
      <c r="OVL51" s="162"/>
      <c r="OVM51" s="162"/>
      <c r="OVN51" s="162"/>
      <c r="OVO51" s="162"/>
      <c r="OVP51" s="162"/>
      <c r="OVQ51" s="162"/>
      <c r="OVR51" s="162"/>
      <c r="OVS51" s="162"/>
      <c r="OVT51" s="162"/>
      <c r="OVU51" s="162"/>
      <c r="OVV51" s="162"/>
      <c r="OVW51" s="162"/>
      <c r="OVX51" s="162"/>
      <c r="OVY51" s="162"/>
      <c r="OVZ51" s="162"/>
      <c r="OWA51" s="162"/>
      <c r="OWB51" s="162"/>
      <c r="OWC51" s="162"/>
      <c r="OWD51" s="162"/>
      <c r="OWE51" s="162"/>
      <c r="OWF51" s="162"/>
      <c r="OWG51" s="162"/>
      <c r="OWH51" s="162"/>
      <c r="OWI51" s="162"/>
      <c r="OWJ51" s="162"/>
      <c r="OWK51" s="162"/>
      <c r="OWL51" s="162"/>
      <c r="OWM51" s="162"/>
      <c r="OWN51" s="162"/>
      <c r="OWO51" s="162"/>
      <c r="OWP51" s="162"/>
      <c r="OWQ51" s="162"/>
      <c r="OWR51" s="162"/>
      <c r="OWS51" s="162"/>
      <c r="OWT51" s="162"/>
      <c r="OWU51" s="162"/>
      <c r="OWV51" s="162"/>
      <c r="OWW51" s="162"/>
      <c r="OWX51" s="162"/>
      <c r="OWY51" s="162"/>
      <c r="OWZ51" s="162"/>
      <c r="OXA51" s="162"/>
      <c r="OXB51" s="162"/>
      <c r="OXC51" s="162"/>
      <c r="OXD51" s="162"/>
      <c r="OXE51" s="162"/>
      <c r="OXF51" s="162"/>
      <c r="OXG51" s="162"/>
      <c r="OXH51" s="162"/>
      <c r="OXI51" s="162"/>
      <c r="OXJ51" s="162"/>
      <c r="OXK51" s="162"/>
      <c r="OXL51" s="162"/>
      <c r="OXM51" s="162"/>
      <c r="OXN51" s="162"/>
      <c r="OXO51" s="162"/>
      <c r="OXP51" s="162"/>
      <c r="OXQ51" s="162"/>
      <c r="OXR51" s="162"/>
      <c r="OXS51" s="162"/>
      <c r="OXT51" s="162"/>
      <c r="OXU51" s="162"/>
      <c r="OXV51" s="162"/>
      <c r="OXW51" s="162"/>
      <c r="OXX51" s="162"/>
      <c r="OXY51" s="162"/>
      <c r="OXZ51" s="162"/>
      <c r="OYA51" s="162"/>
      <c r="OYB51" s="162"/>
      <c r="OYC51" s="162"/>
      <c r="OYD51" s="162"/>
      <c r="OYE51" s="162"/>
      <c r="OYF51" s="162"/>
      <c r="OYG51" s="162"/>
      <c r="OYH51" s="162"/>
      <c r="OYI51" s="162"/>
      <c r="OYJ51" s="162"/>
      <c r="OYK51" s="162"/>
      <c r="OYL51" s="162"/>
      <c r="OYM51" s="162"/>
      <c r="OYN51" s="162"/>
      <c r="OYO51" s="162"/>
      <c r="OYP51" s="162"/>
      <c r="OYQ51" s="162"/>
      <c r="OYR51" s="162"/>
      <c r="OYS51" s="162"/>
      <c r="OYT51" s="162"/>
      <c r="OYU51" s="162"/>
      <c r="OYV51" s="162"/>
      <c r="OYW51" s="162"/>
      <c r="OYX51" s="162"/>
      <c r="OYY51" s="162"/>
      <c r="OYZ51" s="162"/>
      <c r="OZA51" s="162"/>
      <c r="OZB51" s="162"/>
      <c r="OZC51" s="162"/>
      <c r="OZD51" s="162"/>
      <c r="OZE51" s="162"/>
      <c r="OZF51" s="162"/>
      <c r="OZG51" s="162"/>
      <c r="OZH51" s="162"/>
      <c r="OZI51" s="162"/>
      <c r="OZJ51" s="162"/>
      <c r="OZK51" s="162"/>
      <c r="OZL51" s="162"/>
      <c r="OZM51" s="162"/>
      <c r="OZN51" s="162"/>
      <c r="OZO51" s="162"/>
      <c r="OZP51" s="162"/>
      <c r="OZQ51" s="162"/>
      <c r="OZR51" s="162"/>
      <c r="OZS51" s="162"/>
      <c r="OZT51" s="162"/>
      <c r="OZU51" s="162"/>
      <c r="OZV51" s="162"/>
      <c r="OZW51" s="162"/>
      <c r="OZX51" s="162"/>
      <c r="OZY51" s="162"/>
      <c r="OZZ51" s="162"/>
      <c r="PAA51" s="162"/>
      <c r="PAB51" s="162"/>
      <c r="PAC51" s="162"/>
      <c r="PAD51" s="162"/>
      <c r="PAE51" s="162"/>
      <c r="PAF51" s="162"/>
      <c r="PAG51" s="162"/>
      <c r="PAH51" s="162"/>
      <c r="PAI51" s="162"/>
      <c r="PAJ51" s="162"/>
      <c r="PAK51" s="162"/>
      <c r="PAL51" s="162"/>
      <c r="PAM51" s="162"/>
      <c r="PAN51" s="162"/>
      <c r="PAO51" s="162"/>
      <c r="PAP51" s="162"/>
      <c r="PAQ51" s="162"/>
      <c r="PAR51" s="162"/>
      <c r="PAS51" s="162"/>
      <c r="PAT51" s="162"/>
      <c r="PAU51" s="162"/>
      <c r="PAV51" s="162"/>
      <c r="PAW51" s="162"/>
      <c r="PAX51" s="162"/>
      <c r="PAY51" s="162"/>
      <c r="PAZ51" s="162"/>
      <c r="PBA51" s="162"/>
      <c r="PBB51" s="162"/>
      <c r="PBC51" s="162"/>
      <c r="PBD51" s="162"/>
      <c r="PBE51" s="162"/>
      <c r="PBF51" s="162"/>
      <c r="PBG51" s="162"/>
      <c r="PBH51" s="162"/>
      <c r="PBI51" s="162"/>
      <c r="PBJ51" s="162"/>
      <c r="PBK51" s="162"/>
      <c r="PBL51" s="162"/>
      <c r="PBM51" s="162"/>
      <c r="PBN51" s="162"/>
      <c r="PBO51" s="162"/>
      <c r="PBP51" s="162"/>
      <c r="PBQ51" s="162"/>
      <c r="PBR51" s="162"/>
      <c r="PBS51" s="162"/>
      <c r="PBT51" s="162"/>
      <c r="PBU51" s="162"/>
      <c r="PBV51" s="162"/>
      <c r="PBW51" s="162"/>
      <c r="PBX51" s="162"/>
      <c r="PBY51" s="162"/>
      <c r="PBZ51" s="162"/>
      <c r="PCA51" s="162"/>
      <c r="PCB51" s="162"/>
      <c r="PCC51" s="162"/>
      <c r="PCD51" s="162"/>
      <c r="PCE51" s="162"/>
      <c r="PCF51" s="162"/>
      <c r="PCG51" s="162"/>
      <c r="PCH51" s="162"/>
      <c r="PCI51" s="162"/>
      <c r="PCJ51" s="162"/>
      <c r="PCK51" s="162"/>
      <c r="PCL51" s="162"/>
      <c r="PCM51" s="162"/>
      <c r="PCN51" s="162"/>
      <c r="PCO51" s="162"/>
      <c r="PCP51" s="162"/>
      <c r="PCQ51" s="162"/>
      <c r="PCR51" s="162"/>
      <c r="PCS51" s="162"/>
      <c r="PCT51" s="162"/>
      <c r="PCU51" s="162"/>
      <c r="PCV51" s="162"/>
      <c r="PCW51" s="162"/>
      <c r="PCX51" s="162"/>
      <c r="PCY51" s="162"/>
      <c r="PCZ51" s="162"/>
      <c r="PDA51" s="162"/>
      <c r="PDB51" s="162"/>
      <c r="PDC51" s="162"/>
      <c r="PDD51" s="162"/>
      <c r="PDE51" s="162"/>
      <c r="PDF51" s="162"/>
      <c r="PDG51" s="162"/>
      <c r="PDH51" s="162"/>
      <c r="PDI51" s="162"/>
      <c r="PDJ51" s="162"/>
      <c r="PDK51" s="162"/>
      <c r="PDL51" s="162"/>
      <c r="PDM51" s="162"/>
      <c r="PDN51" s="162"/>
      <c r="PDO51" s="162"/>
      <c r="PDP51" s="162"/>
      <c r="PDQ51" s="162"/>
      <c r="PDR51" s="162"/>
      <c r="PDS51" s="162"/>
      <c r="PDT51" s="162"/>
      <c r="PDU51" s="162"/>
      <c r="PDV51" s="162"/>
      <c r="PDW51" s="162"/>
      <c r="PDX51" s="162"/>
      <c r="PDY51" s="162"/>
      <c r="PDZ51" s="162"/>
      <c r="PEA51" s="162"/>
      <c r="PEB51" s="162"/>
      <c r="PEC51" s="162"/>
      <c r="PED51" s="162"/>
      <c r="PEE51" s="162"/>
      <c r="PEF51" s="162"/>
      <c r="PEG51" s="162"/>
      <c r="PEH51" s="162"/>
      <c r="PEI51" s="162"/>
      <c r="PEJ51" s="162"/>
      <c r="PEK51" s="162"/>
      <c r="PEL51" s="162"/>
      <c r="PEM51" s="162"/>
      <c r="PEN51" s="162"/>
      <c r="PEO51" s="162"/>
      <c r="PEP51" s="162"/>
      <c r="PEQ51" s="162"/>
      <c r="PER51" s="162"/>
      <c r="PES51" s="162"/>
      <c r="PET51" s="162"/>
      <c r="PEU51" s="162"/>
      <c r="PEV51" s="162"/>
      <c r="PEW51" s="162"/>
      <c r="PEX51" s="162"/>
      <c r="PEY51" s="162"/>
      <c r="PEZ51" s="162"/>
      <c r="PFA51" s="162"/>
      <c r="PFB51" s="162"/>
      <c r="PFC51" s="162"/>
      <c r="PFD51" s="162"/>
      <c r="PFE51" s="162"/>
      <c r="PFF51" s="162"/>
      <c r="PFG51" s="162"/>
      <c r="PFH51" s="162"/>
      <c r="PFI51" s="162"/>
      <c r="PFJ51" s="162"/>
      <c r="PFK51" s="162"/>
      <c r="PFL51" s="162"/>
      <c r="PFM51" s="162"/>
      <c r="PFN51" s="162"/>
      <c r="PFO51" s="162"/>
      <c r="PFP51" s="162"/>
      <c r="PFQ51" s="162"/>
      <c r="PFR51" s="162"/>
      <c r="PFS51" s="162"/>
      <c r="PFT51" s="162"/>
      <c r="PFU51" s="162"/>
      <c r="PFV51" s="162"/>
      <c r="PFW51" s="162"/>
      <c r="PFX51" s="162"/>
      <c r="PFY51" s="162"/>
      <c r="PFZ51" s="162"/>
      <c r="PGA51" s="162"/>
      <c r="PGB51" s="162"/>
      <c r="PGC51" s="162"/>
      <c r="PGD51" s="162"/>
      <c r="PGE51" s="162"/>
      <c r="PGF51" s="162"/>
      <c r="PGG51" s="162"/>
      <c r="PGH51" s="162"/>
      <c r="PGI51" s="162"/>
      <c r="PGJ51" s="162"/>
      <c r="PGK51" s="162"/>
      <c r="PGL51" s="162"/>
      <c r="PGM51" s="162"/>
      <c r="PGN51" s="162"/>
      <c r="PGO51" s="162"/>
      <c r="PGP51" s="162"/>
      <c r="PGQ51" s="162"/>
      <c r="PGR51" s="162"/>
      <c r="PGS51" s="162"/>
      <c r="PGT51" s="162"/>
      <c r="PGU51" s="162"/>
      <c r="PGV51" s="162"/>
      <c r="PGW51" s="162"/>
      <c r="PGX51" s="162"/>
      <c r="PGY51" s="162"/>
      <c r="PGZ51" s="162"/>
      <c r="PHA51" s="162"/>
      <c r="PHB51" s="162"/>
      <c r="PHC51" s="162"/>
      <c r="PHD51" s="162"/>
      <c r="PHE51" s="162"/>
      <c r="PHF51" s="162"/>
      <c r="PHG51" s="162"/>
      <c r="PHH51" s="162"/>
      <c r="PHI51" s="162"/>
      <c r="PHJ51" s="162"/>
      <c r="PHK51" s="162"/>
      <c r="PHL51" s="162"/>
      <c r="PHM51" s="162"/>
      <c r="PHN51" s="162"/>
      <c r="PHO51" s="162"/>
      <c r="PHP51" s="162"/>
      <c r="PHQ51" s="162"/>
      <c r="PHR51" s="162"/>
      <c r="PHS51" s="162"/>
      <c r="PHT51" s="162"/>
      <c r="PHU51" s="162"/>
      <c r="PHV51" s="162"/>
      <c r="PHW51" s="162"/>
      <c r="PHX51" s="162"/>
      <c r="PHY51" s="162"/>
      <c r="PHZ51" s="162"/>
      <c r="PIA51" s="162"/>
      <c r="PIB51" s="162"/>
      <c r="PIC51" s="162"/>
      <c r="PID51" s="162"/>
      <c r="PIE51" s="162"/>
      <c r="PIF51" s="162"/>
      <c r="PIG51" s="162"/>
      <c r="PIH51" s="162"/>
      <c r="PII51" s="162"/>
      <c r="PIJ51" s="162"/>
      <c r="PIK51" s="162"/>
      <c r="PIL51" s="162"/>
      <c r="PIM51" s="162"/>
      <c r="PIN51" s="162"/>
      <c r="PIO51" s="162"/>
      <c r="PIP51" s="162"/>
      <c r="PIQ51" s="162"/>
      <c r="PIR51" s="162"/>
      <c r="PIS51" s="162"/>
      <c r="PIT51" s="162"/>
      <c r="PIU51" s="162"/>
      <c r="PIV51" s="162"/>
      <c r="PIW51" s="162"/>
      <c r="PIX51" s="162"/>
      <c r="PIY51" s="162"/>
      <c r="PIZ51" s="162"/>
      <c r="PJA51" s="162"/>
      <c r="PJB51" s="162"/>
      <c r="PJC51" s="162"/>
      <c r="PJD51" s="162"/>
      <c r="PJE51" s="162"/>
      <c r="PJF51" s="162"/>
      <c r="PJG51" s="162"/>
      <c r="PJH51" s="162"/>
      <c r="PJI51" s="162"/>
      <c r="PJJ51" s="162"/>
      <c r="PJK51" s="162"/>
      <c r="PJL51" s="162"/>
      <c r="PJM51" s="162"/>
      <c r="PJN51" s="162"/>
      <c r="PJO51" s="162"/>
      <c r="PJP51" s="162"/>
      <c r="PJQ51" s="162"/>
      <c r="PJR51" s="162"/>
      <c r="PJS51" s="162"/>
      <c r="PJT51" s="162"/>
      <c r="PJU51" s="162"/>
      <c r="PJV51" s="162"/>
      <c r="PJW51" s="162"/>
      <c r="PJX51" s="162"/>
      <c r="PJY51" s="162"/>
      <c r="PJZ51" s="162"/>
      <c r="PKA51" s="162"/>
      <c r="PKB51" s="162"/>
      <c r="PKC51" s="162"/>
      <c r="PKD51" s="162"/>
      <c r="PKE51" s="162"/>
      <c r="PKF51" s="162"/>
      <c r="PKG51" s="162"/>
      <c r="PKH51" s="162"/>
      <c r="PKI51" s="162"/>
      <c r="PKJ51" s="162"/>
      <c r="PKK51" s="162"/>
      <c r="PKL51" s="162"/>
      <c r="PKM51" s="162"/>
      <c r="PKN51" s="162"/>
      <c r="PKO51" s="162"/>
      <c r="PKP51" s="162"/>
      <c r="PKQ51" s="162"/>
      <c r="PKR51" s="162"/>
      <c r="PKS51" s="162"/>
      <c r="PKT51" s="162"/>
      <c r="PKU51" s="162"/>
      <c r="PKV51" s="162"/>
      <c r="PKW51" s="162"/>
      <c r="PKX51" s="162"/>
      <c r="PKY51" s="162"/>
      <c r="PKZ51" s="162"/>
      <c r="PLA51" s="162"/>
      <c r="PLB51" s="162"/>
      <c r="PLC51" s="162"/>
      <c r="PLD51" s="162"/>
      <c r="PLE51" s="162"/>
      <c r="PLF51" s="162"/>
      <c r="PLG51" s="162"/>
      <c r="PLH51" s="162"/>
      <c r="PLI51" s="162"/>
      <c r="PLJ51" s="162"/>
      <c r="PLK51" s="162"/>
      <c r="PLL51" s="162"/>
      <c r="PLM51" s="162"/>
      <c r="PLN51" s="162"/>
      <c r="PLO51" s="162"/>
      <c r="PLP51" s="162"/>
      <c r="PLQ51" s="162"/>
      <c r="PLR51" s="162"/>
      <c r="PLS51" s="162"/>
      <c r="PLT51" s="162"/>
      <c r="PLU51" s="162"/>
      <c r="PLV51" s="162"/>
      <c r="PLW51" s="162"/>
      <c r="PLX51" s="162"/>
      <c r="PLY51" s="162"/>
      <c r="PLZ51" s="162"/>
      <c r="PMA51" s="162"/>
      <c r="PMB51" s="162"/>
      <c r="PMC51" s="162"/>
      <c r="PMD51" s="162"/>
      <c r="PME51" s="162"/>
      <c r="PMF51" s="162"/>
      <c r="PMG51" s="162"/>
      <c r="PMH51" s="162"/>
      <c r="PMI51" s="162"/>
      <c r="PMJ51" s="162"/>
      <c r="PMK51" s="162"/>
      <c r="PML51" s="162"/>
      <c r="PMM51" s="162"/>
      <c r="PMN51" s="162"/>
      <c r="PMO51" s="162"/>
      <c r="PMP51" s="162"/>
      <c r="PMQ51" s="162"/>
      <c r="PMR51" s="162"/>
      <c r="PMS51" s="162"/>
      <c r="PMT51" s="162"/>
      <c r="PMU51" s="162"/>
      <c r="PMV51" s="162"/>
      <c r="PMW51" s="162"/>
      <c r="PMX51" s="162"/>
      <c r="PMY51" s="162"/>
      <c r="PMZ51" s="162"/>
      <c r="PNA51" s="162"/>
      <c r="PNB51" s="162"/>
      <c r="PNC51" s="162"/>
      <c r="PND51" s="162"/>
      <c r="PNE51" s="162"/>
      <c r="PNF51" s="162"/>
      <c r="PNG51" s="162"/>
      <c r="PNH51" s="162"/>
      <c r="PNI51" s="162"/>
      <c r="PNJ51" s="162"/>
      <c r="PNK51" s="162"/>
      <c r="PNL51" s="162"/>
      <c r="PNM51" s="162"/>
      <c r="PNN51" s="162"/>
      <c r="PNO51" s="162"/>
      <c r="PNP51" s="162"/>
      <c r="PNQ51" s="162"/>
      <c r="PNR51" s="162"/>
      <c r="PNS51" s="162"/>
      <c r="PNT51" s="162"/>
      <c r="PNU51" s="162"/>
      <c r="PNV51" s="162"/>
      <c r="PNW51" s="162"/>
      <c r="PNX51" s="162"/>
      <c r="PNY51" s="162"/>
      <c r="PNZ51" s="162"/>
      <c r="POA51" s="162"/>
      <c r="POB51" s="162"/>
      <c r="POC51" s="162"/>
      <c r="POD51" s="162"/>
      <c r="POE51" s="162"/>
      <c r="POF51" s="162"/>
      <c r="POG51" s="162"/>
      <c r="POH51" s="162"/>
      <c r="POI51" s="162"/>
      <c r="POJ51" s="162"/>
      <c r="POK51" s="162"/>
      <c r="POL51" s="162"/>
      <c r="POM51" s="162"/>
      <c r="PON51" s="162"/>
      <c r="POO51" s="162"/>
      <c r="POP51" s="162"/>
      <c r="POQ51" s="162"/>
      <c r="POR51" s="162"/>
      <c r="POS51" s="162"/>
      <c r="POT51" s="162"/>
      <c r="POU51" s="162"/>
      <c r="POV51" s="162"/>
      <c r="POW51" s="162"/>
      <c r="POX51" s="162"/>
      <c r="POY51" s="162"/>
      <c r="POZ51" s="162"/>
      <c r="PPA51" s="162"/>
      <c r="PPB51" s="162"/>
      <c r="PPC51" s="162"/>
      <c r="PPD51" s="162"/>
      <c r="PPE51" s="162"/>
      <c r="PPF51" s="162"/>
      <c r="PPG51" s="162"/>
      <c r="PPH51" s="162"/>
      <c r="PPI51" s="162"/>
      <c r="PPJ51" s="162"/>
      <c r="PPK51" s="162"/>
      <c r="PPL51" s="162"/>
      <c r="PPM51" s="162"/>
      <c r="PPN51" s="162"/>
      <c r="PPO51" s="162"/>
      <c r="PPP51" s="162"/>
      <c r="PPQ51" s="162"/>
      <c r="PPR51" s="162"/>
      <c r="PPS51" s="162"/>
      <c r="PPT51" s="162"/>
      <c r="PPU51" s="162"/>
      <c r="PPV51" s="162"/>
      <c r="PPW51" s="162"/>
      <c r="PPX51" s="162"/>
      <c r="PPY51" s="162"/>
      <c r="PPZ51" s="162"/>
      <c r="PQA51" s="162"/>
      <c r="PQB51" s="162"/>
      <c r="PQC51" s="162"/>
      <c r="PQD51" s="162"/>
      <c r="PQE51" s="162"/>
      <c r="PQF51" s="162"/>
      <c r="PQG51" s="162"/>
      <c r="PQH51" s="162"/>
      <c r="PQI51" s="162"/>
      <c r="PQJ51" s="162"/>
      <c r="PQK51" s="162"/>
      <c r="PQL51" s="162"/>
      <c r="PQM51" s="162"/>
      <c r="PQN51" s="162"/>
      <c r="PQO51" s="162"/>
      <c r="PQP51" s="162"/>
      <c r="PQQ51" s="162"/>
      <c r="PQR51" s="162"/>
      <c r="PQS51" s="162"/>
      <c r="PQT51" s="162"/>
      <c r="PQU51" s="162"/>
      <c r="PQV51" s="162"/>
      <c r="PQW51" s="162"/>
      <c r="PQX51" s="162"/>
      <c r="PQY51" s="162"/>
      <c r="PQZ51" s="162"/>
      <c r="PRA51" s="162"/>
      <c r="PRB51" s="162"/>
      <c r="PRC51" s="162"/>
      <c r="PRD51" s="162"/>
      <c r="PRE51" s="162"/>
      <c r="PRF51" s="162"/>
      <c r="PRG51" s="162"/>
      <c r="PRH51" s="162"/>
      <c r="PRI51" s="162"/>
      <c r="PRJ51" s="162"/>
      <c r="PRK51" s="162"/>
      <c r="PRL51" s="162"/>
      <c r="PRM51" s="162"/>
      <c r="PRN51" s="162"/>
      <c r="PRO51" s="162"/>
      <c r="PRP51" s="162"/>
      <c r="PRQ51" s="162"/>
      <c r="PRR51" s="162"/>
      <c r="PRS51" s="162"/>
      <c r="PRT51" s="162"/>
      <c r="PRU51" s="162"/>
      <c r="PRV51" s="162"/>
      <c r="PRW51" s="162"/>
      <c r="PRX51" s="162"/>
      <c r="PRY51" s="162"/>
      <c r="PRZ51" s="162"/>
      <c r="PSA51" s="162"/>
      <c r="PSB51" s="162"/>
      <c r="PSC51" s="162"/>
      <c r="PSD51" s="162"/>
      <c r="PSE51" s="162"/>
      <c r="PSF51" s="162"/>
      <c r="PSG51" s="162"/>
      <c r="PSH51" s="162"/>
      <c r="PSI51" s="162"/>
      <c r="PSJ51" s="162"/>
      <c r="PSK51" s="162"/>
      <c r="PSL51" s="162"/>
      <c r="PSM51" s="162"/>
      <c r="PSN51" s="162"/>
      <c r="PSO51" s="162"/>
      <c r="PSP51" s="162"/>
      <c r="PSQ51" s="162"/>
      <c r="PSR51" s="162"/>
      <c r="PSS51" s="162"/>
      <c r="PST51" s="162"/>
      <c r="PSU51" s="162"/>
      <c r="PSV51" s="162"/>
      <c r="PSW51" s="162"/>
      <c r="PSX51" s="162"/>
      <c r="PSY51" s="162"/>
      <c r="PSZ51" s="162"/>
      <c r="PTA51" s="162"/>
      <c r="PTB51" s="162"/>
      <c r="PTC51" s="162"/>
      <c r="PTD51" s="162"/>
      <c r="PTE51" s="162"/>
      <c r="PTF51" s="162"/>
      <c r="PTG51" s="162"/>
      <c r="PTH51" s="162"/>
      <c r="PTI51" s="162"/>
      <c r="PTJ51" s="162"/>
      <c r="PTK51" s="162"/>
      <c r="PTL51" s="162"/>
      <c r="PTM51" s="162"/>
      <c r="PTN51" s="162"/>
      <c r="PTO51" s="162"/>
      <c r="PTP51" s="162"/>
      <c r="PTQ51" s="162"/>
      <c r="PTR51" s="162"/>
      <c r="PTS51" s="162"/>
      <c r="PTT51" s="162"/>
      <c r="PTU51" s="162"/>
      <c r="PTV51" s="162"/>
      <c r="PTW51" s="162"/>
      <c r="PTX51" s="162"/>
      <c r="PTY51" s="162"/>
      <c r="PTZ51" s="162"/>
      <c r="PUA51" s="162"/>
      <c r="PUB51" s="162"/>
      <c r="PUC51" s="162"/>
      <c r="PUD51" s="162"/>
      <c r="PUE51" s="162"/>
      <c r="PUF51" s="162"/>
      <c r="PUG51" s="162"/>
      <c r="PUH51" s="162"/>
      <c r="PUI51" s="162"/>
      <c r="PUJ51" s="162"/>
      <c r="PUK51" s="162"/>
      <c r="PUL51" s="162"/>
      <c r="PUM51" s="162"/>
      <c r="PUN51" s="162"/>
      <c r="PUO51" s="162"/>
      <c r="PUP51" s="162"/>
      <c r="PUQ51" s="162"/>
      <c r="PUR51" s="162"/>
      <c r="PUS51" s="162"/>
      <c r="PUT51" s="162"/>
      <c r="PUU51" s="162"/>
      <c r="PUV51" s="162"/>
      <c r="PUW51" s="162"/>
      <c r="PUX51" s="162"/>
      <c r="PUY51" s="162"/>
      <c r="PUZ51" s="162"/>
      <c r="PVA51" s="162"/>
      <c r="PVB51" s="162"/>
      <c r="PVC51" s="162"/>
      <c r="PVD51" s="162"/>
      <c r="PVE51" s="162"/>
      <c r="PVF51" s="162"/>
      <c r="PVG51" s="162"/>
      <c r="PVH51" s="162"/>
      <c r="PVI51" s="162"/>
      <c r="PVJ51" s="162"/>
      <c r="PVK51" s="162"/>
      <c r="PVL51" s="162"/>
      <c r="PVM51" s="162"/>
      <c r="PVN51" s="162"/>
      <c r="PVO51" s="162"/>
      <c r="PVP51" s="162"/>
      <c r="PVQ51" s="162"/>
      <c r="PVR51" s="162"/>
      <c r="PVS51" s="162"/>
      <c r="PVT51" s="162"/>
      <c r="PVU51" s="162"/>
      <c r="PVV51" s="162"/>
      <c r="PVW51" s="162"/>
      <c r="PVX51" s="162"/>
      <c r="PVY51" s="162"/>
      <c r="PVZ51" s="162"/>
      <c r="PWA51" s="162"/>
      <c r="PWB51" s="162"/>
      <c r="PWC51" s="162"/>
      <c r="PWD51" s="162"/>
      <c r="PWE51" s="162"/>
      <c r="PWF51" s="162"/>
      <c r="PWG51" s="162"/>
      <c r="PWH51" s="162"/>
      <c r="PWI51" s="162"/>
      <c r="PWJ51" s="162"/>
      <c r="PWK51" s="162"/>
      <c r="PWL51" s="162"/>
      <c r="PWM51" s="162"/>
      <c r="PWN51" s="162"/>
      <c r="PWO51" s="162"/>
      <c r="PWP51" s="162"/>
      <c r="PWQ51" s="162"/>
      <c r="PWR51" s="162"/>
      <c r="PWS51" s="162"/>
      <c r="PWT51" s="162"/>
      <c r="PWU51" s="162"/>
      <c r="PWV51" s="162"/>
      <c r="PWW51" s="162"/>
      <c r="PWX51" s="162"/>
      <c r="PWY51" s="162"/>
      <c r="PWZ51" s="162"/>
      <c r="PXA51" s="162"/>
      <c r="PXB51" s="162"/>
      <c r="PXC51" s="162"/>
      <c r="PXD51" s="162"/>
      <c r="PXE51" s="162"/>
      <c r="PXF51" s="162"/>
      <c r="PXG51" s="162"/>
      <c r="PXH51" s="162"/>
      <c r="PXI51" s="162"/>
      <c r="PXJ51" s="162"/>
      <c r="PXK51" s="162"/>
      <c r="PXL51" s="162"/>
      <c r="PXM51" s="162"/>
      <c r="PXN51" s="162"/>
      <c r="PXO51" s="162"/>
      <c r="PXP51" s="162"/>
      <c r="PXQ51" s="162"/>
      <c r="PXR51" s="162"/>
      <c r="PXS51" s="162"/>
      <c r="PXT51" s="162"/>
      <c r="PXU51" s="162"/>
      <c r="PXV51" s="162"/>
      <c r="PXW51" s="162"/>
      <c r="PXX51" s="162"/>
      <c r="PXY51" s="162"/>
      <c r="PXZ51" s="162"/>
      <c r="PYA51" s="162"/>
      <c r="PYB51" s="162"/>
      <c r="PYC51" s="162"/>
      <c r="PYD51" s="162"/>
      <c r="PYE51" s="162"/>
      <c r="PYF51" s="162"/>
      <c r="PYG51" s="162"/>
      <c r="PYH51" s="162"/>
      <c r="PYI51" s="162"/>
      <c r="PYJ51" s="162"/>
      <c r="PYK51" s="162"/>
      <c r="PYL51" s="162"/>
      <c r="PYM51" s="162"/>
      <c r="PYN51" s="162"/>
      <c r="PYO51" s="162"/>
      <c r="PYP51" s="162"/>
      <c r="PYQ51" s="162"/>
      <c r="PYR51" s="162"/>
      <c r="PYS51" s="162"/>
      <c r="PYT51" s="162"/>
      <c r="PYU51" s="162"/>
      <c r="PYV51" s="162"/>
      <c r="PYW51" s="162"/>
      <c r="PYX51" s="162"/>
      <c r="PYY51" s="162"/>
      <c r="PYZ51" s="162"/>
      <c r="PZA51" s="162"/>
      <c r="PZB51" s="162"/>
      <c r="PZC51" s="162"/>
      <c r="PZD51" s="162"/>
      <c r="PZE51" s="162"/>
      <c r="PZF51" s="162"/>
      <c r="PZG51" s="162"/>
      <c r="PZH51" s="162"/>
      <c r="PZI51" s="162"/>
      <c r="PZJ51" s="162"/>
      <c r="PZK51" s="162"/>
      <c r="PZL51" s="162"/>
      <c r="PZM51" s="162"/>
      <c r="PZN51" s="162"/>
      <c r="PZO51" s="162"/>
      <c r="PZP51" s="162"/>
      <c r="PZQ51" s="162"/>
      <c r="PZR51" s="162"/>
      <c r="PZS51" s="162"/>
      <c r="PZT51" s="162"/>
      <c r="PZU51" s="162"/>
      <c r="PZV51" s="162"/>
      <c r="PZW51" s="162"/>
      <c r="PZX51" s="162"/>
      <c r="PZY51" s="162"/>
      <c r="PZZ51" s="162"/>
      <c r="QAA51" s="162"/>
      <c r="QAB51" s="162"/>
      <c r="QAC51" s="162"/>
      <c r="QAD51" s="162"/>
      <c r="QAE51" s="162"/>
      <c r="QAF51" s="162"/>
      <c r="QAG51" s="162"/>
      <c r="QAH51" s="162"/>
      <c r="QAI51" s="162"/>
      <c r="QAJ51" s="162"/>
      <c r="QAK51" s="162"/>
      <c r="QAL51" s="162"/>
      <c r="QAM51" s="162"/>
      <c r="QAN51" s="162"/>
      <c r="QAO51" s="162"/>
      <c r="QAP51" s="162"/>
      <c r="QAQ51" s="162"/>
      <c r="QAR51" s="162"/>
      <c r="QAS51" s="162"/>
      <c r="QAT51" s="162"/>
      <c r="QAU51" s="162"/>
      <c r="QAV51" s="162"/>
      <c r="QAW51" s="162"/>
      <c r="QAX51" s="162"/>
      <c r="QAY51" s="162"/>
      <c r="QAZ51" s="162"/>
      <c r="QBA51" s="162"/>
      <c r="QBB51" s="162"/>
      <c r="QBC51" s="162"/>
      <c r="QBD51" s="162"/>
      <c r="QBE51" s="162"/>
      <c r="QBF51" s="162"/>
      <c r="QBG51" s="162"/>
      <c r="QBH51" s="162"/>
      <c r="QBI51" s="162"/>
      <c r="QBJ51" s="162"/>
      <c r="QBK51" s="162"/>
      <c r="QBL51" s="162"/>
      <c r="QBM51" s="162"/>
      <c r="QBN51" s="162"/>
      <c r="QBO51" s="162"/>
      <c r="QBP51" s="162"/>
      <c r="QBQ51" s="162"/>
      <c r="QBR51" s="162"/>
      <c r="QBS51" s="162"/>
      <c r="QBT51" s="162"/>
      <c r="QBU51" s="162"/>
      <c r="QBV51" s="162"/>
      <c r="QBW51" s="162"/>
      <c r="QBX51" s="162"/>
      <c r="QBY51" s="162"/>
      <c r="QBZ51" s="162"/>
      <c r="QCA51" s="162"/>
      <c r="QCB51" s="162"/>
      <c r="QCC51" s="162"/>
      <c r="QCD51" s="162"/>
      <c r="QCE51" s="162"/>
      <c r="QCF51" s="162"/>
      <c r="QCG51" s="162"/>
      <c r="QCH51" s="162"/>
      <c r="QCI51" s="162"/>
      <c r="QCJ51" s="162"/>
      <c r="QCK51" s="162"/>
      <c r="QCL51" s="162"/>
      <c r="QCM51" s="162"/>
      <c r="QCN51" s="162"/>
      <c r="QCO51" s="162"/>
      <c r="QCP51" s="162"/>
      <c r="QCQ51" s="162"/>
      <c r="QCR51" s="162"/>
      <c r="QCS51" s="162"/>
      <c r="QCT51" s="162"/>
      <c r="QCU51" s="162"/>
      <c r="QCV51" s="162"/>
      <c r="QCW51" s="162"/>
      <c r="QCX51" s="162"/>
      <c r="QCY51" s="162"/>
      <c r="QCZ51" s="162"/>
      <c r="QDA51" s="162"/>
      <c r="QDB51" s="162"/>
      <c r="QDC51" s="162"/>
      <c r="QDD51" s="162"/>
      <c r="QDE51" s="162"/>
      <c r="QDF51" s="162"/>
      <c r="QDG51" s="162"/>
      <c r="QDH51" s="162"/>
      <c r="QDI51" s="162"/>
      <c r="QDJ51" s="162"/>
      <c r="QDK51" s="162"/>
      <c r="QDL51" s="162"/>
      <c r="QDM51" s="162"/>
      <c r="QDN51" s="162"/>
      <c r="QDO51" s="162"/>
      <c r="QDP51" s="162"/>
      <c r="QDQ51" s="162"/>
      <c r="QDR51" s="162"/>
      <c r="QDS51" s="162"/>
      <c r="QDT51" s="162"/>
      <c r="QDU51" s="162"/>
      <c r="QDV51" s="162"/>
      <c r="QDW51" s="162"/>
      <c r="QDX51" s="162"/>
      <c r="QDY51" s="162"/>
      <c r="QDZ51" s="162"/>
      <c r="QEA51" s="162"/>
      <c r="QEB51" s="162"/>
      <c r="QEC51" s="162"/>
      <c r="QED51" s="162"/>
      <c r="QEE51" s="162"/>
      <c r="QEF51" s="162"/>
      <c r="QEG51" s="162"/>
      <c r="QEH51" s="162"/>
      <c r="QEI51" s="162"/>
      <c r="QEJ51" s="162"/>
      <c r="QEK51" s="162"/>
      <c r="QEL51" s="162"/>
      <c r="QEM51" s="162"/>
      <c r="QEN51" s="162"/>
      <c r="QEO51" s="162"/>
      <c r="QEP51" s="162"/>
      <c r="QEQ51" s="162"/>
      <c r="QER51" s="162"/>
      <c r="QES51" s="162"/>
      <c r="QET51" s="162"/>
      <c r="QEU51" s="162"/>
      <c r="QEV51" s="162"/>
      <c r="QEW51" s="162"/>
      <c r="QEX51" s="162"/>
      <c r="QEY51" s="162"/>
      <c r="QEZ51" s="162"/>
      <c r="QFA51" s="162"/>
      <c r="QFB51" s="162"/>
      <c r="QFC51" s="162"/>
      <c r="QFD51" s="162"/>
      <c r="QFE51" s="162"/>
      <c r="QFF51" s="162"/>
      <c r="QFG51" s="162"/>
      <c r="QFH51" s="162"/>
      <c r="QFI51" s="162"/>
      <c r="QFJ51" s="162"/>
      <c r="QFK51" s="162"/>
      <c r="QFL51" s="162"/>
      <c r="QFM51" s="162"/>
      <c r="QFN51" s="162"/>
      <c r="QFO51" s="162"/>
      <c r="QFP51" s="162"/>
      <c r="QFQ51" s="162"/>
      <c r="QFR51" s="162"/>
      <c r="QFS51" s="162"/>
      <c r="QFT51" s="162"/>
      <c r="QFU51" s="162"/>
      <c r="QFV51" s="162"/>
      <c r="QFW51" s="162"/>
      <c r="QFX51" s="162"/>
      <c r="QFY51" s="162"/>
      <c r="QFZ51" s="162"/>
      <c r="QGA51" s="162"/>
      <c r="QGB51" s="162"/>
      <c r="QGC51" s="162"/>
      <c r="QGD51" s="162"/>
      <c r="QGE51" s="162"/>
      <c r="QGF51" s="162"/>
      <c r="QGG51" s="162"/>
      <c r="QGH51" s="162"/>
      <c r="QGI51" s="162"/>
      <c r="QGJ51" s="162"/>
      <c r="QGK51" s="162"/>
      <c r="QGL51" s="162"/>
      <c r="QGM51" s="162"/>
      <c r="QGN51" s="162"/>
      <c r="QGO51" s="162"/>
      <c r="QGP51" s="162"/>
      <c r="QGQ51" s="162"/>
      <c r="QGR51" s="162"/>
      <c r="QGS51" s="162"/>
      <c r="QGT51" s="162"/>
      <c r="QGU51" s="162"/>
      <c r="QGV51" s="162"/>
      <c r="QGW51" s="162"/>
      <c r="QGX51" s="162"/>
      <c r="QGY51" s="162"/>
      <c r="QGZ51" s="162"/>
      <c r="QHA51" s="162"/>
      <c r="QHB51" s="162"/>
      <c r="QHC51" s="162"/>
      <c r="QHD51" s="162"/>
      <c r="QHE51" s="162"/>
      <c r="QHF51" s="162"/>
      <c r="QHG51" s="162"/>
      <c r="QHH51" s="162"/>
      <c r="QHI51" s="162"/>
      <c r="QHJ51" s="162"/>
      <c r="QHK51" s="162"/>
      <c r="QHL51" s="162"/>
      <c r="QHM51" s="162"/>
      <c r="QHN51" s="162"/>
      <c r="QHO51" s="162"/>
      <c r="QHP51" s="162"/>
      <c r="QHQ51" s="162"/>
      <c r="QHR51" s="162"/>
      <c r="QHS51" s="162"/>
      <c r="QHT51" s="162"/>
      <c r="QHU51" s="162"/>
      <c r="QHV51" s="162"/>
      <c r="QHW51" s="162"/>
      <c r="QHX51" s="162"/>
      <c r="QHY51" s="162"/>
      <c r="QHZ51" s="162"/>
      <c r="QIA51" s="162"/>
      <c r="QIB51" s="162"/>
      <c r="QIC51" s="162"/>
      <c r="QID51" s="162"/>
      <c r="QIE51" s="162"/>
      <c r="QIF51" s="162"/>
      <c r="QIG51" s="162"/>
      <c r="QIH51" s="162"/>
      <c r="QII51" s="162"/>
      <c r="QIJ51" s="162"/>
      <c r="QIK51" s="162"/>
      <c r="QIL51" s="162"/>
      <c r="QIM51" s="162"/>
      <c r="QIN51" s="162"/>
      <c r="QIO51" s="162"/>
      <c r="QIP51" s="162"/>
      <c r="QIQ51" s="162"/>
      <c r="QIR51" s="162"/>
      <c r="QIS51" s="162"/>
      <c r="QIT51" s="162"/>
      <c r="QIU51" s="162"/>
      <c r="QIV51" s="162"/>
      <c r="QIW51" s="162"/>
      <c r="QIX51" s="162"/>
      <c r="QIY51" s="162"/>
      <c r="QIZ51" s="162"/>
      <c r="QJA51" s="162"/>
      <c r="QJB51" s="162"/>
      <c r="QJC51" s="162"/>
      <c r="QJD51" s="162"/>
      <c r="QJE51" s="162"/>
      <c r="QJF51" s="162"/>
      <c r="QJG51" s="162"/>
      <c r="QJH51" s="162"/>
      <c r="QJI51" s="162"/>
      <c r="QJJ51" s="162"/>
      <c r="QJK51" s="162"/>
      <c r="QJL51" s="162"/>
      <c r="QJM51" s="162"/>
      <c r="QJN51" s="162"/>
      <c r="QJO51" s="162"/>
      <c r="QJP51" s="162"/>
      <c r="QJQ51" s="162"/>
      <c r="QJR51" s="162"/>
      <c r="QJS51" s="162"/>
      <c r="QJT51" s="162"/>
      <c r="QJU51" s="162"/>
      <c r="QJV51" s="162"/>
      <c r="QJW51" s="162"/>
      <c r="QJX51" s="162"/>
      <c r="QJY51" s="162"/>
      <c r="QJZ51" s="162"/>
      <c r="QKA51" s="162"/>
      <c r="QKB51" s="162"/>
      <c r="QKC51" s="162"/>
      <c r="QKD51" s="162"/>
      <c r="QKE51" s="162"/>
      <c r="QKF51" s="162"/>
      <c r="QKG51" s="162"/>
      <c r="QKH51" s="162"/>
      <c r="QKI51" s="162"/>
      <c r="QKJ51" s="162"/>
      <c r="QKK51" s="162"/>
      <c r="QKL51" s="162"/>
      <c r="QKM51" s="162"/>
      <c r="QKN51" s="162"/>
      <c r="QKO51" s="162"/>
      <c r="QKP51" s="162"/>
      <c r="QKQ51" s="162"/>
      <c r="QKR51" s="162"/>
      <c r="QKS51" s="162"/>
      <c r="QKT51" s="162"/>
      <c r="QKU51" s="162"/>
      <c r="QKV51" s="162"/>
      <c r="QKW51" s="162"/>
      <c r="QKX51" s="162"/>
      <c r="QKY51" s="162"/>
      <c r="QKZ51" s="162"/>
      <c r="QLA51" s="162"/>
      <c r="QLB51" s="162"/>
      <c r="QLC51" s="162"/>
      <c r="QLD51" s="162"/>
      <c r="QLE51" s="162"/>
      <c r="QLF51" s="162"/>
      <c r="QLG51" s="162"/>
      <c r="QLH51" s="162"/>
      <c r="QLI51" s="162"/>
      <c r="QLJ51" s="162"/>
      <c r="QLK51" s="162"/>
      <c r="QLL51" s="162"/>
      <c r="QLM51" s="162"/>
      <c r="QLN51" s="162"/>
      <c r="QLO51" s="162"/>
      <c r="QLP51" s="162"/>
      <c r="QLQ51" s="162"/>
      <c r="QLR51" s="162"/>
      <c r="QLS51" s="162"/>
      <c r="QLT51" s="162"/>
      <c r="QLU51" s="162"/>
      <c r="QLV51" s="162"/>
      <c r="QLW51" s="162"/>
      <c r="QLX51" s="162"/>
      <c r="QLY51" s="162"/>
      <c r="QLZ51" s="162"/>
      <c r="QMA51" s="162"/>
      <c r="QMB51" s="162"/>
      <c r="QMC51" s="162"/>
      <c r="QMD51" s="162"/>
      <c r="QME51" s="162"/>
      <c r="QMF51" s="162"/>
      <c r="QMG51" s="162"/>
      <c r="QMH51" s="162"/>
      <c r="QMI51" s="162"/>
      <c r="QMJ51" s="162"/>
      <c r="QMK51" s="162"/>
      <c r="QML51" s="162"/>
      <c r="QMM51" s="162"/>
      <c r="QMN51" s="162"/>
      <c r="QMO51" s="162"/>
      <c r="QMP51" s="162"/>
      <c r="QMQ51" s="162"/>
      <c r="QMR51" s="162"/>
      <c r="QMS51" s="162"/>
      <c r="QMT51" s="162"/>
      <c r="QMU51" s="162"/>
      <c r="QMV51" s="162"/>
      <c r="QMW51" s="162"/>
      <c r="QMX51" s="162"/>
      <c r="QMY51" s="162"/>
      <c r="QMZ51" s="162"/>
      <c r="QNA51" s="162"/>
      <c r="QNB51" s="162"/>
      <c r="QNC51" s="162"/>
      <c r="QND51" s="162"/>
      <c r="QNE51" s="162"/>
      <c r="QNF51" s="162"/>
      <c r="QNG51" s="162"/>
      <c r="QNH51" s="162"/>
      <c r="QNI51" s="162"/>
      <c r="QNJ51" s="162"/>
      <c r="QNK51" s="162"/>
      <c r="QNL51" s="162"/>
      <c r="QNM51" s="162"/>
      <c r="QNN51" s="162"/>
      <c r="QNO51" s="162"/>
      <c r="QNP51" s="162"/>
      <c r="QNQ51" s="162"/>
      <c r="QNR51" s="162"/>
      <c r="QNS51" s="162"/>
      <c r="QNT51" s="162"/>
      <c r="QNU51" s="162"/>
      <c r="QNV51" s="162"/>
      <c r="QNW51" s="162"/>
      <c r="QNX51" s="162"/>
      <c r="QNY51" s="162"/>
      <c r="QNZ51" s="162"/>
      <c r="QOA51" s="162"/>
      <c r="QOB51" s="162"/>
      <c r="QOC51" s="162"/>
      <c r="QOD51" s="162"/>
      <c r="QOE51" s="162"/>
      <c r="QOF51" s="162"/>
      <c r="QOG51" s="162"/>
      <c r="QOH51" s="162"/>
      <c r="QOI51" s="162"/>
      <c r="QOJ51" s="162"/>
      <c r="QOK51" s="162"/>
      <c r="QOL51" s="162"/>
      <c r="QOM51" s="162"/>
      <c r="QON51" s="162"/>
      <c r="QOO51" s="162"/>
      <c r="QOP51" s="162"/>
      <c r="QOQ51" s="162"/>
      <c r="QOR51" s="162"/>
      <c r="QOS51" s="162"/>
      <c r="QOT51" s="162"/>
      <c r="QOU51" s="162"/>
      <c r="QOV51" s="162"/>
      <c r="QOW51" s="162"/>
      <c r="QOX51" s="162"/>
      <c r="QOY51" s="162"/>
      <c r="QOZ51" s="162"/>
      <c r="QPA51" s="162"/>
      <c r="QPB51" s="162"/>
      <c r="QPC51" s="162"/>
      <c r="QPD51" s="162"/>
      <c r="QPE51" s="162"/>
      <c r="QPF51" s="162"/>
      <c r="QPG51" s="162"/>
      <c r="QPH51" s="162"/>
      <c r="QPI51" s="162"/>
      <c r="QPJ51" s="162"/>
      <c r="QPK51" s="162"/>
      <c r="QPL51" s="162"/>
      <c r="QPM51" s="162"/>
      <c r="QPN51" s="162"/>
      <c r="QPO51" s="162"/>
      <c r="QPP51" s="162"/>
      <c r="QPQ51" s="162"/>
      <c r="QPR51" s="162"/>
      <c r="QPS51" s="162"/>
      <c r="QPT51" s="162"/>
      <c r="QPU51" s="162"/>
      <c r="QPV51" s="162"/>
      <c r="QPW51" s="162"/>
      <c r="QPX51" s="162"/>
      <c r="QPY51" s="162"/>
      <c r="QPZ51" s="162"/>
      <c r="QQA51" s="162"/>
      <c r="QQB51" s="162"/>
      <c r="QQC51" s="162"/>
      <c r="QQD51" s="162"/>
      <c r="QQE51" s="162"/>
      <c r="QQF51" s="162"/>
      <c r="QQG51" s="162"/>
      <c r="QQH51" s="162"/>
      <c r="QQI51" s="162"/>
      <c r="QQJ51" s="162"/>
      <c r="QQK51" s="162"/>
      <c r="QQL51" s="162"/>
      <c r="QQM51" s="162"/>
      <c r="QQN51" s="162"/>
      <c r="QQO51" s="162"/>
      <c r="QQP51" s="162"/>
      <c r="QQQ51" s="162"/>
      <c r="QQR51" s="162"/>
      <c r="QQS51" s="162"/>
      <c r="QQT51" s="162"/>
      <c r="QQU51" s="162"/>
      <c r="QQV51" s="162"/>
      <c r="QQW51" s="162"/>
      <c r="QQX51" s="162"/>
      <c r="QQY51" s="162"/>
      <c r="QQZ51" s="162"/>
      <c r="QRA51" s="162"/>
      <c r="QRB51" s="162"/>
      <c r="QRC51" s="162"/>
      <c r="QRD51" s="162"/>
      <c r="QRE51" s="162"/>
      <c r="QRF51" s="162"/>
      <c r="QRG51" s="162"/>
      <c r="QRH51" s="162"/>
      <c r="QRI51" s="162"/>
      <c r="QRJ51" s="162"/>
      <c r="QRK51" s="162"/>
      <c r="QRL51" s="162"/>
      <c r="QRM51" s="162"/>
      <c r="QRN51" s="162"/>
      <c r="QRO51" s="162"/>
      <c r="QRP51" s="162"/>
      <c r="QRQ51" s="162"/>
      <c r="QRR51" s="162"/>
      <c r="QRS51" s="162"/>
      <c r="QRT51" s="162"/>
      <c r="QRU51" s="162"/>
      <c r="QRV51" s="162"/>
      <c r="QRW51" s="162"/>
      <c r="QRX51" s="162"/>
      <c r="QRY51" s="162"/>
      <c r="QRZ51" s="162"/>
      <c r="QSA51" s="162"/>
      <c r="QSB51" s="162"/>
      <c r="QSC51" s="162"/>
      <c r="QSD51" s="162"/>
      <c r="QSE51" s="162"/>
      <c r="QSF51" s="162"/>
      <c r="QSG51" s="162"/>
      <c r="QSH51" s="162"/>
      <c r="QSI51" s="162"/>
      <c r="QSJ51" s="162"/>
      <c r="QSK51" s="162"/>
      <c r="QSL51" s="162"/>
      <c r="QSM51" s="162"/>
      <c r="QSN51" s="162"/>
      <c r="QSO51" s="162"/>
      <c r="QSP51" s="162"/>
      <c r="QSQ51" s="162"/>
      <c r="QSR51" s="162"/>
      <c r="QSS51" s="162"/>
      <c r="QST51" s="162"/>
      <c r="QSU51" s="162"/>
      <c r="QSV51" s="162"/>
      <c r="QSW51" s="162"/>
      <c r="QSX51" s="162"/>
      <c r="QSY51" s="162"/>
      <c r="QSZ51" s="162"/>
      <c r="QTA51" s="162"/>
      <c r="QTB51" s="162"/>
      <c r="QTC51" s="162"/>
      <c r="QTD51" s="162"/>
      <c r="QTE51" s="162"/>
      <c r="QTF51" s="162"/>
      <c r="QTG51" s="162"/>
      <c r="QTH51" s="162"/>
      <c r="QTI51" s="162"/>
      <c r="QTJ51" s="162"/>
      <c r="QTK51" s="162"/>
      <c r="QTL51" s="162"/>
      <c r="QTM51" s="162"/>
      <c r="QTN51" s="162"/>
      <c r="QTO51" s="162"/>
      <c r="QTP51" s="162"/>
      <c r="QTQ51" s="162"/>
      <c r="QTR51" s="162"/>
      <c r="QTS51" s="162"/>
      <c r="QTT51" s="162"/>
      <c r="QTU51" s="162"/>
      <c r="QTV51" s="162"/>
      <c r="QTW51" s="162"/>
      <c r="QTX51" s="162"/>
      <c r="QTY51" s="162"/>
      <c r="QTZ51" s="162"/>
      <c r="QUA51" s="162"/>
      <c r="QUB51" s="162"/>
      <c r="QUC51" s="162"/>
      <c r="QUD51" s="162"/>
      <c r="QUE51" s="162"/>
      <c r="QUF51" s="162"/>
      <c r="QUG51" s="162"/>
      <c r="QUH51" s="162"/>
      <c r="QUI51" s="162"/>
      <c r="QUJ51" s="162"/>
      <c r="QUK51" s="162"/>
      <c r="QUL51" s="162"/>
      <c r="QUM51" s="162"/>
      <c r="QUN51" s="162"/>
      <c r="QUO51" s="162"/>
      <c r="QUP51" s="162"/>
      <c r="QUQ51" s="162"/>
      <c r="QUR51" s="162"/>
      <c r="QUS51" s="162"/>
      <c r="QUT51" s="162"/>
      <c r="QUU51" s="162"/>
      <c r="QUV51" s="162"/>
      <c r="QUW51" s="162"/>
      <c r="QUX51" s="162"/>
      <c r="QUY51" s="162"/>
      <c r="QUZ51" s="162"/>
      <c r="QVA51" s="162"/>
      <c r="QVB51" s="162"/>
      <c r="QVC51" s="162"/>
      <c r="QVD51" s="162"/>
      <c r="QVE51" s="162"/>
      <c r="QVF51" s="162"/>
      <c r="QVG51" s="162"/>
      <c r="QVH51" s="162"/>
      <c r="QVI51" s="162"/>
      <c r="QVJ51" s="162"/>
      <c r="QVK51" s="162"/>
      <c r="QVL51" s="162"/>
      <c r="QVM51" s="162"/>
      <c r="QVN51" s="162"/>
      <c r="QVO51" s="162"/>
      <c r="QVP51" s="162"/>
      <c r="QVQ51" s="162"/>
      <c r="QVR51" s="162"/>
      <c r="QVS51" s="162"/>
      <c r="QVT51" s="162"/>
      <c r="QVU51" s="162"/>
      <c r="QVV51" s="162"/>
      <c r="QVW51" s="162"/>
      <c r="QVX51" s="162"/>
      <c r="QVY51" s="162"/>
      <c r="QVZ51" s="162"/>
      <c r="QWA51" s="162"/>
      <c r="QWB51" s="162"/>
      <c r="QWC51" s="162"/>
      <c r="QWD51" s="162"/>
      <c r="QWE51" s="162"/>
      <c r="QWF51" s="162"/>
      <c r="QWG51" s="162"/>
      <c r="QWH51" s="162"/>
      <c r="QWI51" s="162"/>
      <c r="QWJ51" s="162"/>
      <c r="QWK51" s="162"/>
      <c r="QWL51" s="162"/>
      <c r="QWM51" s="162"/>
      <c r="QWN51" s="162"/>
      <c r="QWO51" s="162"/>
      <c r="QWP51" s="162"/>
      <c r="QWQ51" s="162"/>
      <c r="QWR51" s="162"/>
      <c r="QWS51" s="162"/>
      <c r="QWT51" s="162"/>
      <c r="QWU51" s="162"/>
      <c r="QWV51" s="162"/>
      <c r="QWW51" s="162"/>
      <c r="QWX51" s="162"/>
      <c r="QWY51" s="162"/>
      <c r="QWZ51" s="162"/>
      <c r="QXA51" s="162"/>
      <c r="QXB51" s="162"/>
      <c r="QXC51" s="162"/>
      <c r="QXD51" s="162"/>
      <c r="QXE51" s="162"/>
      <c r="QXF51" s="162"/>
      <c r="QXG51" s="162"/>
      <c r="QXH51" s="162"/>
      <c r="QXI51" s="162"/>
      <c r="QXJ51" s="162"/>
      <c r="QXK51" s="162"/>
      <c r="QXL51" s="162"/>
      <c r="QXM51" s="162"/>
      <c r="QXN51" s="162"/>
      <c r="QXO51" s="162"/>
      <c r="QXP51" s="162"/>
      <c r="QXQ51" s="162"/>
      <c r="QXR51" s="162"/>
      <c r="QXS51" s="162"/>
      <c r="QXT51" s="162"/>
      <c r="QXU51" s="162"/>
      <c r="QXV51" s="162"/>
      <c r="QXW51" s="162"/>
      <c r="QXX51" s="162"/>
      <c r="QXY51" s="162"/>
      <c r="QXZ51" s="162"/>
      <c r="QYA51" s="162"/>
      <c r="QYB51" s="162"/>
      <c r="QYC51" s="162"/>
      <c r="QYD51" s="162"/>
      <c r="QYE51" s="162"/>
      <c r="QYF51" s="162"/>
      <c r="QYG51" s="162"/>
      <c r="QYH51" s="162"/>
      <c r="QYI51" s="162"/>
      <c r="QYJ51" s="162"/>
      <c r="QYK51" s="162"/>
      <c r="QYL51" s="162"/>
      <c r="QYM51" s="162"/>
      <c r="QYN51" s="162"/>
      <c r="QYO51" s="162"/>
      <c r="QYP51" s="162"/>
      <c r="QYQ51" s="162"/>
      <c r="QYR51" s="162"/>
      <c r="QYS51" s="162"/>
      <c r="QYT51" s="162"/>
      <c r="QYU51" s="162"/>
      <c r="QYV51" s="162"/>
      <c r="QYW51" s="162"/>
      <c r="QYX51" s="162"/>
      <c r="QYY51" s="162"/>
      <c r="QYZ51" s="162"/>
      <c r="QZA51" s="162"/>
      <c r="QZB51" s="162"/>
      <c r="QZC51" s="162"/>
      <c r="QZD51" s="162"/>
      <c r="QZE51" s="162"/>
      <c r="QZF51" s="162"/>
      <c r="QZG51" s="162"/>
      <c r="QZH51" s="162"/>
      <c r="QZI51" s="162"/>
      <c r="QZJ51" s="162"/>
      <c r="QZK51" s="162"/>
      <c r="QZL51" s="162"/>
      <c r="QZM51" s="162"/>
      <c r="QZN51" s="162"/>
      <c r="QZO51" s="162"/>
      <c r="QZP51" s="162"/>
      <c r="QZQ51" s="162"/>
      <c r="QZR51" s="162"/>
      <c r="QZS51" s="162"/>
      <c r="QZT51" s="162"/>
      <c r="QZU51" s="162"/>
      <c r="QZV51" s="162"/>
      <c r="QZW51" s="162"/>
      <c r="QZX51" s="162"/>
      <c r="QZY51" s="162"/>
      <c r="QZZ51" s="162"/>
      <c r="RAA51" s="162"/>
      <c r="RAB51" s="162"/>
      <c r="RAC51" s="162"/>
      <c r="RAD51" s="162"/>
      <c r="RAE51" s="162"/>
      <c r="RAF51" s="162"/>
      <c r="RAG51" s="162"/>
      <c r="RAH51" s="162"/>
      <c r="RAI51" s="162"/>
      <c r="RAJ51" s="162"/>
      <c r="RAK51" s="162"/>
      <c r="RAL51" s="162"/>
      <c r="RAM51" s="162"/>
      <c r="RAN51" s="162"/>
      <c r="RAO51" s="162"/>
      <c r="RAP51" s="162"/>
      <c r="RAQ51" s="162"/>
      <c r="RAR51" s="162"/>
      <c r="RAS51" s="162"/>
      <c r="RAT51" s="162"/>
      <c r="RAU51" s="162"/>
      <c r="RAV51" s="162"/>
      <c r="RAW51" s="162"/>
      <c r="RAX51" s="162"/>
      <c r="RAY51" s="162"/>
      <c r="RAZ51" s="162"/>
      <c r="RBA51" s="162"/>
      <c r="RBB51" s="162"/>
      <c r="RBC51" s="162"/>
      <c r="RBD51" s="162"/>
      <c r="RBE51" s="162"/>
      <c r="RBF51" s="162"/>
      <c r="RBG51" s="162"/>
      <c r="RBH51" s="162"/>
      <c r="RBI51" s="162"/>
      <c r="RBJ51" s="162"/>
      <c r="RBK51" s="162"/>
      <c r="RBL51" s="162"/>
      <c r="RBM51" s="162"/>
      <c r="RBN51" s="162"/>
      <c r="RBO51" s="162"/>
      <c r="RBP51" s="162"/>
      <c r="RBQ51" s="162"/>
      <c r="RBR51" s="162"/>
      <c r="RBS51" s="162"/>
      <c r="RBT51" s="162"/>
      <c r="RBU51" s="162"/>
      <c r="RBV51" s="162"/>
      <c r="RBW51" s="162"/>
      <c r="RBX51" s="162"/>
      <c r="RBY51" s="162"/>
      <c r="RBZ51" s="162"/>
      <c r="RCA51" s="162"/>
      <c r="RCB51" s="162"/>
      <c r="RCC51" s="162"/>
      <c r="RCD51" s="162"/>
      <c r="RCE51" s="162"/>
      <c r="RCF51" s="162"/>
      <c r="RCG51" s="162"/>
      <c r="RCH51" s="162"/>
      <c r="RCI51" s="162"/>
      <c r="RCJ51" s="162"/>
      <c r="RCK51" s="162"/>
      <c r="RCL51" s="162"/>
      <c r="RCM51" s="162"/>
      <c r="RCN51" s="162"/>
      <c r="RCO51" s="162"/>
      <c r="RCP51" s="162"/>
      <c r="RCQ51" s="162"/>
      <c r="RCR51" s="162"/>
      <c r="RCS51" s="162"/>
      <c r="RCT51" s="162"/>
      <c r="RCU51" s="162"/>
      <c r="RCV51" s="162"/>
      <c r="RCW51" s="162"/>
      <c r="RCX51" s="162"/>
      <c r="RCY51" s="162"/>
      <c r="RCZ51" s="162"/>
      <c r="RDA51" s="162"/>
      <c r="RDB51" s="162"/>
      <c r="RDC51" s="162"/>
      <c r="RDD51" s="162"/>
      <c r="RDE51" s="162"/>
      <c r="RDF51" s="162"/>
      <c r="RDG51" s="162"/>
      <c r="RDH51" s="162"/>
      <c r="RDI51" s="162"/>
      <c r="RDJ51" s="162"/>
      <c r="RDK51" s="162"/>
      <c r="RDL51" s="162"/>
      <c r="RDM51" s="162"/>
      <c r="RDN51" s="162"/>
      <c r="RDO51" s="162"/>
      <c r="RDP51" s="162"/>
      <c r="RDQ51" s="162"/>
      <c r="RDR51" s="162"/>
      <c r="RDS51" s="162"/>
      <c r="RDT51" s="162"/>
      <c r="RDU51" s="162"/>
      <c r="RDV51" s="162"/>
      <c r="RDW51" s="162"/>
      <c r="RDX51" s="162"/>
      <c r="RDY51" s="162"/>
      <c r="RDZ51" s="162"/>
      <c r="REA51" s="162"/>
      <c r="REB51" s="162"/>
      <c r="REC51" s="162"/>
      <c r="RED51" s="162"/>
      <c r="REE51" s="162"/>
      <c r="REF51" s="162"/>
      <c r="REG51" s="162"/>
      <c r="REH51" s="162"/>
      <c r="REI51" s="162"/>
      <c r="REJ51" s="162"/>
      <c r="REK51" s="162"/>
      <c r="REL51" s="162"/>
      <c r="REM51" s="162"/>
      <c r="REN51" s="162"/>
      <c r="REO51" s="162"/>
      <c r="REP51" s="162"/>
      <c r="REQ51" s="162"/>
      <c r="RER51" s="162"/>
      <c r="RES51" s="162"/>
      <c r="RET51" s="162"/>
      <c r="REU51" s="162"/>
      <c r="REV51" s="162"/>
      <c r="REW51" s="162"/>
      <c r="REX51" s="162"/>
      <c r="REY51" s="162"/>
      <c r="REZ51" s="162"/>
      <c r="RFA51" s="162"/>
      <c r="RFB51" s="162"/>
      <c r="RFC51" s="162"/>
      <c r="RFD51" s="162"/>
      <c r="RFE51" s="162"/>
      <c r="RFF51" s="162"/>
      <c r="RFG51" s="162"/>
      <c r="RFH51" s="162"/>
      <c r="RFI51" s="162"/>
      <c r="RFJ51" s="162"/>
      <c r="RFK51" s="162"/>
      <c r="RFL51" s="162"/>
      <c r="RFM51" s="162"/>
      <c r="RFN51" s="162"/>
      <c r="RFO51" s="162"/>
      <c r="RFP51" s="162"/>
      <c r="RFQ51" s="162"/>
      <c r="RFR51" s="162"/>
      <c r="RFS51" s="162"/>
      <c r="RFT51" s="162"/>
      <c r="RFU51" s="162"/>
      <c r="RFV51" s="162"/>
      <c r="RFW51" s="162"/>
      <c r="RFX51" s="162"/>
      <c r="RFY51" s="162"/>
      <c r="RFZ51" s="162"/>
      <c r="RGA51" s="162"/>
      <c r="RGB51" s="162"/>
      <c r="RGC51" s="162"/>
      <c r="RGD51" s="162"/>
      <c r="RGE51" s="162"/>
      <c r="RGF51" s="162"/>
      <c r="RGG51" s="162"/>
      <c r="RGH51" s="162"/>
      <c r="RGI51" s="162"/>
      <c r="RGJ51" s="162"/>
      <c r="RGK51" s="162"/>
      <c r="RGL51" s="162"/>
      <c r="RGM51" s="162"/>
      <c r="RGN51" s="162"/>
      <c r="RGO51" s="162"/>
      <c r="RGP51" s="162"/>
      <c r="RGQ51" s="162"/>
      <c r="RGR51" s="162"/>
      <c r="RGS51" s="162"/>
      <c r="RGT51" s="162"/>
      <c r="RGU51" s="162"/>
      <c r="RGV51" s="162"/>
      <c r="RGW51" s="162"/>
      <c r="RGX51" s="162"/>
      <c r="RGY51" s="162"/>
      <c r="RGZ51" s="162"/>
      <c r="RHA51" s="162"/>
      <c r="RHB51" s="162"/>
      <c r="RHC51" s="162"/>
      <c r="RHD51" s="162"/>
      <c r="RHE51" s="162"/>
      <c r="RHF51" s="162"/>
      <c r="RHG51" s="162"/>
      <c r="RHH51" s="162"/>
      <c r="RHI51" s="162"/>
      <c r="RHJ51" s="162"/>
      <c r="RHK51" s="162"/>
      <c r="RHL51" s="162"/>
      <c r="RHM51" s="162"/>
      <c r="RHN51" s="162"/>
      <c r="RHO51" s="162"/>
      <c r="RHP51" s="162"/>
      <c r="RHQ51" s="162"/>
      <c r="RHR51" s="162"/>
      <c r="RHS51" s="162"/>
      <c r="RHT51" s="162"/>
      <c r="RHU51" s="162"/>
      <c r="RHV51" s="162"/>
      <c r="RHW51" s="162"/>
      <c r="RHX51" s="162"/>
      <c r="RHY51" s="162"/>
      <c r="RHZ51" s="162"/>
      <c r="RIA51" s="162"/>
      <c r="RIB51" s="162"/>
      <c r="RIC51" s="162"/>
      <c r="RID51" s="162"/>
      <c r="RIE51" s="162"/>
      <c r="RIF51" s="162"/>
      <c r="RIG51" s="162"/>
      <c r="RIH51" s="162"/>
      <c r="RII51" s="162"/>
      <c r="RIJ51" s="162"/>
      <c r="RIK51" s="162"/>
      <c r="RIL51" s="162"/>
      <c r="RIM51" s="162"/>
      <c r="RIN51" s="162"/>
      <c r="RIO51" s="162"/>
      <c r="RIP51" s="162"/>
      <c r="RIQ51" s="162"/>
      <c r="RIR51" s="162"/>
      <c r="RIS51" s="162"/>
      <c r="RIT51" s="162"/>
      <c r="RIU51" s="162"/>
      <c r="RIV51" s="162"/>
      <c r="RIW51" s="162"/>
      <c r="RIX51" s="162"/>
      <c r="RIY51" s="162"/>
      <c r="RIZ51" s="162"/>
      <c r="RJA51" s="162"/>
      <c r="RJB51" s="162"/>
      <c r="RJC51" s="162"/>
      <c r="RJD51" s="162"/>
      <c r="RJE51" s="162"/>
      <c r="RJF51" s="162"/>
      <c r="RJG51" s="162"/>
      <c r="RJH51" s="162"/>
      <c r="RJI51" s="162"/>
      <c r="RJJ51" s="162"/>
      <c r="RJK51" s="162"/>
      <c r="RJL51" s="162"/>
      <c r="RJM51" s="162"/>
      <c r="RJN51" s="162"/>
      <c r="RJO51" s="162"/>
      <c r="RJP51" s="162"/>
      <c r="RJQ51" s="162"/>
      <c r="RJR51" s="162"/>
      <c r="RJS51" s="162"/>
      <c r="RJT51" s="162"/>
      <c r="RJU51" s="162"/>
      <c r="RJV51" s="162"/>
      <c r="RJW51" s="162"/>
      <c r="RJX51" s="162"/>
      <c r="RJY51" s="162"/>
      <c r="RJZ51" s="162"/>
      <c r="RKA51" s="162"/>
      <c r="RKB51" s="162"/>
      <c r="RKC51" s="162"/>
      <c r="RKD51" s="162"/>
      <c r="RKE51" s="162"/>
      <c r="RKF51" s="162"/>
      <c r="RKG51" s="162"/>
      <c r="RKH51" s="162"/>
      <c r="RKI51" s="162"/>
      <c r="RKJ51" s="162"/>
      <c r="RKK51" s="162"/>
      <c r="RKL51" s="162"/>
      <c r="RKM51" s="162"/>
      <c r="RKN51" s="162"/>
      <c r="RKO51" s="162"/>
      <c r="RKP51" s="162"/>
      <c r="RKQ51" s="162"/>
      <c r="RKR51" s="162"/>
      <c r="RKS51" s="162"/>
      <c r="RKT51" s="162"/>
      <c r="RKU51" s="162"/>
      <c r="RKV51" s="162"/>
      <c r="RKW51" s="162"/>
      <c r="RKX51" s="162"/>
      <c r="RKY51" s="162"/>
      <c r="RKZ51" s="162"/>
      <c r="RLA51" s="162"/>
      <c r="RLB51" s="162"/>
      <c r="RLC51" s="162"/>
      <c r="RLD51" s="162"/>
      <c r="RLE51" s="162"/>
      <c r="RLF51" s="162"/>
      <c r="RLG51" s="162"/>
      <c r="RLH51" s="162"/>
      <c r="RLI51" s="162"/>
      <c r="RLJ51" s="162"/>
      <c r="RLK51" s="162"/>
      <c r="RLL51" s="162"/>
      <c r="RLM51" s="162"/>
      <c r="RLN51" s="162"/>
      <c r="RLO51" s="162"/>
      <c r="RLP51" s="162"/>
      <c r="RLQ51" s="162"/>
      <c r="RLR51" s="162"/>
      <c r="RLS51" s="162"/>
      <c r="RLT51" s="162"/>
      <c r="RLU51" s="162"/>
      <c r="RLV51" s="162"/>
      <c r="RLW51" s="162"/>
      <c r="RLX51" s="162"/>
      <c r="RLY51" s="162"/>
      <c r="RLZ51" s="162"/>
      <c r="RMA51" s="162"/>
      <c r="RMB51" s="162"/>
      <c r="RMC51" s="162"/>
      <c r="RMD51" s="162"/>
      <c r="RME51" s="162"/>
      <c r="RMF51" s="162"/>
      <c r="RMG51" s="162"/>
      <c r="RMH51" s="162"/>
      <c r="RMI51" s="162"/>
      <c r="RMJ51" s="162"/>
      <c r="RMK51" s="162"/>
      <c r="RML51" s="162"/>
      <c r="RMM51" s="162"/>
      <c r="RMN51" s="162"/>
      <c r="RMO51" s="162"/>
      <c r="RMP51" s="162"/>
      <c r="RMQ51" s="162"/>
      <c r="RMR51" s="162"/>
      <c r="RMS51" s="162"/>
      <c r="RMT51" s="162"/>
      <c r="RMU51" s="162"/>
      <c r="RMV51" s="162"/>
      <c r="RMW51" s="162"/>
      <c r="RMX51" s="162"/>
      <c r="RMY51" s="162"/>
      <c r="RMZ51" s="162"/>
      <c r="RNA51" s="162"/>
      <c r="RNB51" s="162"/>
      <c r="RNC51" s="162"/>
      <c r="RND51" s="162"/>
      <c r="RNE51" s="162"/>
      <c r="RNF51" s="162"/>
      <c r="RNG51" s="162"/>
      <c r="RNH51" s="162"/>
      <c r="RNI51" s="162"/>
      <c r="RNJ51" s="162"/>
      <c r="RNK51" s="162"/>
      <c r="RNL51" s="162"/>
      <c r="RNM51" s="162"/>
      <c r="RNN51" s="162"/>
      <c r="RNO51" s="162"/>
      <c r="RNP51" s="162"/>
      <c r="RNQ51" s="162"/>
      <c r="RNR51" s="162"/>
      <c r="RNS51" s="162"/>
      <c r="RNT51" s="162"/>
      <c r="RNU51" s="162"/>
      <c r="RNV51" s="162"/>
      <c r="RNW51" s="162"/>
      <c r="RNX51" s="162"/>
      <c r="RNY51" s="162"/>
      <c r="RNZ51" s="162"/>
      <c r="ROA51" s="162"/>
      <c r="ROB51" s="162"/>
      <c r="ROC51" s="162"/>
      <c r="ROD51" s="162"/>
      <c r="ROE51" s="162"/>
      <c r="ROF51" s="162"/>
      <c r="ROG51" s="162"/>
      <c r="ROH51" s="162"/>
      <c r="ROI51" s="162"/>
      <c r="ROJ51" s="162"/>
      <c r="ROK51" s="162"/>
      <c r="ROL51" s="162"/>
      <c r="ROM51" s="162"/>
      <c r="RON51" s="162"/>
      <c r="ROO51" s="162"/>
      <c r="ROP51" s="162"/>
      <c r="ROQ51" s="162"/>
      <c r="ROR51" s="162"/>
      <c r="ROS51" s="162"/>
      <c r="ROT51" s="162"/>
      <c r="ROU51" s="162"/>
      <c r="ROV51" s="162"/>
      <c r="ROW51" s="162"/>
      <c r="ROX51" s="162"/>
      <c r="ROY51" s="162"/>
      <c r="ROZ51" s="162"/>
      <c r="RPA51" s="162"/>
      <c r="RPB51" s="162"/>
      <c r="RPC51" s="162"/>
      <c r="RPD51" s="162"/>
      <c r="RPE51" s="162"/>
      <c r="RPF51" s="162"/>
      <c r="RPG51" s="162"/>
      <c r="RPH51" s="162"/>
      <c r="RPI51" s="162"/>
      <c r="RPJ51" s="162"/>
      <c r="RPK51" s="162"/>
      <c r="RPL51" s="162"/>
      <c r="RPM51" s="162"/>
      <c r="RPN51" s="162"/>
      <c r="RPO51" s="162"/>
      <c r="RPP51" s="162"/>
      <c r="RPQ51" s="162"/>
      <c r="RPR51" s="162"/>
      <c r="RPS51" s="162"/>
      <c r="RPT51" s="162"/>
      <c r="RPU51" s="162"/>
      <c r="RPV51" s="162"/>
      <c r="RPW51" s="162"/>
      <c r="RPX51" s="162"/>
      <c r="RPY51" s="162"/>
      <c r="RPZ51" s="162"/>
      <c r="RQA51" s="162"/>
      <c r="RQB51" s="162"/>
      <c r="RQC51" s="162"/>
      <c r="RQD51" s="162"/>
      <c r="RQE51" s="162"/>
      <c r="RQF51" s="162"/>
      <c r="RQG51" s="162"/>
      <c r="RQH51" s="162"/>
      <c r="RQI51" s="162"/>
      <c r="RQJ51" s="162"/>
      <c r="RQK51" s="162"/>
      <c r="RQL51" s="162"/>
      <c r="RQM51" s="162"/>
      <c r="RQN51" s="162"/>
      <c r="RQO51" s="162"/>
      <c r="RQP51" s="162"/>
      <c r="RQQ51" s="162"/>
      <c r="RQR51" s="162"/>
      <c r="RQS51" s="162"/>
      <c r="RQT51" s="162"/>
      <c r="RQU51" s="162"/>
      <c r="RQV51" s="162"/>
      <c r="RQW51" s="162"/>
      <c r="RQX51" s="162"/>
      <c r="RQY51" s="162"/>
      <c r="RQZ51" s="162"/>
      <c r="RRA51" s="162"/>
      <c r="RRB51" s="162"/>
      <c r="RRC51" s="162"/>
      <c r="RRD51" s="162"/>
      <c r="RRE51" s="162"/>
      <c r="RRF51" s="162"/>
      <c r="RRG51" s="162"/>
      <c r="RRH51" s="162"/>
      <c r="RRI51" s="162"/>
      <c r="RRJ51" s="162"/>
      <c r="RRK51" s="162"/>
      <c r="RRL51" s="162"/>
      <c r="RRM51" s="162"/>
      <c r="RRN51" s="162"/>
      <c r="RRO51" s="162"/>
      <c r="RRP51" s="162"/>
      <c r="RRQ51" s="162"/>
      <c r="RRR51" s="162"/>
      <c r="RRS51" s="162"/>
      <c r="RRT51" s="162"/>
      <c r="RRU51" s="162"/>
      <c r="RRV51" s="162"/>
      <c r="RRW51" s="162"/>
      <c r="RRX51" s="162"/>
      <c r="RRY51" s="162"/>
      <c r="RRZ51" s="162"/>
      <c r="RSA51" s="162"/>
      <c r="RSB51" s="162"/>
      <c r="RSC51" s="162"/>
      <c r="RSD51" s="162"/>
      <c r="RSE51" s="162"/>
      <c r="RSF51" s="162"/>
      <c r="RSG51" s="162"/>
      <c r="RSH51" s="162"/>
      <c r="RSI51" s="162"/>
      <c r="RSJ51" s="162"/>
      <c r="RSK51" s="162"/>
      <c r="RSL51" s="162"/>
      <c r="RSM51" s="162"/>
      <c r="RSN51" s="162"/>
      <c r="RSO51" s="162"/>
      <c r="RSP51" s="162"/>
      <c r="RSQ51" s="162"/>
      <c r="RSR51" s="162"/>
      <c r="RSS51" s="162"/>
      <c r="RST51" s="162"/>
      <c r="RSU51" s="162"/>
      <c r="RSV51" s="162"/>
      <c r="RSW51" s="162"/>
      <c r="RSX51" s="162"/>
      <c r="RSY51" s="162"/>
      <c r="RSZ51" s="162"/>
      <c r="RTA51" s="162"/>
      <c r="RTB51" s="162"/>
      <c r="RTC51" s="162"/>
      <c r="RTD51" s="162"/>
      <c r="RTE51" s="162"/>
      <c r="RTF51" s="162"/>
      <c r="RTG51" s="162"/>
      <c r="RTH51" s="162"/>
      <c r="RTI51" s="162"/>
      <c r="RTJ51" s="162"/>
      <c r="RTK51" s="162"/>
      <c r="RTL51" s="162"/>
      <c r="RTM51" s="162"/>
      <c r="RTN51" s="162"/>
      <c r="RTO51" s="162"/>
      <c r="RTP51" s="162"/>
      <c r="RTQ51" s="162"/>
      <c r="RTR51" s="162"/>
      <c r="RTS51" s="162"/>
      <c r="RTT51" s="162"/>
      <c r="RTU51" s="162"/>
      <c r="RTV51" s="162"/>
      <c r="RTW51" s="162"/>
      <c r="RTX51" s="162"/>
      <c r="RTY51" s="162"/>
      <c r="RTZ51" s="162"/>
      <c r="RUA51" s="162"/>
      <c r="RUB51" s="162"/>
      <c r="RUC51" s="162"/>
      <c r="RUD51" s="162"/>
      <c r="RUE51" s="162"/>
      <c r="RUF51" s="162"/>
      <c r="RUG51" s="162"/>
      <c r="RUH51" s="162"/>
      <c r="RUI51" s="162"/>
      <c r="RUJ51" s="162"/>
      <c r="RUK51" s="162"/>
      <c r="RUL51" s="162"/>
      <c r="RUM51" s="162"/>
      <c r="RUN51" s="162"/>
      <c r="RUO51" s="162"/>
      <c r="RUP51" s="162"/>
      <c r="RUQ51" s="162"/>
      <c r="RUR51" s="162"/>
      <c r="RUS51" s="162"/>
      <c r="RUT51" s="162"/>
      <c r="RUU51" s="162"/>
      <c r="RUV51" s="162"/>
      <c r="RUW51" s="162"/>
      <c r="RUX51" s="162"/>
      <c r="RUY51" s="162"/>
      <c r="RUZ51" s="162"/>
      <c r="RVA51" s="162"/>
      <c r="RVB51" s="162"/>
      <c r="RVC51" s="162"/>
      <c r="RVD51" s="162"/>
      <c r="RVE51" s="162"/>
      <c r="RVF51" s="162"/>
      <c r="RVG51" s="162"/>
      <c r="RVH51" s="162"/>
      <c r="RVI51" s="162"/>
      <c r="RVJ51" s="162"/>
      <c r="RVK51" s="162"/>
      <c r="RVL51" s="162"/>
      <c r="RVM51" s="162"/>
      <c r="RVN51" s="162"/>
      <c r="RVO51" s="162"/>
      <c r="RVP51" s="162"/>
      <c r="RVQ51" s="162"/>
      <c r="RVR51" s="162"/>
      <c r="RVS51" s="162"/>
      <c r="RVT51" s="162"/>
      <c r="RVU51" s="162"/>
      <c r="RVV51" s="162"/>
      <c r="RVW51" s="162"/>
      <c r="RVX51" s="162"/>
      <c r="RVY51" s="162"/>
      <c r="RVZ51" s="162"/>
      <c r="RWA51" s="162"/>
      <c r="RWB51" s="162"/>
      <c r="RWC51" s="162"/>
      <c r="RWD51" s="162"/>
      <c r="RWE51" s="162"/>
      <c r="RWF51" s="162"/>
      <c r="RWG51" s="162"/>
      <c r="RWH51" s="162"/>
      <c r="RWI51" s="162"/>
      <c r="RWJ51" s="162"/>
      <c r="RWK51" s="162"/>
      <c r="RWL51" s="162"/>
      <c r="RWM51" s="162"/>
      <c r="RWN51" s="162"/>
      <c r="RWO51" s="162"/>
      <c r="RWP51" s="162"/>
      <c r="RWQ51" s="162"/>
      <c r="RWR51" s="162"/>
      <c r="RWS51" s="162"/>
      <c r="RWT51" s="162"/>
      <c r="RWU51" s="162"/>
      <c r="RWV51" s="162"/>
      <c r="RWW51" s="162"/>
      <c r="RWX51" s="162"/>
      <c r="RWY51" s="162"/>
      <c r="RWZ51" s="162"/>
      <c r="RXA51" s="162"/>
      <c r="RXB51" s="162"/>
      <c r="RXC51" s="162"/>
      <c r="RXD51" s="162"/>
      <c r="RXE51" s="162"/>
      <c r="RXF51" s="162"/>
      <c r="RXG51" s="162"/>
      <c r="RXH51" s="162"/>
      <c r="RXI51" s="162"/>
      <c r="RXJ51" s="162"/>
      <c r="RXK51" s="162"/>
      <c r="RXL51" s="162"/>
      <c r="RXM51" s="162"/>
      <c r="RXN51" s="162"/>
      <c r="RXO51" s="162"/>
      <c r="RXP51" s="162"/>
      <c r="RXQ51" s="162"/>
      <c r="RXR51" s="162"/>
      <c r="RXS51" s="162"/>
      <c r="RXT51" s="162"/>
      <c r="RXU51" s="162"/>
      <c r="RXV51" s="162"/>
      <c r="RXW51" s="162"/>
      <c r="RXX51" s="162"/>
      <c r="RXY51" s="162"/>
      <c r="RXZ51" s="162"/>
      <c r="RYA51" s="162"/>
      <c r="RYB51" s="162"/>
      <c r="RYC51" s="162"/>
      <c r="RYD51" s="162"/>
      <c r="RYE51" s="162"/>
      <c r="RYF51" s="162"/>
      <c r="RYG51" s="162"/>
      <c r="RYH51" s="162"/>
      <c r="RYI51" s="162"/>
      <c r="RYJ51" s="162"/>
      <c r="RYK51" s="162"/>
      <c r="RYL51" s="162"/>
      <c r="RYM51" s="162"/>
      <c r="RYN51" s="162"/>
      <c r="RYO51" s="162"/>
      <c r="RYP51" s="162"/>
      <c r="RYQ51" s="162"/>
      <c r="RYR51" s="162"/>
      <c r="RYS51" s="162"/>
      <c r="RYT51" s="162"/>
      <c r="RYU51" s="162"/>
      <c r="RYV51" s="162"/>
      <c r="RYW51" s="162"/>
      <c r="RYX51" s="162"/>
      <c r="RYY51" s="162"/>
      <c r="RYZ51" s="162"/>
      <c r="RZA51" s="162"/>
      <c r="RZB51" s="162"/>
      <c r="RZC51" s="162"/>
      <c r="RZD51" s="162"/>
      <c r="RZE51" s="162"/>
      <c r="RZF51" s="162"/>
      <c r="RZG51" s="162"/>
      <c r="RZH51" s="162"/>
      <c r="RZI51" s="162"/>
      <c r="RZJ51" s="162"/>
      <c r="RZK51" s="162"/>
      <c r="RZL51" s="162"/>
      <c r="RZM51" s="162"/>
      <c r="RZN51" s="162"/>
      <c r="RZO51" s="162"/>
      <c r="RZP51" s="162"/>
      <c r="RZQ51" s="162"/>
      <c r="RZR51" s="162"/>
      <c r="RZS51" s="162"/>
      <c r="RZT51" s="162"/>
      <c r="RZU51" s="162"/>
      <c r="RZV51" s="162"/>
      <c r="RZW51" s="162"/>
      <c r="RZX51" s="162"/>
      <c r="RZY51" s="162"/>
      <c r="RZZ51" s="162"/>
      <c r="SAA51" s="162"/>
      <c r="SAB51" s="162"/>
      <c r="SAC51" s="162"/>
      <c r="SAD51" s="162"/>
      <c r="SAE51" s="162"/>
      <c r="SAF51" s="162"/>
      <c r="SAG51" s="162"/>
      <c r="SAH51" s="162"/>
      <c r="SAI51" s="162"/>
      <c r="SAJ51" s="162"/>
      <c r="SAK51" s="162"/>
      <c r="SAL51" s="162"/>
      <c r="SAM51" s="162"/>
      <c r="SAN51" s="162"/>
      <c r="SAO51" s="162"/>
      <c r="SAP51" s="162"/>
      <c r="SAQ51" s="162"/>
      <c r="SAR51" s="162"/>
      <c r="SAS51" s="162"/>
      <c r="SAT51" s="162"/>
      <c r="SAU51" s="162"/>
      <c r="SAV51" s="162"/>
      <c r="SAW51" s="162"/>
      <c r="SAX51" s="162"/>
      <c r="SAY51" s="162"/>
      <c r="SAZ51" s="162"/>
      <c r="SBA51" s="162"/>
      <c r="SBB51" s="162"/>
      <c r="SBC51" s="162"/>
      <c r="SBD51" s="162"/>
      <c r="SBE51" s="162"/>
      <c r="SBF51" s="162"/>
      <c r="SBG51" s="162"/>
      <c r="SBH51" s="162"/>
      <c r="SBI51" s="162"/>
      <c r="SBJ51" s="162"/>
      <c r="SBK51" s="162"/>
      <c r="SBL51" s="162"/>
      <c r="SBM51" s="162"/>
      <c r="SBN51" s="162"/>
      <c r="SBO51" s="162"/>
      <c r="SBP51" s="162"/>
      <c r="SBQ51" s="162"/>
      <c r="SBR51" s="162"/>
      <c r="SBS51" s="162"/>
      <c r="SBT51" s="162"/>
      <c r="SBU51" s="162"/>
      <c r="SBV51" s="162"/>
      <c r="SBW51" s="162"/>
      <c r="SBX51" s="162"/>
      <c r="SBY51" s="162"/>
      <c r="SBZ51" s="162"/>
      <c r="SCA51" s="162"/>
      <c r="SCB51" s="162"/>
      <c r="SCC51" s="162"/>
      <c r="SCD51" s="162"/>
      <c r="SCE51" s="162"/>
      <c r="SCF51" s="162"/>
      <c r="SCG51" s="162"/>
      <c r="SCH51" s="162"/>
      <c r="SCI51" s="162"/>
      <c r="SCJ51" s="162"/>
      <c r="SCK51" s="162"/>
      <c r="SCL51" s="162"/>
      <c r="SCM51" s="162"/>
      <c r="SCN51" s="162"/>
      <c r="SCO51" s="162"/>
      <c r="SCP51" s="162"/>
      <c r="SCQ51" s="162"/>
      <c r="SCR51" s="162"/>
      <c r="SCS51" s="162"/>
      <c r="SCT51" s="162"/>
      <c r="SCU51" s="162"/>
      <c r="SCV51" s="162"/>
      <c r="SCW51" s="162"/>
      <c r="SCX51" s="162"/>
      <c r="SCY51" s="162"/>
      <c r="SCZ51" s="162"/>
      <c r="SDA51" s="162"/>
      <c r="SDB51" s="162"/>
      <c r="SDC51" s="162"/>
      <c r="SDD51" s="162"/>
      <c r="SDE51" s="162"/>
      <c r="SDF51" s="162"/>
      <c r="SDG51" s="162"/>
      <c r="SDH51" s="162"/>
      <c r="SDI51" s="162"/>
      <c r="SDJ51" s="162"/>
      <c r="SDK51" s="162"/>
      <c r="SDL51" s="162"/>
      <c r="SDM51" s="162"/>
      <c r="SDN51" s="162"/>
      <c r="SDO51" s="162"/>
      <c r="SDP51" s="162"/>
      <c r="SDQ51" s="162"/>
      <c r="SDR51" s="162"/>
      <c r="SDS51" s="162"/>
      <c r="SDT51" s="162"/>
      <c r="SDU51" s="162"/>
      <c r="SDV51" s="162"/>
      <c r="SDW51" s="162"/>
      <c r="SDX51" s="162"/>
      <c r="SDY51" s="162"/>
      <c r="SDZ51" s="162"/>
      <c r="SEA51" s="162"/>
      <c r="SEB51" s="162"/>
      <c r="SEC51" s="162"/>
      <c r="SED51" s="162"/>
      <c r="SEE51" s="162"/>
      <c r="SEF51" s="162"/>
      <c r="SEG51" s="162"/>
      <c r="SEH51" s="162"/>
      <c r="SEI51" s="162"/>
      <c r="SEJ51" s="162"/>
      <c r="SEK51" s="162"/>
      <c r="SEL51" s="162"/>
      <c r="SEM51" s="162"/>
      <c r="SEN51" s="162"/>
      <c r="SEO51" s="162"/>
      <c r="SEP51" s="162"/>
      <c r="SEQ51" s="162"/>
      <c r="SER51" s="162"/>
      <c r="SES51" s="162"/>
      <c r="SET51" s="162"/>
      <c r="SEU51" s="162"/>
      <c r="SEV51" s="162"/>
      <c r="SEW51" s="162"/>
      <c r="SEX51" s="162"/>
      <c r="SEY51" s="162"/>
      <c r="SEZ51" s="162"/>
      <c r="SFA51" s="162"/>
      <c r="SFB51" s="162"/>
      <c r="SFC51" s="162"/>
      <c r="SFD51" s="162"/>
      <c r="SFE51" s="162"/>
      <c r="SFF51" s="162"/>
      <c r="SFG51" s="162"/>
      <c r="SFH51" s="162"/>
      <c r="SFI51" s="162"/>
      <c r="SFJ51" s="162"/>
      <c r="SFK51" s="162"/>
      <c r="SFL51" s="162"/>
      <c r="SFM51" s="162"/>
      <c r="SFN51" s="162"/>
      <c r="SFO51" s="162"/>
      <c r="SFP51" s="162"/>
      <c r="SFQ51" s="162"/>
      <c r="SFR51" s="162"/>
      <c r="SFS51" s="162"/>
      <c r="SFT51" s="162"/>
      <c r="SFU51" s="162"/>
      <c r="SFV51" s="162"/>
      <c r="SFW51" s="162"/>
      <c r="SFX51" s="162"/>
      <c r="SFY51" s="162"/>
      <c r="SFZ51" s="162"/>
      <c r="SGA51" s="162"/>
      <c r="SGB51" s="162"/>
      <c r="SGC51" s="162"/>
      <c r="SGD51" s="162"/>
      <c r="SGE51" s="162"/>
      <c r="SGF51" s="162"/>
      <c r="SGG51" s="162"/>
      <c r="SGH51" s="162"/>
      <c r="SGI51" s="162"/>
      <c r="SGJ51" s="162"/>
      <c r="SGK51" s="162"/>
      <c r="SGL51" s="162"/>
      <c r="SGM51" s="162"/>
      <c r="SGN51" s="162"/>
      <c r="SGO51" s="162"/>
      <c r="SGP51" s="162"/>
      <c r="SGQ51" s="162"/>
      <c r="SGR51" s="162"/>
      <c r="SGS51" s="162"/>
      <c r="SGT51" s="162"/>
      <c r="SGU51" s="162"/>
      <c r="SGV51" s="162"/>
      <c r="SGW51" s="162"/>
      <c r="SGX51" s="162"/>
      <c r="SGY51" s="162"/>
      <c r="SGZ51" s="162"/>
      <c r="SHA51" s="162"/>
      <c r="SHB51" s="162"/>
      <c r="SHC51" s="162"/>
      <c r="SHD51" s="162"/>
      <c r="SHE51" s="162"/>
      <c r="SHF51" s="162"/>
      <c r="SHG51" s="162"/>
      <c r="SHH51" s="162"/>
      <c r="SHI51" s="162"/>
      <c r="SHJ51" s="162"/>
      <c r="SHK51" s="162"/>
      <c r="SHL51" s="162"/>
      <c r="SHM51" s="162"/>
      <c r="SHN51" s="162"/>
      <c r="SHO51" s="162"/>
      <c r="SHP51" s="162"/>
      <c r="SHQ51" s="162"/>
      <c r="SHR51" s="162"/>
      <c r="SHS51" s="162"/>
      <c r="SHT51" s="162"/>
      <c r="SHU51" s="162"/>
      <c r="SHV51" s="162"/>
      <c r="SHW51" s="162"/>
      <c r="SHX51" s="162"/>
      <c r="SHY51" s="162"/>
      <c r="SHZ51" s="162"/>
      <c r="SIA51" s="162"/>
      <c r="SIB51" s="162"/>
      <c r="SIC51" s="162"/>
      <c r="SID51" s="162"/>
      <c r="SIE51" s="162"/>
      <c r="SIF51" s="162"/>
      <c r="SIG51" s="162"/>
      <c r="SIH51" s="162"/>
      <c r="SII51" s="162"/>
      <c r="SIJ51" s="162"/>
      <c r="SIK51" s="162"/>
      <c r="SIL51" s="162"/>
      <c r="SIM51" s="162"/>
      <c r="SIN51" s="162"/>
      <c r="SIO51" s="162"/>
      <c r="SIP51" s="162"/>
      <c r="SIQ51" s="162"/>
      <c r="SIR51" s="162"/>
      <c r="SIS51" s="162"/>
      <c r="SIT51" s="162"/>
      <c r="SIU51" s="162"/>
      <c r="SIV51" s="162"/>
      <c r="SIW51" s="162"/>
      <c r="SIX51" s="162"/>
      <c r="SIY51" s="162"/>
      <c r="SIZ51" s="162"/>
      <c r="SJA51" s="162"/>
      <c r="SJB51" s="162"/>
      <c r="SJC51" s="162"/>
      <c r="SJD51" s="162"/>
      <c r="SJE51" s="162"/>
      <c r="SJF51" s="162"/>
      <c r="SJG51" s="162"/>
      <c r="SJH51" s="162"/>
      <c r="SJI51" s="162"/>
      <c r="SJJ51" s="162"/>
      <c r="SJK51" s="162"/>
      <c r="SJL51" s="162"/>
      <c r="SJM51" s="162"/>
      <c r="SJN51" s="162"/>
      <c r="SJO51" s="162"/>
      <c r="SJP51" s="162"/>
      <c r="SJQ51" s="162"/>
      <c r="SJR51" s="162"/>
      <c r="SJS51" s="162"/>
      <c r="SJT51" s="162"/>
      <c r="SJU51" s="162"/>
      <c r="SJV51" s="162"/>
      <c r="SJW51" s="162"/>
      <c r="SJX51" s="162"/>
      <c r="SJY51" s="162"/>
      <c r="SJZ51" s="162"/>
      <c r="SKA51" s="162"/>
      <c r="SKB51" s="162"/>
      <c r="SKC51" s="162"/>
      <c r="SKD51" s="162"/>
      <c r="SKE51" s="162"/>
      <c r="SKF51" s="162"/>
      <c r="SKG51" s="162"/>
      <c r="SKH51" s="162"/>
      <c r="SKI51" s="162"/>
      <c r="SKJ51" s="162"/>
      <c r="SKK51" s="162"/>
      <c r="SKL51" s="162"/>
      <c r="SKM51" s="162"/>
      <c r="SKN51" s="162"/>
      <c r="SKO51" s="162"/>
      <c r="SKP51" s="162"/>
      <c r="SKQ51" s="162"/>
      <c r="SKR51" s="162"/>
      <c r="SKS51" s="162"/>
      <c r="SKT51" s="162"/>
      <c r="SKU51" s="162"/>
      <c r="SKV51" s="162"/>
      <c r="SKW51" s="162"/>
      <c r="SKX51" s="162"/>
      <c r="SKY51" s="162"/>
      <c r="SKZ51" s="162"/>
      <c r="SLA51" s="162"/>
      <c r="SLB51" s="162"/>
      <c r="SLC51" s="162"/>
      <c r="SLD51" s="162"/>
      <c r="SLE51" s="162"/>
      <c r="SLF51" s="162"/>
      <c r="SLG51" s="162"/>
      <c r="SLH51" s="162"/>
      <c r="SLI51" s="162"/>
      <c r="SLJ51" s="162"/>
      <c r="SLK51" s="162"/>
      <c r="SLL51" s="162"/>
      <c r="SLM51" s="162"/>
      <c r="SLN51" s="162"/>
      <c r="SLO51" s="162"/>
      <c r="SLP51" s="162"/>
      <c r="SLQ51" s="162"/>
      <c r="SLR51" s="162"/>
      <c r="SLS51" s="162"/>
      <c r="SLT51" s="162"/>
      <c r="SLU51" s="162"/>
      <c r="SLV51" s="162"/>
      <c r="SLW51" s="162"/>
      <c r="SLX51" s="162"/>
      <c r="SLY51" s="162"/>
      <c r="SLZ51" s="162"/>
      <c r="SMA51" s="162"/>
      <c r="SMB51" s="162"/>
      <c r="SMC51" s="162"/>
      <c r="SMD51" s="162"/>
      <c r="SME51" s="162"/>
      <c r="SMF51" s="162"/>
      <c r="SMG51" s="162"/>
      <c r="SMH51" s="162"/>
      <c r="SMI51" s="162"/>
      <c r="SMJ51" s="162"/>
      <c r="SMK51" s="162"/>
      <c r="SML51" s="162"/>
      <c r="SMM51" s="162"/>
      <c r="SMN51" s="162"/>
      <c r="SMO51" s="162"/>
      <c r="SMP51" s="162"/>
      <c r="SMQ51" s="162"/>
      <c r="SMR51" s="162"/>
      <c r="SMS51" s="162"/>
      <c r="SMT51" s="162"/>
      <c r="SMU51" s="162"/>
      <c r="SMV51" s="162"/>
      <c r="SMW51" s="162"/>
      <c r="SMX51" s="162"/>
      <c r="SMY51" s="162"/>
      <c r="SMZ51" s="162"/>
      <c r="SNA51" s="162"/>
      <c r="SNB51" s="162"/>
      <c r="SNC51" s="162"/>
      <c r="SND51" s="162"/>
      <c r="SNE51" s="162"/>
      <c r="SNF51" s="162"/>
      <c r="SNG51" s="162"/>
      <c r="SNH51" s="162"/>
      <c r="SNI51" s="162"/>
      <c r="SNJ51" s="162"/>
      <c r="SNK51" s="162"/>
      <c r="SNL51" s="162"/>
      <c r="SNM51" s="162"/>
      <c r="SNN51" s="162"/>
      <c r="SNO51" s="162"/>
      <c r="SNP51" s="162"/>
      <c r="SNQ51" s="162"/>
      <c r="SNR51" s="162"/>
      <c r="SNS51" s="162"/>
      <c r="SNT51" s="162"/>
      <c r="SNU51" s="162"/>
      <c r="SNV51" s="162"/>
      <c r="SNW51" s="162"/>
      <c r="SNX51" s="162"/>
      <c r="SNY51" s="162"/>
      <c r="SNZ51" s="162"/>
      <c r="SOA51" s="162"/>
      <c r="SOB51" s="162"/>
      <c r="SOC51" s="162"/>
      <c r="SOD51" s="162"/>
      <c r="SOE51" s="162"/>
      <c r="SOF51" s="162"/>
      <c r="SOG51" s="162"/>
      <c r="SOH51" s="162"/>
      <c r="SOI51" s="162"/>
      <c r="SOJ51" s="162"/>
      <c r="SOK51" s="162"/>
      <c r="SOL51" s="162"/>
      <c r="SOM51" s="162"/>
      <c r="SON51" s="162"/>
      <c r="SOO51" s="162"/>
      <c r="SOP51" s="162"/>
      <c r="SOQ51" s="162"/>
      <c r="SOR51" s="162"/>
      <c r="SOS51" s="162"/>
      <c r="SOT51" s="162"/>
      <c r="SOU51" s="162"/>
      <c r="SOV51" s="162"/>
      <c r="SOW51" s="162"/>
      <c r="SOX51" s="162"/>
      <c r="SOY51" s="162"/>
      <c r="SOZ51" s="162"/>
      <c r="SPA51" s="162"/>
      <c r="SPB51" s="162"/>
      <c r="SPC51" s="162"/>
      <c r="SPD51" s="162"/>
      <c r="SPE51" s="162"/>
      <c r="SPF51" s="162"/>
      <c r="SPG51" s="162"/>
      <c r="SPH51" s="162"/>
      <c r="SPI51" s="162"/>
      <c r="SPJ51" s="162"/>
      <c r="SPK51" s="162"/>
      <c r="SPL51" s="162"/>
      <c r="SPM51" s="162"/>
      <c r="SPN51" s="162"/>
      <c r="SPO51" s="162"/>
      <c r="SPP51" s="162"/>
      <c r="SPQ51" s="162"/>
      <c r="SPR51" s="162"/>
      <c r="SPS51" s="162"/>
      <c r="SPT51" s="162"/>
      <c r="SPU51" s="162"/>
      <c r="SPV51" s="162"/>
      <c r="SPW51" s="162"/>
      <c r="SPX51" s="162"/>
      <c r="SPY51" s="162"/>
      <c r="SPZ51" s="162"/>
      <c r="SQA51" s="162"/>
      <c r="SQB51" s="162"/>
      <c r="SQC51" s="162"/>
      <c r="SQD51" s="162"/>
      <c r="SQE51" s="162"/>
      <c r="SQF51" s="162"/>
      <c r="SQG51" s="162"/>
      <c r="SQH51" s="162"/>
      <c r="SQI51" s="162"/>
      <c r="SQJ51" s="162"/>
      <c r="SQK51" s="162"/>
      <c r="SQL51" s="162"/>
      <c r="SQM51" s="162"/>
      <c r="SQN51" s="162"/>
      <c r="SQO51" s="162"/>
      <c r="SQP51" s="162"/>
      <c r="SQQ51" s="162"/>
      <c r="SQR51" s="162"/>
      <c r="SQS51" s="162"/>
      <c r="SQT51" s="162"/>
      <c r="SQU51" s="162"/>
      <c r="SQV51" s="162"/>
      <c r="SQW51" s="162"/>
      <c r="SQX51" s="162"/>
      <c r="SQY51" s="162"/>
      <c r="SQZ51" s="162"/>
      <c r="SRA51" s="162"/>
      <c r="SRB51" s="162"/>
      <c r="SRC51" s="162"/>
      <c r="SRD51" s="162"/>
      <c r="SRE51" s="162"/>
      <c r="SRF51" s="162"/>
      <c r="SRG51" s="162"/>
      <c r="SRH51" s="162"/>
      <c r="SRI51" s="162"/>
      <c r="SRJ51" s="162"/>
      <c r="SRK51" s="162"/>
      <c r="SRL51" s="162"/>
      <c r="SRM51" s="162"/>
      <c r="SRN51" s="162"/>
      <c r="SRO51" s="162"/>
      <c r="SRP51" s="162"/>
      <c r="SRQ51" s="162"/>
      <c r="SRR51" s="162"/>
      <c r="SRS51" s="162"/>
      <c r="SRT51" s="162"/>
      <c r="SRU51" s="162"/>
      <c r="SRV51" s="162"/>
      <c r="SRW51" s="162"/>
      <c r="SRX51" s="162"/>
      <c r="SRY51" s="162"/>
      <c r="SRZ51" s="162"/>
      <c r="SSA51" s="162"/>
      <c r="SSB51" s="162"/>
      <c r="SSC51" s="162"/>
      <c r="SSD51" s="162"/>
      <c r="SSE51" s="162"/>
      <c r="SSF51" s="162"/>
      <c r="SSG51" s="162"/>
      <c r="SSH51" s="162"/>
      <c r="SSI51" s="162"/>
      <c r="SSJ51" s="162"/>
      <c r="SSK51" s="162"/>
      <c r="SSL51" s="162"/>
      <c r="SSM51" s="162"/>
      <c r="SSN51" s="162"/>
      <c r="SSO51" s="162"/>
      <c r="SSP51" s="162"/>
      <c r="SSQ51" s="162"/>
      <c r="SSR51" s="162"/>
      <c r="SSS51" s="162"/>
      <c r="SST51" s="162"/>
      <c r="SSU51" s="162"/>
      <c r="SSV51" s="162"/>
      <c r="SSW51" s="162"/>
      <c r="SSX51" s="162"/>
      <c r="SSY51" s="162"/>
      <c r="SSZ51" s="162"/>
      <c r="STA51" s="162"/>
      <c r="STB51" s="162"/>
      <c r="STC51" s="162"/>
      <c r="STD51" s="162"/>
      <c r="STE51" s="162"/>
      <c r="STF51" s="162"/>
      <c r="STG51" s="162"/>
      <c r="STH51" s="162"/>
      <c r="STI51" s="162"/>
      <c r="STJ51" s="162"/>
      <c r="STK51" s="162"/>
      <c r="STL51" s="162"/>
      <c r="STM51" s="162"/>
      <c r="STN51" s="162"/>
      <c r="STO51" s="162"/>
      <c r="STP51" s="162"/>
      <c r="STQ51" s="162"/>
      <c r="STR51" s="162"/>
      <c r="STS51" s="162"/>
      <c r="STT51" s="162"/>
      <c r="STU51" s="162"/>
      <c r="STV51" s="162"/>
      <c r="STW51" s="162"/>
      <c r="STX51" s="162"/>
      <c r="STY51" s="162"/>
      <c r="STZ51" s="162"/>
      <c r="SUA51" s="162"/>
      <c r="SUB51" s="162"/>
      <c r="SUC51" s="162"/>
      <c r="SUD51" s="162"/>
      <c r="SUE51" s="162"/>
      <c r="SUF51" s="162"/>
      <c r="SUG51" s="162"/>
      <c r="SUH51" s="162"/>
      <c r="SUI51" s="162"/>
      <c r="SUJ51" s="162"/>
      <c r="SUK51" s="162"/>
      <c r="SUL51" s="162"/>
      <c r="SUM51" s="162"/>
      <c r="SUN51" s="162"/>
      <c r="SUO51" s="162"/>
      <c r="SUP51" s="162"/>
      <c r="SUQ51" s="162"/>
      <c r="SUR51" s="162"/>
      <c r="SUS51" s="162"/>
      <c r="SUT51" s="162"/>
      <c r="SUU51" s="162"/>
      <c r="SUV51" s="162"/>
      <c r="SUW51" s="162"/>
      <c r="SUX51" s="162"/>
      <c r="SUY51" s="162"/>
      <c r="SUZ51" s="162"/>
      <c r="SVA51" s="162"/>
      <c r="SVB51" s="162"/>
      <c r="SVC51" s="162"/>
      <c r="SVD51" s="162"/>
      <c r="SVE51" s="162"/>
      <c r="SVF51" s="162"/>
      <c r="SVG51" s="162"/>
      <c r="SVH51" s="162"/>
      <c r="SVI51" s="162"/>
      <c r="SVJ51" s="162"/>
      <c r="SVK51" s="162"/>
      <c r="SVL51" s="162"/>
      <c r="SVM51" s="162"/>
      <c r="SVN51" s="162"/>
      <c r="SVO51" s="162"/>
      <c r="SVP51" s="162"/>
      <c r="SVQ51" s="162"/>
      <c r="SVR51" s="162"/>
      <c r="SVS51" s="162"/>
      <c r="SVT51" s="162"/>
      <c r="SVU51" s="162"/>
      <c r="SVV51" s="162"/>
      <c r="SVW51" s="162"/>
      <c r="SVX51" s="162"/>
      <c r="SVY51" s="162"/>
      <c r="SVZ51" s="162"/>
      <c r="SWA51" s="162"/>
      <c r="SWB51" s="162"/>
      <c r="SWC51" s="162"/>
      <c r="SWD51" s="162"/>
      <c r="SWE51" s="162"/>
      <c r="SWF51" s="162"/>
      <c r="SWG51" s="162"/>
      <c r="SWH51" s="162"/>
      <c r="SWI51" s="162"/>
      <c r="SWJ51" s="162"/>
      <c r="SWK51" s="162"/>
      <c r="SWL51" s="162"/>
      <c r="SWM51" s="162"/>
      <c r="SWN51" s="162"/>
      <c r="SWO51" s="162"/>
      <c r="SWP51" s="162"/>
      <c r="SWQ51" s="162"/>
      <c r="SWR51" s="162"/>
      <c r="SWS51" s="162"/>
      <c r="SWT51" s="162"/>
      <c r="SWU51" s="162"/>
      <c r="SWV51" s="162"/>
      <c r="SWW51" s="162"/>
      <c r="SWX51" s="162"/>
      <c r="SWY51" s="162"/>
      <c r="SWZ51" s="162"/>
      <c r="SXA51" s="162"/>
      <c r="SXB51" s="162"/>
      <c r="SXC51" s="162"/>
      <c r="SXD51" s="162"/>
      <c r="SXE51" s="162"/>
      <c r="SXF51" s="162"/>
      <c r="SXG51" s="162"/>
      <c r="SXH51" s="162"/>
      <c r="SXI51" s="162"/>
      <c r="SXJ51" s="162"/>
      <c r="SXK51" s="162"/>
      <c r="SXL51" s="162"/>
      <c r="SXM51" s="162"/>
      <c r="SXN51" s="162"/>
      <c r="SXO51" s="162"/>
      <c r="SXP51" s="162"/>
      <c r="SXQ51" s="162"/>
      <c r="SXR51" s="162"/>
      <c r="SXS51" s="162"/>
      <c r="SXT51" s="162"/>
      <c r="SXU51" s="162"/>
      <c r="SXV51" s="162"/>
      <c r="SXW51" s="162"/>
      <c r="SXX51" s="162"/>
      <c r="SXY51" s="162"/>
      <c r="SXZ51" s="162"/>
      <c r="SYA51" s="162"/>
      <c r="SYB51" s="162"/>
      <c r="SYC51" s="162"/>
      <c r="SYD51" s="162"/>
      <c r="SYE51" s="162"/>
      <c r="SYF51" s="162"/>
      <c r="SYG51" s="162"/>
      <c r="SYH51" s="162"/>
      <c r="SYI51" s="162"/>
      <c r="SYJ51" s="162"/>
      <c r="SYK51" s="162"/>
      <c r="SYL51" s="162"/>
      <c r="SYM51" s="162"/>
      <c r="SYN51" s="162"/>
      <c r="SYO51" s="162"/>
      <c r="SYP51" s="162"/>
      <c r="SYQ51" s="162"/>
      <c r="SYR51" s="162"/>
      <c r="SYS51" s="162"/>
      <c r="SYT51" s="162"/>
      <c r="SYU51" s="162"/>
      <c r="SYV51" s="162"/>
      <c r="SYW51" s="162"/>
      <c r="SYX51" s="162"/>
      <c r="SYY51" s="162"/>
      <c r="SYZ51" s="162"/>
      <c r="SZA51" s="162"/>
      <c r="SZB51" s="162"/>
      <c r="SZC51" s="162"/>
      <c r="SZD51" s="162"/>
      <c r="SZE51" s="162"/>
      <c r="SZF51" s="162"/>
      <c r="SZG51" s="162"/>
      <c r="SZH51" s="162"/>
      <c r="SZI51" s="162"/>
      <c r="SZJ51" s="162"/>
      <c r="SZK51" s="162"/>
      <c r="SZL51" s="162"/>
      <c r="SZM51" s="162"/>
      <c r="SZN51" s="162"/>
      <c r="SZO51" s="162"/>
      <c r="SZP51" s="162"/>
      <c r="SZQ51" s="162"/>
      <c r="SZR51" s="162"/>
      <c r="SZS51" s="162"/>
      <c r="SZT51" s="162"/>
      <c r="SZU51" s="162"/>
      <c r="SZV51" s="162"/>
      <c r="SZW51" s="162"/>
      <c r="SZX51" s="162"/>
      <c r="SZY51" s="162"/>
      <c r="SZZ51" s="162"/>
      <c r="TAA51" s="162"/>
      <c r="TAB51" s="162"/>
      <c r="TAC51" s="162"/>
      <c r="TAD51" s="162"/>
      <c r="TAE51" s="162"/>
      <c r="TAF51" s="162"/>
      <c r="TAG51" s="162"/>
      <c r="TAH51" s="162"/>
      <c r="TAI51" s="162"/>
      <c r="TAJ51" s="162"/>
      <c r="TAK51" s="162"/>
      <c r="TAL51" s="162"/>
      <c r="TAM51" s="162"/>
      <c r="TAN51" s="162"/>
      <c r="TAO51" s="162"/>
      <c r="TAP51" s="162"/>
      <c r="TAQ51" s="162"/>
      <c r="TAR51" s="162"/>
      <c r="TAS51" s="162"/>
      <c r="TAT51" s="162"/>
      <c r="TAU51" s="162"/>
      <c r="TAV51" s="162"/>
      <c r="TAW51" s="162"/>
      <c r="TAX51" s="162"/>
      <c r="TAY51" s="162"/>
      <c r="TAZ51" s="162"/>
      <c r="TBA51" s="162"/>
      <c r="TBB51" s="162"/>
      <c r="TBC51" s="162"/>
      <c r="TBD51" s="162"/>
      <c r="TBE51" s="162"/>
      <c r="TBF51" s="162"/>
      <c r="TBG51" s="162"/>
      <c r="TBH51" s="162"/>
      <c r="TBI51" s="162"/>
      <c r="TBJ51" s="162"/>
      <c r="TBK51" s="162"/>
      <c r="TBL51" s="162"/>
      <c r="TBM51" s="162"/>
      <c r="TBN51" s="162"/>
      <c r="TBO51" s="162"/>
      <c r="TBP51" s="162"/>
      <c r="TBQ51" s="162"/>
      <c r="TBR51" s="162"/>
      <c r="TBS51" s="162"/>
      <c r="TBT51" s="162"/>
      <c r="TBU51" s="162"/>
      <c r="TBV51" s="162"/>
      <c r="TBW51" s="162"/>
      <c r="TBX51" s="162"/>
      <c r="TBY51" s="162"/>
      <c r="TBZ51" s="162"/>
      <c r="TCA51" s="162"/>
      <c r="TCB51" s="162"/>
      <c r="TCC51" s="162"/>
      <c r="TCD51" s="162"/>
      <c r="TCE51" s="162"/>
      <c r="TCF51" s="162"/>
      <c r="TCG51" s="162"/>
      <c r="TCH51" s="162"/>
      <c r="TCI51" s="162"/>
      <c r="TCJ51" s="162"/>
      <c r="TCK51" s="162"/>
      <c r="TCL51" s="162"/>
      <c r="TCM51" s="162"/>
      <c r="TCN51" s="162"/>
      <c r="TCO51" s="162"/>
      <c r="TCP51" s="162"/>
      <c r="TCQ51" s="162"/>
      <c r="TCR51" s="162"/>
      <c r="TCS51" s="162"/>
      <c r="TCT51" s="162"/>
      <c r="TCU51" s="162"/>
      <c r="TCV51" s="162"/>
      <c r="TCW51" s="162"/>
      <c r="TCX51" s="162"/>
      <c r="TCY51" s="162"/>
      <c r="TCZ51" s="162"/>
      <c r="TDA51" s="162"/>
      <c r="TDB51" s="162"/>
      <c r="TDC51" s="162"/>
      <c r="TDD51" s="162"/>
      <c r="TDE51" s="162"/>
      <c r="TDF51" s="162"/>
      <c r="TDG51" s="162"/>
      <c r="TDH51" s="162"/>
      <c r="TDI51" s="162"/>
      <c r="TDJ51" s="162"/>
      <c r="TDK51" s="162"/>
      <c r="TDL51" s="162"/>
      <c r="TDM51" s="162"/>
      <c r="TDN51" s="162"/>
      <c r="TDO51" s="162"/>
      <c r="TDP51" s="162"/>
      <c r="TDQ51" s="162"/>
      <c r="TDR51" s="162"/>
      <c r="TDS51" s="162"/>
      <c r="TDT51" s="162"/>
      <c r="TDU51" s="162"/>
      <c r="TDV51" s="162"/>
      <c r="TDW51" s="162"/>
      <c r="TDX51" s="162"/>
      <c r="TDY51" s="162"/>
      <c r="TDZ51" s="162"/>
      <c r="TEA51" s="162"/>
      <c r="TEB51" s="162"/>
      <c r="TEC51" s="162"/>
      <c r="TED51" s="162"/>
      <c r="TEE51" s="162"/>
      <c r="TEF51" s="162"/>
      <c r="TEG51" s="162"/>
      <c r="TEH51" s="162"/>
      <c r="TEI51" s="162"/>
      <c r="TEJ51" s="162"/>
      <c r="TEK51" s="162"/>
      <c r="TEL51" s="162"/>
      <c r="TEM51" s="162"/>
      <c r="TEN51" s="162"/>
      <c r="TEO51" s="162"/>
      <c r="TEP51" s="162"/>
      <c r="TEQ51" s="162"/>
      <c r="TER51" s="162"/>
      <c r="TES51" s="162"/>
      <c r="TET51" s="162"/>
      <c r="TEU51" s="162"/>
      <c r="TEV51" s="162"/>
      <c r="TEW51" s="162"/>
      <c r="TEX51" s="162"/>
      <c r="TEY51" s="162"/>
      <c r="TEZ51" s="162"/>
      <c r="TFA51" s="162"/>
      <c r="TFB51" s="162"/>
      <c r="TFC51" s="162"/>
      <c r="TFD51" s="162"/>
      <c r="TFE51" s="162"/>
      <c r="TFF51" s="162"/>
      <c r="TFG51" s="162"/>
      <c r="TFH51" s="162"/>
      <c r="TFI51" s="162"/>
      <c r="TFJ51" s="162"/>
      <c r="TFK51" s="162"/>
      <c r="TFL51" s="162"/>
      <c r="TFM51" s="162"/>
      <c r="TFN51" s="162"/>
      <c r="TFO51" s="162"/>
      <c r="TFP51" s="162"/>
      <c r="TFQ51" s="162"/>
      <c r="TFR51" s="162"/>
      <c r="TFS51" s="162"/>
      <c r="TFT51" s="162"/>
      <c r="TFU51" s="162"/>
      <c r="TFV51" s="162"/>
      <c r="TFW51" s="162"/>
      <c r="TFX51" s="162"/>
      <c r="TFY51" s="162"/>
      <c r="TFZ51" s="162"/>
      <c r="TGA51" s="162"/>
      <c r="TGB51" s="162"/>
      <c r="TGC51" s="162"/>
      <c r="TGD51" s="162"/>
      <c r="TGE51" s="162"/>
      <c r="TGF51" s="162"/>
      <c r="TGG51" s="162"/>
      <c r="TGH51" s="162"/>
      <c r="TGI51" s="162"/>
      <c r="TGJ51" s="162"/>
      <c r="TGK51" s="162"/>
      <c r="TGL51" s="162"/>
      <c r="TGM51" s="162"/>
      <c r="TGN51" s="162"/>
      <c r="TGO51" s="162"/>
      <c r="TGP51" s="162"/>
      <c r="TGQ51" s="162"/>
      <c r="TGR51" s="162"/>
      <c r="TGS51" s="162"/>
      <c r="TGT51" s="162"/>
      <c r="TGU51" s="162"/>
      <c r="TGV51" s="162"/>
      <c r="TGW51" s="162"/>
      <c r="TGX51" s="162"/>
      <c r="TGY51" s="162"/>
      <c r="TGZ51" s="162"/>
      <c r="THA51" s="162"/>
      <c r="THB51" s="162"/>
      <c r="THC51" s="162"/>
      <c r="THD51" s="162"/>
      <c r="THE51" s="162"/>
      <c r="THF51" s="162"/>
      <c r="THG51" s="162"/>
      <c r="THH51" s="162"/>
      <c r="THI51" s="162"/>
      <c r="THJ51" s="162"/>
      <c r="THK51" s="162"/>
      <c r="THL51" s="162"/>
      <c r="THM51" s="162"/>
      <c r="THN51" s="162"/>
      <c r="THO51" s="162"/>
      <c r="THP51" s="162"/>
      <c r="THQ51" s="162"/>
      <c r="THR51" s="162"/>
      <c r="THS51" s="162"/>
      <c r="THT51" s="162"/>
      <c r="THU51" s="162"/>
      <c r="THV51" s="162"/>
      <c r="THW51" s="162"/>
      <c r="THX51" s="162"/>
      <c r="THY51" s="162"/>
      <c r="THZ51" s="162"/>
      <c r="TIA51" s="162"/>
      <c r="TIB51" s="162"/>
      <c r="TIC51" s="162"/>
      <c r="TID51" s="162"/>
      <c r="TIE51" s="162"/>
      <c r="TIF51" s="162"/>
      <c r="TIG51" s="162"/>
      <c r="TIH51" s="162"/>
      <c r="TII51" s="162"/>
      <c r="TIJ51" s="162"/>
      <c r="TIK51" s="162"/>
      <c r="TIL51" s="162"/>
      <c r="TIM51" s="162"/>
      <c r="TIN51" s="162"/>
      <c r="TIO51" s="162"/>
      <c r="TIP51" s="162"/>
      <c r="TIQ51" s="162"/>
      <c r="TIR51" s="162"/>
      <c r="TIS51" s="162"/>
      <c r="TIT51" s="162"/>
      <c r="TIU51" s="162"/>
      <c r="TIV51" s="162"/>
      <c r="TIW51" s="162"/>
      <c r="TIX51" s="162"/>
      <c r="TIY51" s="162"/>
      <c r="TIZ51" s="162"/>
      <c r="TJA51" s="162"/>
      <c r="TJB51" s="162"/>
      <c r="TJC51" s="162"/>
      <c r="TJD51" s="162"/>
      <c r="TJE51" s="162"/>
      <c r="TJF51" s="162"/>
      <c r="TJG51" s="162"/>
      <c r="TJH51" s="162"/>
      <c r="TJI51" s="162"/>
      <c r="TJJ51" s="162"/>
      <c r="TJK51" s="162"/>
      <c r="TJL51" s="162"/>
      <c r="TJM51" s="162"/>
      <c r="TJN51" s="162"/>
      <c r="TJO51" s="162"/>
      <c r="TJP51" s="162"/>
      <c r="TJQ51" s="162"/>
      <c r="TJR51" s="162"/>
      <c r="TJS51" s="162"/>
      <c r="TJT51" s="162"/>
      <c r="TJU51" s="162"/>
      <c r="TJV51" s="162"/>
      <c r="TJW51" s="162"/>
      <c r="TJX51" s="162"/>
      <c r="TJY51" s="162"/>
      <c r="TJZ51" s="162"/>
      <c r="TKA51" s="162"/>
      <c r="TKB51" s="162"/>
      <c r="TKC51" s="162"/>
      <c r="TKD51" s="162"/>
      <c r="TKE51" s="162"/>
      <c r="TKF51" s="162"/>
      <c r="TKG51" s="162"/>
      <c r="TKH51" s="162"/>
      <c r="TKI51" s="162"/>
      <c r="TKJ51" s="162"/>
      <c r="TKK51" s="162"/>
      <c r="TKL51" s="162"/>
      <c r="TKM51" s="162"/>
      <c r="TKN51" s="162"/>
      <c r="TKO51" s="162"/>
      <c r="TKP51" s="162"/>
      <c r="TKQ51" s="162"/>
      <c r="TKR51" s="162"/>
      <c r="TKS51" s="162"/>
      <c r="TKT51" s="162"/>
      <c r="TKU51" s="162"/>
      <c r="TKV51" s="162"/>
      <c r="TKW51" s="162"/>
      <c r="TKX51" s="162"/>
      <c r="TKY51" s="162"/>
      <c r="TKZ51" s="162"/>
      <c r="TLA51" s="162"/>
      <c r="TLB51" s="162"/>
      <c r="TLC51" s="162"/>
      <c r="TLD51" s="162"/>
      <c r="TLE51" s="162"/>
      <c r="TLF51" s="162"/>
      <c r="TLG51" s="162"/>
      <c r="TLH51" s="162"/>
      <c r="TLI51" s="162"/>
      <c r="TLJ51" s="162"/>
      <c r="TLK51" s="162"/>
      <c r="TLL51" s="162"/>
      <c r="TLM51" s="162"/>
      <c r="TLN51" s="162"/>
      <c r="TLO51" s="162"/>
      <c r="TLP51" s="162"/>
      <c r="TLQ51" s="162"/>
      <c r="TLR51" s="162"/>
      <c r="TLS51" s="162"/>
      <c r="TLT51" s="162"/>
      <c r="TLU51" s="162"/>
      <c r="TLV51" s="162"/>
      <c r="TLW51" s="162"/>
      <c r="TLX51" s="162"/>
      <c r="TLY51" s="162"/>
      <c r="TLZ51" s="162"/>
      <c r="TMA51" s="162"/>
      <c r="TMB51" s="162"/>
      <c r="TMC51" s="162"/>
      <c r="TMD51" s="162"/>
      <c r="TME51" s="162"/>
      <c r="TMF51" s="162"/>
      <c r="TMG51" s="162"/>
      <c r="TMH51" s="162"/>
      <c r="TMI51" s="162"/>
      <c r="TMJ51" s="162"/>
      <c r="TMK51" s="162"/>
      <c r="TML51" s="162"/>
      <c r="TMM51" s="162"/>
      <c r="TMN51" s="162"/>
      <c r="TMO51" s="162"/>
      <c r="TMP51" s="162"/>
      <c r="TMQ51" s="162"/>
      <c r="TMR51" s="162"/>
      <c r="TMS51" s="162"/>
      <c r="TMT51" s="162"/>
      <c r="TMU51" s="162"/>
      <c r="TMV51" s="162"/>
      <c r="TMW51" s="162"/>
      <c r="TMX51" s="162"/>
      <c r="TMY51" s="162"/>
      <c r="TMZ51" s="162"/>
      <c r="TNA51" s="162"/>
      <c r="TNB51" s="162"/>
      <c r="TNC51" s="162"/>
      <c r="TND51" s="162"/>
      <c r="TNE51" s="162"/>
      <c r="TNF51" s="162"/>
      <c r="TNG51" s="162"/>
      <c r="TNH51" s="162"/>
      <c r="TNI51" s="162"/>
      <c r="TNJ51" s="162"/>
      <c r="TNK51" s="162"/>
      <c r="TNL51" s="162"/>
      <c r="TNM51" s="162"/>
      <c r="TNN51" s="162"/>
      <c r="TNO51" s="162"/>
      <c r="TNP51" s="162"/>
      <c r="TNQ51" s="162"/>
      <c r="TNR51" s="162"/>
      <c r="TNS51" s="162"/>
      <c r="TNT51" s="162"/>
      <c r="TNU51" s="162"/>
      <c r="TNV51" s="162"/>
      <c r="TNW51" s="162"/>
      <c r="TNX51" s="162"/>
      <c r="TNY51" s="162"/>
      <c r="TNZ51" s="162"/>
      <c r="TOA51" s="162"/>
      <c r="TOB51" s="162"/>
      <c r="TOC51" s="162"/>
      <c r="TOD51" s="162"/>
      <c r="TOE51" s="162"/>
      <c r="TOF51" s="162"/>
      <c r="TOG51" s="162"/>
      <c r="TOH51" s="162"/>
      <c r="TOI51" s="162"/>
      <c r="TOJ51" s="162"/>
      <c r="TOK51" s="162"/>
      <c r="TOL51" s="162"/>
      <c r="TOM51" s="162"/>
      <c r="TON51" s="162"/>
      <c r="TOO51" s="162"/>
      <c r="TOP51" s="162"/>
      <c r="TOQ51" s="162"/>
      <c r="TOR51" s="162"/>
      <c r="TOS51" s="162"/>
      <c r="TOT51" s="162"/>
      <c r="TOU51" s="162"/>
      <c r="TOV51" s="162"/>
      <c r="TOW51" s="162"/>
      <c r="TOX51" s="162"/>
      <c r="TOY51" s="162"/>
      <c r="TOZ51" s="162"/>
      <c r="TPA51" s="162"/>
      <c r="TPB51" s="162"/>
      <c r="TPC51" s="162"/>
      <c r="TPD51" s="162"/>
      <c r="TPE51" s="162"/>
      <c r="TPF51" s="162"/>
      <c r="TPG51" s="162"/>
      <c r="TPH51" s="162"/>
      <c r="TPI51" s="162"/>
      <c r="TPJ51" s="162"/>
      <c r="TPK51" s="162"/>
      <c r="TPL51" s="162"/>
      <c r="TPM51" s="162"/>
      <c r="TPN51" s="162"/>
      <c r="TPO51" s="162"/>
      <c r="TPP51" s="162"/>
      <c r="TPQ51" s="162"/>
      <c r="TPR51" s="162"/>
      <c r="TPS51" s="162"/>
      <c r="TPT51" s="162"/>
      <c r="TPU51" s="162"/>
      <c r="TPV51" s="162"/>
      <c r="TPW51" s="162"/>
      <c r="TPX51" s="162"/>
      <c r="TPY51" s="162"/>
      <c r="TPZ51" s="162"/>
      <c r="TQA51" s="162"/>
      <c r="TQB51" s="162"/>
      <c r="TQC51" s="162"/>
      <c r="TQD51" s="162"/>
      <c r="TQE51" s="162"/>
      <c r="TQF51" s="162"/>
      <c r="TQG51" s="162"/>
      <c r="TQH51" s="162"/>
      <c r="TQI51" s="162"/>
      <c r="TQJ51" s="162"/>
      <c r="TQK51" s="162"/>
      <c r="TQL51" s="162"/>
      <c r="TQM51" s="162"/>
      <c r="TQN51" s="162"/>
      <c r="TQO51" s="162"/>
      <c r="TQP51" s="162"/>
      <c r="TQQ51" s="162"/>
      <c r="TQR51" s="162"/>
      <c r="TQS51" s="162"/>
      <c r="TQT51" s="162"/>
      <c r="TQU51" s="162"/>
      <c r="TQV51" s="162"/>
      <c r="TQW51" s="162"/>
      <c r="TQX51" s="162"/>
      <c r="TQY51" s="162"/>
      <c r="TQZ51" s="162"/>
      <c r="TRA51" s="162"/>
      <c r="TRB51" s="162"/>
      <c r="TRC51" s="162"/>
      <c r="TRD51" s="162"/>
      <c r="TRE51" s="162"/>
      <c r="TRF51" s="162"/>
      <c r="TRG51" s="162"/>
      <c r="TRH51" s="162"/>
      <c r="TRI51" s="162"/>
      <c r="TRJ51" s="162"/>
      <c r="TRK51" s="162"/>
      <c r="TRL51" s="162"/>
      <c r="TRM51" s="162"/>
      <c r="TRN51" s="162"/>
      <c r="TRO51" s="162"/>
      <c r="TRP51" s="162"/>
      <c r="TRQ51" s="162"/>
      <c r="TRR51" s="162"/>
      <c r="TRS51" s="162"/>
      <c r="TRT51" s="162"/>
      <c r="TRU51" s="162"/>
      <c r="TRV51" s="162"/>
      <c r="TRW51" s="162"/>
      <c r="TRX51" s="162"/>
      <c r="TRY51" s="162"/>
      <c r="TRZ51" s="162"/>
      <c r="TSA51" s="162"/>
      <c r="TSB51" s="162"/>
      <c r="TSC51" s="162"/>
      <c r="TSD51" s="162"/>
      <c r="TSE51" s="162"/>
      <c r="TSF51" s="162"/>
      <c r="TSG51" s="162"/>
      <c r="TSH51" s="162"/>
      <c r="TSI51" s="162"/>
      <c r="TSJ51" s="162"/>
      <c r="TSK51" s="162"/>
      <c r="TSL51" s="162"/>
      <c r="TSM51" s="162"/>
      <c r="TSN51" s="162"/>
      <c r="TSO51" s="162"/>
      <c r="TSP51" s="162"/>
      <c r="TSQ51" s="162"/>
      <c r="TSR51" s="162"/>
      <c r="TSS51" s="162"/>
      <c r="TST51" s="162"/>
      <c r="TSU51" s="162"/>
      <c r="TSV51" s="162"/>
      <c r="TSW51" s="162"/>
      <c r="TSX51" s="162"/>
      <c r="TSY51" s="162"/>
      <c r="TSZ51" s="162"/>
      <c r="TTA51" s="162"/>
      <c r="TTB51" s="162"/>
      <c r="TTC51" s="162"/>
      <c r="TTD51" s="162"/>
      <c r="TTE51" s="162"/>
      <c r="TTF51" s="162"/>
      <c r="TTG51" s="162"/>
      <c r="TTH51" s="162"/>
      <c r="TTI51" s="162"/>
      <c r="TTJ51" s="162"/>
      <c r="TTK51" s="162"/>
      <c r="TTL51" s="162"/>
      <c r="TTM51" s="162"/>
      <c r="TTN51" s="162"/>
      <c r="TTO51" s="162"/>
      <c r="TTP51" s="162"/>
      <c r="TTQ51" s="162"/>
      <c r="TTR51" s="162"/>
      <c r="TTS51" s="162"/>
      <c r="TTT51" s="162"/>
      <c r="TTU51" s="162"/>
      <c r="TTV51" s="162"/>
      <c r="TTW51" s="162"/>
      <c r="TTX51" s="162"/>
      <c r="TTY51" s="162"/>
      <c r="TTZ51" s="162"/>
      <c r="TUA51" s="162"/>
      <c r="TUB51" s="162"/>
      <c r="TUC51" s="162"/>
      <c r="TUD51" s="162"/>
      <c r="TUE51" s="162"/>
      <c r="TUF51" s="162"/>
      <c r="TUG51" s="162"/>
      <c r="TUH51" s="162"/>
      <c r="TUI51" s="162"/>
      <c r="TUJ51" s="162"/>
      <c r="TUK51" s="162"/>
      <c r="TUL51" s="162"/>
      <c r="TUM51" s="162"/>
      <c r="TUN51" s="162"/>
      <c r="TUO51" s="162"/>
      <c r="TUP51" s="162"/>
      <c r="TUQ51" s="162"/>
      <c r="TUR51" s="162"/>
      <c r="TUS51" s="162"/>
      <c r="TUT51" s="162"/>
      <c r="TUU51" s="162"/>
      <c r="TUV51" s="162"/>
      <c r="TUW51" s="162"/>
      <c r="TUX51" s="162"/>
      <c r="TUY51" s="162"/>
      <c r="TUZ51" s="162"/>
      <c r="TVA51" s="162"/>
      <c r="TVB51" s="162"/>
      <c r="TVC51" s="162"/>
      <c r="TVD51" s="162"/>
      <c r="TVE51" s="162"/>
      <c r="TVF51" s="162"/>
      <c r="TVG51" s="162"/>
      <c r="TVH51" s="162"/>
      <c r="TVI51" s="162"/>
      <c r="TVJ51" s="162"/>
      <c r="TVK51" s="162"/>
      <c r="TVL51" s="162"/>
      <c r="TVM51" s="162"/>
      <c r="TVN51" s="162"/>
      <c r="TVO51" s="162"/>
      <c r="TVP51" s="162"/>
      <c r="TVQ51" s="162"/>
      <c r="TVR51" s="162"/>
      <c r="TVS51" s="162"/>
      <c r="TVT51" s="162"/>
      <c r="TVU51" s="162"/>
      <c r="TVV51" s="162"/>
      <c r="TVW51" s="162"/>
      <c r="TVX51" s="162"/>
      <c r="TVY51" s="162"/>
      <c r="TVZ51" s="162"/>
      <c r="TWA51" s="162"/>
      <c r="TWB51" s="162"/>
      <c r="TWC51" s="162"/>
      <c r="TWD51" s="162"/>
      <c r="TWE51" s="162"/>
      <c r="TWF51" s="162"/>
      <c r="TWG51" s="162"/>
      <c r="TWH51" s="162"/>
      <c r="TWI51" s="162"/>
      <c r="TWJ51" s="162"/>
      <c r="TWK51" s="162"/>
      <c r="TWL51" s="162"/>
      <c r="TWM51" s="162"/>
      <c r="TWN51" s="162"/>
      <c r="TWO51" s="162"/>
      <c r="TWP51" s="162"/>
      <c r="TWQ51" s="162"/>
      <c r="TWR51" s="162"/>
      <c r="TWS51" s="162"/>
      <c r="TWT51" s="162"/>
      <c r="TWU51" s="162"/>
      <c r="TWV51" s="162"/>
      <c r="TWW51" s="162"/>
      <c r="TWX51" s="162"/>
      <c r="TWY51" s="162"/>
      <c r="TWZ51" s="162"/>
      <c r="TXA51" s="162"/>
      <c r="TXB51" s="162"/>
      <c r="TXC51" s="162"/>
      <c r="TXD51" s="162"/>
      <c r="TXE51" s="162"/>
      <c r="TXF51" s="162"/>
      <c r="TXG51" s="162"/>
      <c r="TXH51" s="162"/>
      <c r="TXI51" s="162"/>
      <c r="TXJ51" s="162"/>
      <c r="TXK51" s="162"/>
      <c r="TXL51" s="162"/>
      <c r="TXM51" s="162"/>
      <c r="TXN51" s="162"/>
      <c r="TXO51" s="162"/>
      <c r="TXP51" s="162"/>
      <c r="TXQ51" s="162"/>
      <c r="TXR51" s="162"/>
      <c r="TXS51" s="162"/>
      <c r="TXT51" s="162"/>
      <c r="TXU51" s="162"/>
      <c r="TXV51" s="162"/>
      <c r="TXW51" s="162"/>
      <c r="TXX51" s="162"/>
      <c r="TXY51" s="162"/>
      <c r="TXZ51" s="162"/>
      <c r="TYA51" s="162"/>
      <c r="TYB51" s="162"/>
      <c r="TYC51" s="162"/>
      <c r="TYD51" s="162"/>
      <c r="TYE51" s="162"/>
      <c r="TYF51" s="162"/>
      <c r="TYG51" s="162"/>
      <c r="TYH51" s="162"/>
      <c r="TYI51" s="162"/>
      <c r="TYJ51" s="162"/>
      <c r="TYK51" s="162"/>
      <c r="TYL51" s="162"/>
      <c r="TYM51" s="162"/>
      <c r="TYN51" s="162"/>
      <c r="TYO51" s="162"/>
      <c r="TYP51" s="162"/>
      <c r="TYQ51" s="162"/>
      <c r="TYR51" s="162"/>
      <c r="TYS51" s="162"/>
      <c r="TYT51" s="162"/>
      <c r="TYU51" s="162"/>
      <c r="TYV51" s="162"/>
      <c r="TYW51" s="162"/>
      <c r="TYX51" s="162"/>
      <c r="TYY51" s="162"/>
      <c r="TYZ51" s="162"/>
      <c r="TZA51" s="162"/>
      <c r="TZB51" s="162"/>
      <c r="TZC51" s="162"/>
      <c r="TZD51" s="162"/>
      <c r="TZE51" s="162"/>
      <c r="TZF51" s="162"/>
      <c r="TZG51" s="162"/>
      <c r="TZH51" s="162"/>
      <c r="TZI51" s="162"/>
      <c r="TZJ51" s="162"/>
      <c r="TZK51" s="162"/>
      <c r="TZL51" s="162"/>
      <c r="TZM51" s="162"/>
      <c r="TZN51" s="162"/>
      <c r="TZO51" s="162"/>
      <c r="TZP51" s="162"/>
      <c r="TZQ51" s="162"/>
      <c r="TZR51" s="162"/>
      <c r="TZS51" s="162"/>
      <c r="TZT51" s="162"/>
      <c r="TZU51" s="162"/>
      <c r="TZV51" s="162"/>
      <c r="TZW51" s="162"/>
      <c r="TZX51" s="162"/>
      <c r="TZY51" s="162"/>
      <c r="TZZ51" s="162"/>
      <c r="UAA51" s="162"/>
      <c r="UAB51" s="162"/>
      <c r="UAC51" s="162"/>
      <c r="UAD51" s="162"/>
      <c r="UAE51" s="162"/>
      <c r="UAF51" s="162"/>
      <c r="UAG51" s="162"/>
      <c r="UAH51" s="162"/>
      <c r="UAI51" s="162"/>
      <c r="UAJ51" s="162"/>
      <c r="UAK51" s="162"/>
      <c r="UAL51" s="162"/>
      <c r="UAM51" s="162"/>
      <c r="UAN51" s="162"/>
      <c r="UAO51" s="162"/>
      <c r="UAP51" s="162"/>
      <c r="UAQ51" s="162"/>
      <c r="UAR51" s="162"/>
      <c r="UAS51" s="162"/>
      <c r="UAT51" s="162"/>
      <c r="UAU51" s="162"/>
      <c r="UAV51" s="162"/>
      <c r="UAW51" s="162"/>
      <c r="UAX51" s="162"/>
      <c r="UAY51" s="162"/>
      <c r="UAZ51" s="162"/>
      <c r="UBA51" s="162"/>
      <c r="UBB51" s="162"/>
      <c r="UBC51" s="162"/>
      <c r="UBD51" s="162"/>
      <c r="UBE51" s="162"/>
      <c r="UBF51" s="162"/>
      <c r="UBG51" s="162"/>
      <c r="UBH51" s="162"/>
      <c r="UBI51" s="162"/>
      <c r="UBJ51" s="162"/>
      <c r="UBK51" s="162"/>
      <c r="UBL51" s="162"/>
      <c r="UBM51" s="162"/>
      <c r="UBN51" s="162"/>
      <c r="UBO51" s="162"/>
      <c r="UBP51" s="162"/>
      <c r="UBQ51" s="162"/>
      <c r="UBR51" s="162"/>
      <c r="UBS51" s="162"/>
      <c r="UBT51" s="162"/>
      <c r="UBU51" s="162"/>
      <c r="UBV51" s="162"/>
      <c r="UBW51" s="162"/>
      <c r="UBX51" s="162"/>
      <c r="UBY51" s="162"/>
      <c r="UBZ51" s="162"/>
      <c r="UCA51" s="162"/>
      <c r="UCB51" s="162"/>
      <c r="UCC51" s="162"/>
      <c r="UCD51" s="162"/>
      <c r="UCE51" s="162"/>
      <c r="UCF51" s="162"/>
      <c r="UCG51" s="162"/>
      <c r="UCH51" s="162"/>
      <c r="UCI51" s="162"/>
      <c r="UCJ51" s="162"/>
      <c r="UCK51" s="162"/>
      <c r="UCL51" s="162"/>
      <c r="UCM51" s="162"/>
      <c r="UCN51" s="162"/>
      <c r="UCO51" s="162"/>
      <c r="UCP51" s="162"/>
      <c r="UCQ51" s="162"/>
      <c r="UCR51" s="162"/>
      <c r="UCS51" s="162"/>
      <c r="UCT51" s="162"/>
      <c r="UCU51" s="162"/>
      <c r="UCV51" s="162"/>
      <c r="UCW51" s="162"/>
      <c r="UCX51" s="162"/>
      <c r="UCY51" s="162"/>
      <c r="UCZ51" s="162"/>
      <c r="UDA51" s="162"/>
      <c r="UDB51" s="162"/>
      <c r="UDC51" s="162"/>
      <c r="UDD51" s="162"/>
      <c r="UDE51" s="162"/>
      <c r="UDF51" s="162"/>
      <c r="UDG51" s="162"/>
      <c r="UDH51" s="162"/>
      <c r="UDI51" s="162"/>
      <c r="UDJ51" s="162"/>
      <c r="UDK51" s="162"/>
      <c r="UDL51" s="162"/>
      <c r="UDM51" s="162"/>
      <c r="UDN51" s="162"/>
      <c r="UDO51" s="162"/>
      <c r="UDP51" s="162"/>
      <c r="UDQ51" s="162"/>
      <c r="UDR51" s="162"/>
      <c r="UDS51" s="162"/>
      <c r="UDT51" s="162"/>
      <c r="UDU51" s="162"/>
      <c r="UDV51" s="162"/>
      <c r="UDW51" s="162"/>
      <c r="UDX51" s="162"/>
      <c r="UDY51" s="162"/>
      <c r="UDZ51" s="162"/>
      <c r="UEA51" s="162"/>
      <c r="UEB51" s="162"/>
      <c r="UEC51" s="162"/>
      <c r="UED51" s="162"/>
      <c r="UEE51" s="162"/>
      <c r="UEF51" s="162"/>
      <c r="UEG51" s="162"/>
      <c r="UEH51" s="162"/>
      <c r="UEI51" s="162"/>
      <c r="UEJ51" s="162"/>
      <c r="UEK51" s="162"/>
      <c r="UEL51" s="162"/>
      <c r="UEM51" s="162"/>
      <c r="UEN51" s="162"/>
      <c r="UEO51" s="162"/>
      <c r="UEP51" s="162"/>
      <c r="UEQ51" s="162"/>
      <c r="UER51" s="162"/>
      <c r="UES51" s="162"/>
      <c r="UET51" s="162"/>
      <c r="UEU51" s="162"/>
      <c r="UEV51" s="162"/>
      <c r="UEW51" s="162"/>
      <c r="UEX51" s="162"/>
      <c r="UEY51" s="162"/>
      <c r="UEZ51" s="162"/>
      <c r="UFA51" s="162"/>
      <c r="UFB51" s="162"/>
      <c r="UFC51" s="162"/>
      <c r="UFD51" s="162"/>
      <c r="UFE51" s="162"/>
      <c r="UFF51" s="162"/>
      <c r="UFG51" s="162"/>
      <c r="UFH51" s="162"/>
      <c r="UFI51" s="162"/>
      <c r="UFJ51" s="162"/>
      <c r="UFK51" s="162"/>
      <c r="UFL51" s="162"/>
      <c r="UFM51" s="162"/>
      <c r="UFN51" s="162"/>
      <c r="UFO51" s="162"/>
      <c r="UFP51" s="162"/>
      <c r="UFQ51" s="162"/>
      <c r="UFR51" s="162"/>
      <c r="UFS51" s="162"/>
      <c r="UFT51" s="162"/>
      <c r="UFU51" s="162"/>
      <c r="UFV51" s="162"/>
      <c r="UFW51" s="162"/>
      <c r="UFX51" s="162"/>
      <c r="UFY51" s="162"/>
      <c r="UFZ51" s="162"/>
      <c r="UGA51" s="162"/>
      <c r="UGB51" s="162"/>
      <c r="UGC51" s="162"/>
      <c r="UGD51" s="162"/>
      <c r="UGE51" s="162"/>
      <c r="UGF51" s="162"/>
      <c r="UGG51" s="162"/>
      <c r="UGH51" s="162"/>
      <c r="UGI51" s="162"/>
      <c r="UGJ51" s="162"/>
      <c r="UGK51" s="162"/>
      <c r="UGL51" s="162"/>
      <c r="UGM51" s="162"/>
      <c r="UGN51" s="162"/>
      <c r="UGO51" s="162"/>
      <c r="UGP51" s="162"/>
      <c r="UGQ51" s="162"/>
      <c r="UGR51" s="162"/>
      <c r="UGS51" s="162"/>
      <c r="UGT51" s="162"/>
      <c r="UGU51" s="162"/>
      <c r="UGV51" s="162"/>
      <c r="UGW51" s="162"/>
      <c r="UGX51" s="162"/>
      <c r="UGY51" s="162"/>
      <c r="UGZ51" s="162"/>
      <c r="UHA51" s="162"/>
      <c r="UHB51" s="162"/>
      <c r="UHC51" s="162"/>
      <c r="UHD51" s="162"/>
      <c r="UHE51" s="162"/>
      <c r="UHF51" s="162"/>
      <c r="UHG51" s="162"/>
      <c r="UHH51" s="162"/>
      <c r="UHI51" s="162"/>
      <c r="UHJ51" s="162"/>
      <c r="UHK51" s="162"/>
      <c r="UHL51" s="162"/>
      <c r="UHM51" s="162"/>
      <c r="UHN51" s="162"/>
      <c r="UHO51" s="162"/>
      <c r="UHP51" s="162"/>
      <c r="UHQ51" s="162"/>
      <c r="UHR51" s="162"/>
      <c r="UHS51" s="162"/>
      <c r="UHT51" s="162"/>
      <c r="UHU51" s="162"/>
      <c r="UHV51" s="162"/>
      <c r="UHW51" s="162"/>
      <c r="UHX51" s="162"/>
      <c r="UHY51" s="162"/>
      <c r="UHZ51" s="162"/>
      <c r="UIA51" s="162"/>
      <c r="UIB51" s="162"/>
      <c r="UIC51" s="162"/>
      <c r="UID51" s="162"/>
      <c r="UIE51" s="162"/>
      <c r="UIF51" s="162"/>
      <c r="UIG51" s="162"/>
      <c r="UIH51" s="162"/>
      <c r="UII51" s="162"/>
      <c r="UIJ51" s="162"/>
      <c r="UIK51" s="162"/>
      <c r="UIL51" s="162"/>
      <c r="UIM51" s="162"/>
      <c r="UIN51" s="162"/>
      <c r="UIO51" s="162"/>
      <c r="UIP51" s="162"/>
      <c r="UIQ51" s="162"/>
      <c r="UIR51" s="162"/>
      <c r="UIS51" s="162"/>
      <c r="UIT51" s="162"/>
      <c r="UIU51" s="162"/>
      <c r="UIV51" s="162"/>
      <c r="UIW51" s="162"/>
      <c r="UIX51" s="162"/>
      <c r="UIY51" s="162"/>
      <c r="UIZ51" s="162"/>
      <c r="UJA51" s="162"/>
      <c r="UJB51" s="162"/>
      <c r="UJC51" s="162"/>
      <c r="UJD51" s="162"/>
      <c r="UJE51" s="162"/>
      <c r="UJF51" s="162"/>
      <c r="UJG51" s="162"/>
      <c r="UJH51" s="162"/>
      <c r="UJI51" s="162"/>
      <c r="UJJ51" s="162"/>
      <c r="UJK51" s="162"/>
      <c r="UJL51" s="162"/>
      <c r="UJM51" s="162"/>
      <c r="UJN51" s="162"/>
      <c r="UJO51" s="162"/>
      <c r="UJP51" s="162"/>
      <c r="UJQ51" s="162"/>
      <c r="UJR51" s="162"/>
      <c r="UJS51" s="162"/>
      <c r="UJT51" s="162"/>
      <c r="UJU51" s="162"/>
      <c r="UJV51" s="162"/>
      <c r="UJW51" s="162"/>
      <c r="UJX51" s="162"/>
      <c r="UJY51" s="162"/>
      <c r="UJZ51" s="162"/>
      <c r="UKA51" s="162"/>
      <c r="UKB51" s="162"/>
      <c r="UKC51" s="162"/>
      <c r="UKD51" s="162"/>
      <c r="UKE51" s="162"/>
      <c r="UKF51" s="162"/>
      <c r="UKG51" s="162"/>
      <c r="UKH51" s="162"/>
      <c r="UKI51" s="162"/>
      <c r="UKJ51" s="162"/>
      <c r="UKK51" s="162"/>
      <c r="UKL51" s="162"/>
      <c r="UKM51" s="162"/>
      <c r="UKN51" s="162"/>
      <c r="UKO51" s="162"/>
      <c r="UKP51" s="162"/>
      <c r="UKQ51" s="162"/>
      <c r="UKR51" s="162"/>
      <c r="UKS51" s="162"/>
      <c r="UKT51" s="162"/>
      <c r="UKU51" s="162"/>
      <c r="UKV51" s="162"/>
      <c r="UKW51" s="162"/>
      <c r="UKX51" s="162"/>
      <c r="UKY51" s="162"/>
      <c r="UKZ51" s="162"/>
      <c r="ULA51" s="162"/>
      <c r="ULB51" s="162"/>
      <c r="ULC51" s="162"/>
      <c r="ULD51" s="162"/>
      <c r="ULE51" s="162"/>
      <c r="ULF51" s="162"/>
      <c r="ULG51" s="162"/>
      <c r="ULH51" s="162"/>
      <c r="ULI51" s="162"/>
      <c r="ULJ51" s="162"/>
      <c r="ULK51" s="162"/>
      <c r="ULL51" s="162"/>
      <c r="ULM51" s="162"/>
      <c r="ULN51" s="162"/>
      <c r="ULO51" s="162"/>
      <c r="ULP51" s="162"/>
      <c r="ULQ51" s="162"/>
      <c r="ULR51" s="162"/>
      <c r="ULS51" s="162"/>
      <c r="ULT51" s="162"/>
      <c r="ULU51" s="162"/>
      <c r="ULV51" s="162"/>
      <c r="ULW51" s="162"/>
      <c r="ULX51" s="162"/>
      <c r="ULY51" s="162"/>
      <c r="ULZ51" s="162"/>
      <c r="UMA51" s="162"/>
      <c r="UMB51" s="162"/>
      <c r="UMC51" s="162"/>
      <c r="UMD51" s="162"/>
      <c r="UME51" s="162"/>
      <c r="UMF51" s="162"/>
      <c r="UMG51" s="162"/>
      <c r="UMH51" s="162"/>
      <c r="UMI51" s="162"/>
      <c r="UMJ51" s="162"/>
      <c r="UMK51" s="162"/>
      <c r="UML51" s="162"/>
      <c r="UMM51" s="162"/>
      <c r="UMN51" s="162"/>
      <c r="UMO51" s="162"/>
      <c r="UMP51" s="162"/>
      <c r="UMQ51" s="162"/>
      <c r="UMR51" s="162"/>
      <c r="UMS51" s="162"/>
      <c r="UMT51" s="162"/>
      <c r="UMU51" s="162"/>
      <c r="UMV51" s="162"/>
      <c r="UMW51" s="162"/>
      <c r="UMX51" s="162"/>
      <c r="UMY51" s="162"/>
      <c r="UMZ51" s="162"/>
      <c r="UNA51" s="162"/>
      <c r="UNB51" s="162"/>
      <c r="UNC51" s="162"/>
      <c r="UND51" s="162"/>
      <c r="UNE51" s="162"/>
      <c r="UNF51" s="162"/>
      <c r="UNG51" s="162"/>
      <c r="UNH51" s="162"/>
      <c r="UNI51" s="162"/>
      <c r="UNJ51" s="162"/>
      <c r="UNK51" s="162"/>
      <c r="UNL51" s="162"/>
      <c r="UNM51" s="162"/>
      <c r="UNN51" s="162"/>
      <c r="UNO51" s="162"/>
      <c r="UNP51" s="162"/>
      <c r="UNQ51" s="162"/>
      <c r="UNR51" s="162"/>
      <c r="UNS51" s="162"/>
      <c r="UNT51" s="162"/>
      <c r="UNU51" s="162"/>
      <c r="UNV51" s="162"/>
      <c r="UNW51" s="162"/>
      <c r="UNX51" s="162"/>
      <c r="UNY51" s="162"/>
      <c r="UNZ51" s="162"/>
      <c r="UOA51" s="162"/>
      <c r="UOB51" s="162"/>
      <c r="UOC51" s="162"/>
      <c r="UOD51" s="162"/>
      <c r="UOE51" s="162"/>
      <c r="UOF51" s="162"/>
      <c r="UOG51" s="162"/>
      <c r="UOH51" s="162"/>
      <c r="UOI51" s="162"/>
      <c r="UOJ51" s="162"/>
      <c r="UOK51" s="162"/>
      <c r="UOL51" s="162"/>
      <c r="UOM51" s="162"/>
      <c r="UON51" s="162"/>
      <c r="UOO51" s="162"/>
      <c r="UOP51" s="162"/>
      <c r="UOQ51" s="162"/>
      <c r="UOR51" s="162"/>
      <c r="UOS51" s="162"/>
      <c r="UOT51" s="162"/>
      <c r="UOU51" s="162"/>
      <c r="UOV51" s="162"/>
      <c r="UOW51" s="162"/>
      <c r="UOX51" s="162"/>
      <c r="UOY51" s="162"/>
      <c r="UOZ51" s="162"/>
      <c r="UPA51" s="162"/>
      <c r="UPB51" s="162"/>
      <c r="UPC51" s="162"/>
      <c r="UPD51" s="162"/>
      <c r="UPE51" s="162"/>
      <c r="UPF51" s="162"/>
      <c r="UPG51" s="162"/>
      <c r="UPH51" s="162"/>
      <c r="UPI51" s="162"/>
      <c r="UPJ51" s="162"/>
      <c r="UPK51" s="162"/>
      <c r="UPL51" s="162"/>
      <c r="UPM51" s="162"/>
      <c r="UPN51" s="162"/>
      <c r="UPO51" s="162"/>
      <c r="UPP51" s="162"/>
      <c r="UPQ51" s="162"/>
      <c r="UPR51" s="162"/>
      <c r="UPS51" s="162"/>
      <c r="UPT51" s="162"/>
      <c r="UPU51" s="162"/>
      <c r="UPV51" s="162"/>
      <c r="UPW51" s="162"/>
      <c r="UPX51" s="162"/>
      <c r="UPY51" s="162"/>
      <c r="UPZ51" s="162"/>
      <c r="UQA51" s="162"/>
      <c r="UQB51" s="162"/>
      <c r="UQC51" s="162"/>
      <c r="UQD51" s="162"/>
      <c r="UQE51" s="162"/>
      <c r="UQF51" s="162"/>
      <c r="UQG51" s="162"/>
      <c r="UQH51" s="162"/>
      <c r="UQI51" s="162"/>
      <c r="UQJ51" s="162"/>
      <c r="UQK51" s="162"/>
      <c r="UQL51" s="162"/>
      <c r="UQM51" s="162"/>
      <c r="UQN51" s="162"/>
      <c r="UQO51" s="162"/>
      <c r="UQP51" s="162"/>
      <c r="UQQ51" s="162"/>
      <c r="UQR51" s="162"/>
      <c r="UQS51" s="162"/>
      <c r="UQT51" s="162"/>
      <c r="UQU51" s="162"/>
      <c r="UQV51" s="162"/>
      <c r="UQW51" s="162"/>
      <c r="UQX51" s="162"/>
      <c r="UQY51" s="162"/>
      <c r="UQZ51" s="162"/>
      <c r="URA51" s="162"/>
      <c r="URB51" s="162"/>
      <c r="URC51" s="162"/>
      <c r="URD51" s="162"/>
      <c r="URE51" s="162"/>
      <c r="URF51" s="162"/>
      <c r="URG51" s="162"/>
      <c r="URH51" s="162"/>
      <c r="URI51" s="162"/>
      <c r="URJ51" s="162"/>
      <c r="URK51" s="162"/>
      <c r="URL51" s="162"/>
      <c r="URM51" s="162"/>
      <c r="URN51" s="162"/>
      <c r="URO51" s="162"/>
      <c r="URP51" s="162"/>
      <c r="URQ51" s="162"/>
      <c r="URR51" s="162"/>
      <c r="URS51" s="162"/>
      <c r="URT51" s="162"/>
      <c r="URU51" s="162"/>
      <c r="URV51" s="162"/>
      <c r="URW51" s="162"/>
      <c r="URX51" s="162"/>
      <c r="URY51" s="162"/>
      <c r="URZ51" s="162"/>
      <c r="USA51" s="162"/>
      <c r="USB51" s="162"/>
      <c r="USC51" s="162"/>
      <c r="USD51" s="162"/>
      <c r="USE51" s="162"/>
      <c r="USF51" s="162"/>
      <c r="USG51" s="162"/>
      <c r="USH51" s="162"/>
      <c r="USI51" s="162"/>
      <c r="USJ51" s="162"/>
      <c r="USK51" s="162"/>
      <c r="USL51" s="162"/>
      <c r="USM51" s="162"/>
      <c r="USN51" s="162"/>
      <c r="USO51" s="162"/>
      <c r="USP51" s="162"/>
      <c r="USQ51" s="162"/>
      <c r="USR51" s="162"/>
      <c r="USS51" s="162"/>
      <c r="UST51" s="162"/>
      <c r="USU51" s="162"/>
      <c r="USV51" s="162"/>
      <c r="USW51" s="162"/>
      <c r="USX51" s="162"/>
      <c r="USY51" s="162"/>
      <c r="USZ51" s="162"/>
      <c r="UTA51" s="162"/>
      <c r="UTB51" s="162"/>
      <c r="UTC51" s="162"/>
      <c r="UTD51" s="162"/>
      <c r="UTE51" s="162"/>
      <c r="UTF51" s="162"/>
      <c r="UTG51" s="162"/>
      <c r="UTH51" s="162"/>
      <c r="UTI51" s="162"/>
      <c r="UTJ51" s="162"/>
      <c r="UTK51" s="162"/>
      <c r="UTL51" s="162"/>
      <c r="UTM51" s="162"/>
      <c r="UTN51" s="162"/>
      <c r="UTO51" s="162"/>
      <c r="UTP51" s="162"/>
      <c r="UTQ51" s="162"/>
      <c r="UTR51" s="162"/>
      <c r="UTS51" s="162"/>
      <c r="UTT51" s="162"/>
      <c r="UTU51" s="162"/>
      <c r="UTV51" s="162"/>
      <c r="UTW51" s="162"/>
      <c r="UTX51" s="162"/>
      <c r="UTY51" s="162"/>
      <c r="UTZ51" s="162"/>
      <c r="UUA51" s="162"/>
      <c r="UUB51" s="162"/>
      <c r="UUC51" s="162"/>
      <c r="UUD51" s="162"/>
      <c r="UUE51" s="162"/>
      <c r="UUF51" s="162"/>
      <c r="UUG51" s="162"/>
      <c r="UUH51" s="162"/>
      <c r="UUI51" s="162"/>
      <c r="UUJ51" s="162"/>
      <c r="UUK51" s="162"/>
      <c r="UUL51" s="162"/>
      <c r="UUM51" s="162"/>
      <c r="UUN51" s="162"/>
      <c r="UUO51" s="162"/>
      <c r="UUP51" s="162"/>
      <c r="UUQ51" s="162"/>
      <c r="UUR51" s="162"/>
      <c r="UUS51" s="162"/>
      <c r="UUT51" s="162"/>
      <c r="UUU51" s="162"/>
      <c r="UUV51" s="162"/>
      <c r="UUW51" s="162"/>
      <c r="UUX51" s="162"/>
      <c r="UUY51" s="162"/>
      <c r="UUZ51" s="162"/>
      <c r="UVA51" s="162"/>
      <c r="UVB51" s="162"/>
      <c r="UVC51" s="162"/>
      <c r="UVD51" s="162"/>
      <c r="UVE51" s="162"/>
      <c r="UVF51" s="162"/>
      <c r="UVG51" s="162"/>
      <c r="UVH51" s="162"/>
      <c r="UVI51" s="162"/>
      <c r="UVJ51" s="162"/>
      <c r="UVK51" s="162"/>
      <c r="UVL51" s="162"/>
      <c r="UVM51" s="162"/>
      <c r="UVN51" s="162"/>
      <c r="UVO51" s="162"/>
      <c r="UVP51" s="162"/>
      <c r="UVQ51" s="162"/>
      <c r="UVR51" s="162"/>
      <c r="UVS51" s="162"/>
      <c r="UVT51" s="162"/>
      <c r="UVU51" s="162"/>
      <c r="UVV51" s="162"/>
      <c r="UVW51" s="162"/>
      <c r="UVX51" s="162"/>
      <c r="UVY51" s="162"/>
      <c r="UVZ51" s="162"/>
      <c r="UWA51" s="162"/>
      <c r="UWB51" s="162"/>
      <c r="UWC51" s="162"/>
      <c r="UWD51" s="162"/>
      <c r="UWE51" s="162"/>
      <c r="UWF51" s="162"/>
      <c r="UWG51" s="162"/>
      <c r="UWH51" s="162"/>
      <c r="UWI51" s="162"/>
      <c r="UWJ51" s="162"/>
      <c r="UWK51" s="162"/>
      <c r="UWL51" s="162"/>
      <c r="UWM51" s="162"/>
      <c r="UWN51" s="162"/>
      <c r="UWO51" s="162"/>
      <c r="UWP51" s="162"/>
      <c r="UWQ51" s="162"/>
      <c r="UWR51" s="162"/>
      <c r="UWS51" s="162"/>
      <c r="UWT51" s="162"/>
      <c r="UWU51" s="162"/>
      <c r="UWV51" s="162"/>
      <c r="UWW51" s="162"/>
      <c r="UWX51" s="162"/>
      <c r="UWY51" s="162"/>
      <c r="UWZ51" s="162"/>
      <c r="UXA51" s="162"/>
      <c r="UXB51" s="162"/>
      <c r="UXC51" s="162"/>
      <c r="UXD51" s="162"/>
      <c r="UXE51" s="162"/>
      <c r="UXF51" s="162"/>
      <c r="UXG51" s="162"/>
      <c r="UXH51" s="162"/>
      <c r="UXI51" s="162"/>
      <c r="UXJ51" s="162"/>
      <c r="UXK51" s="162"/>
      <c r="UXL51" s="162"/>
      <c r="UXM51" s="162"/>
      <c r="UXN51" s="162"/>
      <c r="UXO51" s="162"/>
      <c r="UXP51" s="162"/>
      <c r="UXQ51" s="162"/>
      <c r="UXR51" s="162"/>
      <c r="UXS51" s="162"/>
      <c r="UXT51" s="162"/>
      <c r="UXU51" s="162"/>
      <c r="UXV51" s="162"/>
      <c r="UXW51" s="162"/>
      <c r="UXX51" s="162"/>
      <c r="UXY51" s="162"/>
      <c r="UXZ51" s="162"/>
      <c r="UYA51" s="162"/>
      <c r="UYB51" s="162"/>
      <c r="UYC51" s="162"/>
      <c r="UYD51" s="162"/>
      <c r="UYE51" s="162"/>
      <c r="UYF51" s="162"/>
      <c r="UYG51" s="162"/>
      <c r="UYH51" s="162"/>
      <c r="UYI51" s="162"/>
      <c r="UYJ51" s="162"/>
      <c r="UYK51" s="162"/>
      <c r="UYL51" s="162"/>
      <c r="UYM51" s="162"/>
      <c r="UYN51" s="162"/>
      <c r="UYO51" s="162"/>
      <c r="UYP51" s="162"/>
      <c r="UYQ51" s="162"/>
      <c r="UYR51" s="162"/>
      <c r="UYS51" s="162"/>
      <c r="UYT51" s="162"/>
      <c r="UYU51" s="162"/>
      <c r="UYV51" s="162"/>
      <c r="UYW51" s="162"/>
      <c r="UYX51" s="162"/>
      <c r="UYY51" s="162"/>
      <c r="UYZ51" s="162"/>
      <c r="UZA51" s="162"/>
      <c r="UZB51" s="162"/>
      <c r="UZC51" s="162"/>
      <c r="UZD51" s="162"/>
      <c r="UZE51" s="162"/>
      <c r="UZF51" s="162"/>
      <c r="UZG51" s="162"/>
      <c r="UZH51" s="162"/>
      <c r="UZI51" s="162"/>
      <c r="UZJ51" s="162"/>
      <c r="UZK51" s="162"/>
      <c r="UZL51" s="162"/>
      <c r="UZM51" s="162"/>
      <c r="UZN51" s="162"/>
      <c r="UZO51" s="162"/>
      <c r="UZP51" s="162"/>
      <c r="UZQ51" s="162"/>
      <c r="UZR51" s="162"/>
      <c r="UZS51" s="162"/>
      <c r="UZT51" s="162"/>
      <c r="UZU51" s="162"/>
      <c r="UZV51" s="162"/>
      <c r="UZW51" s="162"/>
      <c r="UZX51" s="162"/>
      <c r="UZY51" s="162"/>
      <c r="UZZ51" s="162"/>
      <c r="VAA51" s="162"/>
      <c r="VAB51" s="162"/>
      <c r="VAC51" s="162"/>
      <c r="VAD51" s="162"/>
      <c r="VAE51" s="162"/>
      <c r="VAF51" s="162"/>
      <c r="VAG51" s="162"/>
      <c r="VAH51" s="162"/>
      <c r="VAI51" s="162"/>
      <c r="VAJ51" s="162"/>
      <c r="VAK51" s="162"/>
      <c r="VAL51" s="162"/>
      <c r="VAM51" s="162"/>
      <c r="VAN51" s="162"/>
      <c r="VAO51" s="162"/>
      <c r="VAP51" s="162"/>
      <c r="VAQ51" s="162"/>
      <c r="VAR51" s="162"/>
      <c r="VAS51" s="162"/>
      <c r="VAT51" s="162"/>
      <c r="VAU51" s="162"/>
      <c r="VAV51" s="162"/>
      <c r="VAW51" s="162"/>
      <c r="VAX51" s="162"/>
      <c r="VAY51" s="162"/>
      <c r="VAZ51" s="162"/>
      <c r="VBA51" s="162"/>
      <c r="VBB51" s="162"/>
      <c r="VBC51" s="162"/>
      <c r="VBD51" s="162"/>
      <c r="VBE51" s="162"/>
      <c r="VBF51" s="162"/>
      <c r="VBG51" s="162"/>
      <c r="VBH51" s="162"/>
      <c r="VBI51" s="162"/>
      <c r="VBJ51" s="162"/>
      <c r="VBK51" s="162"/>
      <c r="VBL51" s="162"/>
      <c r="VBM51" s="162"/>
      <c r="VBN51" s="162"/>
      <c r="VBO51" s="162"/>
      <c r="VBP51" s="162"/>
      <c r="VBQ51" s="162"/>
      <c r="VBR51" s="162"/>
      <c r="VBS51" s="162"/>
      <c r="VBT51" s="162"/>
      <c r="VBU51" s="162"/>
      <c r="VBV51" s="162"/>
      <c r="VBW51" s="162"/>
      <c r="VBX51" s="162"/>
      <c r="VBY51" s="162"/>
      <c r="VBZ51" s="162"/>
      <c r="VCA51" s="162"/>
      <c r="VCB51" s="162"/>
      <c r="VCC51" s="162"/>
      <c r="VCD51" s="162"/>
      <c r="VCE51" s="162"/>
      <c r="VCF51" s="162"/>
      <c r="VCG51" s="162"/>
      <c r="VCH51" s="162"/>
      <c r="VCI51" s="162"/>
      <c r="VCJ51" s="162"/>
      <c r="VCK51" s="162"/>
      <c r="VCL51" s="162"/>
      <c r="VCM51" s="162"/>
      <c r="VCN51" s="162"/>
      <c r="VCO51" s="162"/>
      <c r="VCP51" s="162"/>
      <c r="VCQ51" s="162"/>
      <c r="VCR51" s="162"/>
      <c r="VCS51" s="162"/>
      <c r="VCT51" s="162"/>
      <c r="VCU51" s="162"/>
      <c r="VCV51" s="162"/>
      <c r="VCW51" s="162"/>
      <c r="VCX51" s="162"/>
      <c r="VCY51" s="162"/>
      <c r="VCZ51" s="162"/>
      <c r="VDA51" s="162"/>
      <c r="VDB51" s="162"/>
      <c r="VDC51" s="162"/>
      <c r="VDD51" s="162"/>
      <c r="VDE51" s="162"/>
      <c r="VDF51" s="162"/>
      <c r="VDG51" s="162"/>
      <c r="VDH51" s="162"/>
      <c r="VDI51" s="162"/>
      <c r="VDJ51" s="162"/>
      <c r="VDK51" s="162"/>
      <c r="VDL51" s="162"/>
      <c r="VDM51" s="162"/>
      <c r="VDN51" s="162"/>
      <c r="VDO51" s="162"/>
      <c r="VDP51" s="162"/>
      <c r="VDQ51" s="162"/>
      <c r="VDR51" s="162"/>
      <c r="VDS51" s="162"/>
      <c r="VDT51" s="162"/>
      <c r="VDU51" s="162"/>
      <c r="VDV51" s="162"/>
      <c r="VDW51" s="162"/>
      <c r="VDX51" s="162"/>
      <c r="VDY51" s="162"/>
      <c r="VDZ51" s="162"/>
      <c r="VEA51" s="162"/>
      <c r="VEB51" s="162"/>
      <c r="VEC51" s="162"/>
      <c r="VED51" s="162"/>
      <c r="VEE51" s="162"/>
      <c r="VEF51" s="162"/>
      <c r="VEG51" s="162"/>
      <c r="VEH51" s="162"/>
      <c r="VEI51" s="162"/>
      <c r="VEJ51" s="162"/>
      <c r="VEK51" s="162"/>
      <c r="VEL51" s="162"/>
      <c r="VEM51" s="162"/>
      <c r="VEN51" s="162"/>
      <c r="VEO51" s="162"/>
      <c r="VEP51" s="162"/>
      <c r="VEQ51" s="162"/>
      <c r="VER51" s="162"/>
      <c r="VES51" s="162"/>
      <c r="VET51" s="162"/>
      <c r="VEU51" s="162"/>
      <c r="VEV51" s="162"/>
      <c r="VEW51" s="162"/>
      <c r="VEX51" s="162"/>
      <c r="VEY51" s="162"/>
      <c r="VEZ51" s="162"/>
      <c r="VFA51" s="162"/>
      <c r="VFB51" s="162"/>
      <c r="VFC51" s="162"/>
      <c r="VFD51" s="162"/>
      <c r="VFE51" s="162"/>
      <c r="VFF51" s="162"/>
      <c r="VFG51" s="162"/>
      <c r="VFH51" s="162"/>
      <c r="VFI51" s="162"/>
      <c r="VFJ51" s="162"/>
      <c r="VFK51" s="162"/>
      <c r="VFL51" s="162"/>
      <c r="VFM51" s="162"/>
      <c r="VFN51" s="162"/>
      <c r="VFO51" s="162"/>
      <c r="VFP51" s="162"/>
      <c r="VFQ51" s="162"/>
      <c r="VFR51" s="162"/>
      <c r="VFS51" s="162"/>
      <c r="VFT51" s="162"/>
      <c r="VFU51" s="162"/>
      <c r="VFV51" s="162"/>
      <c r="VFW51" s="162"/>
      <c r="VFX51" s="162"/>
      <c r="VFY51" s="162"/>
      <c r="VFZ51" s="162"/>
      <c r="VGA51" s="162"/>
      <c r="VGB51" s="162"/>
      <c r="VGC51" s="162"/>
      <c r="VGD51" s="162"/>
      <c r="VGE51" s="162"/>
      <c r="VGF51" s="162"/>
      <c r="VGG51" s="162"/>
      <c r="VGH51" s="162"/>
      <c r="VGI51" s="162"/>
      <c r="VGJ51" s="162"/>
      <c r="VGK51" s="162"/>
      <c r="VGL51" s="162"/>
      <c r="VGM51" s="162"/>
      <c r="VGN51" s="162"/>
      <c r="VGO51" s="162"/>
      <c r="VGP51" s="162"/>
      <c r="VGQ51" s="162"/>
      <c r="VGR51" s="162"/>
      <c r="VGS51" s="162"/>
      <c r="VGT51" s="162"/>
      <c r="VGU51" s="162"/>
      <c r="VGV51" s="162"/>
      <c r="VGW51" s="162"/>
      <c r="VGX51" s="162"/>
      <c r="VGY51" s="162"/>
      <c r="VGZ51" s="162"/>
      <c r="VHA51" s="162"/>
      <c r="VHB51" s="162"/>
      <c r="VHC51" s="162"/>
      <c r="VHD51" s="162"/>
      <c r="VHE51" s="162"/>
      <c r="VHF51" s="162"/>
      <c r="VHG51" s="162"/>
      <c r="VHH51" s="162"/>
      <c r="VHI51" s="162"/>
      <c r="VHJ51" s="162"/>
      <c r="VHK51" s="162"/>
      <c r="VHL51" s="162"/>
      <c r="VHM51" s="162"/>
      <c r="VHN51" s="162"/>
      <c r="VHO51" s="162"/>
      <c r="VHP51" s="162"/>
      <c r="VHQ51" s="162"/>
      <c r="VHR51" s="162"/>
      <c r="VHS51" s="162"/>
      <c r="VHT51" s="162"/>
      <c r="VHU51" s="162"/>
      <c r="VHV51" s="162"/>
      <c r="VHW51" s="162"/>
      <c r="VHX51" s="162"/>
      <c r="VHY51" s="162"/>
      <c r="VHZ51" s="162"/>
      <c r="VIA51" s="162"/>
      <c r="VIB51" s="162"/>
      <c r="VIC51" s="162"/>
      <c r="VID51" s="162"/>
      <c r="VIE51" s="162"/>
      <c r="VIF51" s="162"/>
      <c r="VIG51" s="162"/>
      <c r="VIH51" s="162"/>
      <c r="VII51" s="162"/>
      <c r="VIJ51" s="162"/>
      <c r="VIK51" s="162"/>
      <c r="VIL51" s="162"/>
      <c r="VIM51" s="162"/>
      <c r="VIN51" s="162"/>
      <c r="VIO51" s="162"/>
      <c r="VIP51" s="162"/>
      <c r="VIQ51" s="162"/>
      <c r="VIR51" s="162"/>
      <c r="VIS51" s="162"/>
      <c r="VIT51" s="162"/>
      <c r="VIU51" s="162"/>
      <c r="VIV51" s="162"/>
      <c r="VIW51" s="162"/>
      <c r="VIX51" s="162"/>
      <c r="VIY51" s="162"/>
      <c r="VIZ51" s="162"/>
      <c r="VJA51" s="162"/>
      <c r="VJB51" s="162"/>
      <c r="VJC51" s="162"/>
      <c r="VJD51" s="162"/>
      <c r="VJE51" s="162"/>
      <c r="VJF51" s="162"/>
      <c r="VJG51" s="162"/>
      <c r="VJH51" s="162"/>
      <c r="VJI51" s="162"/>
      <c r="VJJ51" s="162"/>
      <c r="VJK51" s="162"/>
      <c r="VJL51" s="162"/>
      <c r="VJM51" s="162"/>
      <c r="VJN51" s="162"/>
      <c r="VJO51" s="162"/>
      <c r="VJP51" s="162"/>
      <c r="VJQ51" s="162"/>
      <c r="VJR51" s="162"/>
      <c r="VJS51" s="162"/>
      <c r="VJT51" s="162"/>
      <c r="VJU51" s="162"/>
      <c r="VJV51" s="162"/>
      <c r="VJW51" s="162"/>
      <c r="VJX51" s="162"/>
      <c r="VJY51" s="162"/>
      <c r="VJZ51" s="162"/>
      <c r="VKA51" s="162"/>
      <c r="VKB51" s="162"/>
      <c r="VKC51" s="162"/>
      <c r="VKD51" s="162"/>
      <c r="VKE51" s="162"/>
      <c r="VKF51" s="162"/>
      <c r="VKG51" s="162"/>
      <c r="VKH51" s="162"/>
      <c r="VKI51" s="162"/>
      <c r="VKJ51" s="162"/>
      <c r="VKK51" s="162"/>
      <c r="VKL51" s="162"/>
      <c r="VKM51" s="162"/>
      <c r="VKN51" s="162"/>
      <c r="VKO51" s="162"/>
      <c r="VKP51" s="162"/>
      <c r="VKQ51" s="162"/>
      <c r="VKR51" s="162"/>
      <c r="VKS51" s="162"/>
      <c r="VKT51" s="162"/>
      <c r="VKU51" s="162"/>
      <c r="VKV51" s="162"/>
      <c r="VKW51" s="162"/>
      <c r="VKX51" s="162"/>
      <c r="VKY51" s="162"/>
      <c r="VKZ51" s="162"/>
      <c r="VLA51" s="162"/>
      <c r="VLB51" s="162"/>
      <c r="VLC51" s="162"/>
      <c r="VLD51" s="162"/>
      <c r="VLE51" s="162"/>
      <c r="VLF51" s="162"/>
      <c r="VLG51" s="162"/>
      <c r="VLH51" s="162"/>
      <c r="VLI51" s="162"/>
      <c r="VLJ51" s="162"/>
      <c r="VLK51" s="162"/>
      <c r="VLL51" s="162"/>
      <c r="VLM51" s="162"/>
      <c r="VLN51" s="162"/>
      <c r="VLO51" s="162"/>
      <c r="VLP51" s="162"/>
      <c r="VLQ51" s="162"/>
      <c r="VLR51" s="162"/>
      <c r="VLS51" s="162"/>
      <c r="VLT51" s="162"/>
      <c r="VLU51" s="162"/>
      <c r="VLV51" s="162"/>
      <c r="VLW51" s="162"/>
      <c r="VLX51" s="162"/>
      <c r="VLY51" s="162"/>
      <c r="VLZ51" s="162"/>
      <c r="VMA51" s="162"/>
      <c r="VMB51" s="162"/>
      <c r="VMC51" s="162"/>
      <c r="VMD51" s="162"/>
      <c r="VME51" s="162"/>
      <c r="VMF51" s="162"/>
      <c r="VMG51" s="162"/>
      <c r="VMH51" s="162"/>
      <c r="VMI51" s="162"/>
      <c r="VMJ51" s="162"/>
      <c r="VMK51" s="162"/>
      <c r="VML51" s="162"/>
      <c r="VMM51" s="162"/>
      <c r="VMN51" s="162"/>
      <c r="VMO51" s="162"/>
      <c r="VMP51" s="162"/>
      <c r="VMQ51" s="162"/>
      <c r="VMR51" s="162"/>
      <c r="VMS51" s="162"/>
      <c r="VMT51" s="162"/>
      <c r="VMU51" s="162"/>
      <c r="VMV51" s="162"/>
      <c r="VMW51" s="162"/>
      <c r="VMX51" s="162"/>
      <c r="VMY51" s="162"/>
      <c r="VMZ51" s="162"/>
      <c r="VNA51" s="162"/>
      <c r="VNB51" s="162"/>
      <c r="VNC51" s="162"/>
      <c r="VND51" s="162"/>
      <c r="VNE51" s="162"/>
      <c r="VNF51" s="162"/>
      <c r="VNG51" s="162"/>
      <c r="VNH51" s="162"/>
      <c r="VNI51" s="162"/>
      <c r="VNJ51" s="162"/>
      <c r="VNK51" s="162"/>
      <c r="VNL51" s="162"/>
      <c r="VNM51" s="162"/>
      <c r="VNN51" s="162"/>
      <c r="VNO51" s="162"/>
      <c r="VNP51" s="162"/>
      <c r="VNQ51" s="162"/>
      <c r="VNR51" s="162"/>
      <c r="VNS51" s="162"/>
      <c r="VNT51" s="162"/>
      <c r="VNU51" s="162"/>
      <c r="VNV51" s="162"/>
      <c r="VNW51" s="162"/>
      <c r="VNX51" s="162"/>
      <c r="VNY51" s="162"/>
      <c r="VNZ51" s="162"/>
      <c r="VOA51" s="162"/>
      <c r="VOB51" s="162"/>
      <c r="VOC51" s="162"/>
      <c r="VOD51" s="162"/>
      <c r="VOE51" s="162"/>
      <c r="VOF51" s="162"/>
      <c r="VOG51" s="162"/>
      <c r="VOH51" s="162"/>
      <c r="VOI51" s="162"/>
      <c r="VOJ51" s="162"/>
      <c r="VOK51" s="162"/>
      <c r="VOL51" s="162"/>
      <c r="VOM51" s="162"/>
      <c r="VON51" s="162"/>
      <c r="VOO51" s="162"/>
      <c r="VOP51" s="162"/>
      <c r="VOQ51" s="162"/>
      <c r="VOR51" s="162"/>
      <c r="VOS51" s="162"/>
      <c r="VOT51" s="162"/>
      <c r="VOU51" s="162"/>
      <c r="VOV51" s="162"/>
      <c r="VOW51" s="162"/>
      <c r="VOX51" s="162"/>
      <c r="VOY51" s="162"/>
      <c r="VOZ51" s="162"/>
      <c r="VPA51" s="162"/>
      <c r="VPB51" s="162"/>
      <c r="VPC51" s="162"/>
      <c r="VPD51" s="162"/>
      <c r="VPE51" s="162"/>
      <c r="VPF51" s="162"/>
      <c r="VPG51" s="162"/>
      <c r="VPH51" s="162"/>
      <c r="VPI51" s="162"/>
      <c r="VPJ51" s="162"/>
      <c r="VPK51" s="162"/>
      <c r="VPL51" s="162"/>
      <c r="VPM51" s="162"/>
      <c r="VPN51" s="162"/>
      <c r="VPO51" s="162"/>
      <c r="VPP51" s="162"/>
      <c r="VPQ51" s="162"/>
      <c r="VPR51" s="162"/>
      <c r="VPS51" s="162"/>
      <c r="VPT51" s="162"/>
      <c r="VPU51" s="162"/>
      <c r="VPV51" s="162"/>
      <c r="VPW51" s="162"/>
      <c r="VPX51" s="162"/>
      <c r="VPY51" s="162"/>
      <c r="VPZ51" s="162"/>
      <c r="VQA51" s="162"/>
      <c r="VQB51" s="162"/>
      <c r="VQC51" s="162"/>
      <c r="VQD51" s="162"/>
      <c r="VQE51" s="162"/>
      <c r="VQF51" s="162"/>
      <c r="VQG51" s="162"/>
      <c r="VQH51" s="162"/>
      <c r="VQI51" s="162"/>
      <c r="VQJ51" s="162"/>
      <c r="VQK51" s="162"/>
      <c r="VQL51" s="162"/>
      <c r="VQM51" s="162"/>
      <c r="VQN51" s="162"/>
      <c r="VQO51" s="162"/>
      <c r="VQP51" s="162"/>
      <c r="VQQ51" s="162"/>
      <c r="VQR51" s="162"/>
      <c r="VQS51" s="162"/>
      <c r="VQT51" s="162"/>
      <c r="VQU51" s="162"/>
      <c r="VQV51" s="162"/>
      <c r="VQW51" s="162"/>
      <c r="VQX51" s="162"/>
      <c r="VQY51" s="162"/>
      <c r="VQZ51" s="162"/>
      <c r="VRA51" s="162"/>
      <c r="VRB51" s="162"/>
      <c r="VRC51" s="162"/>
      <c r="VRD51" s="162"/>
      <c r="VRE51" s="162"/>
      <c r="VRF51" s="162"/>
      <c r="VRG51" s="162"/>
      <c r="VRH51" s="162"/>
      <c r="VRI51" s="162"/>
      <c r="VRJ51" s="162"/>
      <c r="VRK51" s="162"/>
      <c r="VRL51" s="162"/>
      <c r="VRM51" s="162"/>
      <c r="VRN51" s="162"/>
      <c r="VRO51" s="162"/>
      <c r="VRP51" s="162"/>
      <c r="VRQ51" s="162"/>
      <c r="VRR51" s="162"/>
      <c r="VRS51" s="162"/>
      <c r="VRT51" s="162"/>
      <c r="VRU51" s="162"/>
      <c r="VRV51" s="162"/>
      <c r="VRW51" s="162"/>
      <c r="VRX51" s="162"/>
      <c r="VRY51" s="162"/>
      <c r="VRZ51" s="162"/>
      <c r="VSA51" s="162"/>
      <c r="VSB51" s="162"/>
      <c r="VSC51" s="162"/>
      <c r="VSD51" s="162"/>
      <c r="VSE51" s="162"/>
      <c r="VSF51" s="162"/>
      <c r="VSG51" s="162"/>
      <c r="VSH51" s="162"/>
      <c r="VSI51" s="162"/>
      <c r="VSJ51" s="162"/>
      <c r="VSK51" s="162"/>
      <c r="VSL51" s="162"/>
      <c r="VSM51" s="162"/>
      <c r="VSN51" s="162"/>
      <c r="VSO51" s="162"/>
      <c r="VSP51" s="162"/>
      <c r="VSQ51" s="162"/>
      <c r="VSR51" s="162"/>
      <c r="VSS51" s="162"/>
      <c r="VST51" s="162"/>
      <c r="VSU51" s="162"/>
      <c r="VSV51" s="162"/>
      <c r="VSW51" s="162"/>
      <c r="VSX51" s="162"/>
      <c r="VSY51" s="162"/>
      <c r="VSZ51" s="162"/>
      <c r="VTA51" s="162"/>
      <c r="VTB51" s="162"/>
      <c r="VTC51" s="162"/>
      <c r="VTD51" s="162"/>
      <c r="VTE51" s="162"/>
      <c r="VTF51" s="162"/>
      <c r="VTG51" s="162"/>
      <c r="VTH51" s="162"/>
      <c r="VTI51" s="162"/>
      <c r="VTJ51" s="162"/>
      <c r="VTK51" s="162"/>
      <c r="VTL51" s="162"/>
      <c r="VTM51" s="162"/>
      <c r="VTN51" s="162"/>
      <c r="VTO51" s="162"/>
      <c r="VTP51" s="162"/>
      <c r="VTQ51" s="162"/>
      <c r="VTR51" s="162"/>
      <c r="VTS51" s="162"/>
      <c r="VTT51" s="162"/>
      <c r="VTU51" s="162"/>
      <c r="VTV51" s="162"/>
      <c r="VTW51" s="162"/>
      <c r="VTX51" s="162"/>
      <c r="VTY51" s="162"/>
      <c r="VTZ51" s="162"/>
      <c r="VUA51" s="162"/>
      <c r="VUB51" s="162"/>
      <c r="VUC51" s="162"/>
      <c r="VUD51" s="162"/>
      <c r="VUE51" s="162"/>
      <c r="VUF51" s="162"/>
      <c r="VUG51" s="162"/>
      <c r="VUH51" s="162"/>
      <c r="VUI51" s="162"/>
      <c r="VUJ51" s="162"/>
      <c r="VUK51" s="162"/>
      <c r="VUL51" s="162"/>
      <c r="VUM51" s="162"/>
      <c r="VUN51" s="162"/>
      <c r="VUO51" s="162"/>
      <c r="VUP51" s="162"/>
      <c r="VUQ51" s="162"/>
      <c r="VUR51" s="162"/>
      <c r="VUS51" s="162"/>
      <c r="VUT51" s="162"/>
      <c r="VUU51" s="162"/>
      <c r="VUV51" s="162"/>
      <c r="VUW51" s="162"/>
      <c r="VUX51" s="162"/>
      <c r="VUY51" s="162"/>
      <c r="VUZ51" s="162"/>
      <c r="VVA51" s="162"/>
      <c r="VVB51" s="162"/>
      <c r="VVC51" s="162"/>
      <c r="VVD51" s="162"/>
      <c r="VVE51" s="162"/>
      <c r="VVF51" s="162"/>
      <c r="VVG51" s="162"/>
      <c r="VVH51" s="162"/>
      <c r="VVI51" s="162"/>
      <c r="VVJ51" s="162"/>
      <c r="VVK51" s="162"/>
      <c r="VVL51" s="162"/>
      <c r="VVM51" s="162"/>
      <c r="VVN51" s="162"/>
      <c r="VVO51" s="162"/>
      <c r="VVP51" s="162"/>
      <c r="VVQ51" s="162"/>
      <c r="VVR51" s="162"/>
      <c r="VVS51" s="162"/>
      <c r="VVT51" s="162"/>
      <c r="VVU51" s="162"/>
      <c r="VVV51" s="162"/>
      <c r="VVW51" s="162"/>
      <c r="VVX51" s="162"/>
      <c r="VVY51" s="162"/>
      <c r="VVZ51" s="162"/>
      <c r="VWA51" s="162"/>
      <c r="VWB51" s="162"/>
      <c r="VWC51" s="162"/>
      <c r="VWD51" s="162"/>
      <c r="VWE51" s="162"/>
      <c r="VWF51" s="162"/>
      <c r="VWG51" s="162"/>
      <c r="VWH51" s="162"/>
      <c r="VWI51" s="162"/>
      <c r="VWJ51" s="162"/>
      <c r="VWK51" s="162"/>
      <c r="VWL51" s="162"/>
      <c r="VWM51" s="162"/>
      <c r="VWN51" s="162"/>
      <c r="VWO51" s="162"/>
      <c r="VWP51" s="162"/>
      <c r="VWQ51" s="162"/>
      <c r="VWR51" s="162"/>
      <c r="VWS51" s="162"/>
      <c r="VWT51" s="162"/>
      <c r="VWU51" s="162"/>
      <c r="VWV51" s="162"/>
      <c r="VWW51" s="162"/>
      <c r="VWX51" s="162"/>
      <c r="VWY51" s="162"/>
      <c r="VWZ51" s="162"/>
      <c r="VXA51" s="162"/>
      <c r="VXB51" s="162"/>
      <c r="VXC51" s="162"/>
      <c r="VXD51" s="162"/>
      <c r="VXE51" s="162"/>
      <c r="VXF51" s="162"/>
      <c r="VXG51" s="162"/>
      <c r="VXH51" s="162"/>
      <c r="VXI51" s="162"/>
      <c r="VXJ51" s="162"/>
      <c r="VXK51" s="162"/>
      <c r="VXL51" s="162"/>
      <c r="VXM51" s="162"/>
      <c r="VXN51" s="162"/>
      <c r="VXO51" s="162"/>
      <c r="VXP51" s="162"/>
      <c r="VXQ51" s="162"/>
      <c r="VXR51" s="162"/>
      <c r="VXS51" s="162"/>
      <c r="VXT51" s="162"/>
      <c r="VXU51" s="162"/>
      <c r="VXV51" s="162"/>
      <c r="VXW51" s="162"/>
      <c r="VXX51" s="162"/>
      <c r="VXY51" s="162"/>
      <c r="VXZ51" s="162"/>
      <c r="VYA51" s="162"/>
      <c r="VYB51" s="162"/>
      <c r="VYC51" s="162"/>
      <c r="VYD51" s="162"/>
      <c r="VYE51" s="162"/>
      <c r="VYF51" s="162"/>
      <c r="VYG51" s="162"/>
      <c r="VYH51" s="162"/>
      <c r="VYI51" s="162"/>
      <c r="VYJ51" s="162"/>
      <c r="VYK51" s="162"/>
      <c r="VYL51" s="162"/>
      <c r="VYM51" s="162"/>
      <c r="VYN51" s="162"/>
      <c r="VYO51" s="162"/>
      <c r="VYP51" s="162"/>
      <c r="VYQ51" s="162"/>
      <c r="VYR51" s="162"/>
      <c r="VYS51" s="162"/>
      <c r="VYT51" s="162"/>
      <c r="VYU51" s="162"/>
      <c r="VYV51" s="162"/>
      <c r="VYW51" s="162"/>
      <c r="VYX51" s="162"/>
      <c r="VYY51" s="162"/>
      <c r="VYZ51" s="162"/>
      <c r="VZA51" s="162"/>
      <c r="VZB51" s="162"/>
      <c r="VZC51" s="162"/>
      <c r="VZD51" s="162"/>
      <c r="VZE51" s="162"/>
      <c r="VZF51" s="162"/>
      <c r="VZG51" s="162"/>
      <c r="VZH51" s="162"/>
      <c r="VZI51" s="162"/>
      <c r="VZJ51" s="162"/>
      <c r="VZK51" s="162"/>
      <c r="VZL51" s="162"/>
      <c r="VZM51" s="162"/>
      <c r="VZN51" s="162"/>
      <c r="VZO51" s="162"/>
      <c r="VZP51" s="162"/>
      <c r="VZQ51" s="162"/>
      <c r="VZR51" s="162"/>
      <c r="VZS51" s="162"/>
      <c r="VZT51" s="162"/>
      <c r="VZU51" s="162"/>
      <c r="VZV51" s="162"/>
      <c r="VZW51" s="162"/>
      <c r="VZX51" s="162"/>
      <c r="VZY51" s="162"/>
      <c r="VZZ51" s="162"/>
      <c r="WAA51" s="162"/>
      <c r="WAB51" s="162"/>
      <c r="WAC51" s="162"/>
      <c r="WAD51" s="162"/>
      <c r="WAE51" s="162"/>
      <c r="WAF51" s="162"/>
      <c r="WAG51" s="162"/>
      <c r="WAH51" s="162"/>
      <c r="WAI51" s="162"/>
      <c r="WAJ51" s="162"/>
      <c r="WAK51" s="162"/>
      <c r="WAL51" s="162"/>
      <c r="WAM51" s="162"/>
      <c r="WAN51" s="162"/>
      <c r="WAO51" s="162"/>
      <c r="WAP51" s="162"/>
      <c r="WAQ51" s="162"/>
      <c r="WAR51" s="162"/>
      <c r="WAS51" s="162"/>
      <c r="WAT51" s="162"/>
      <c r="WAU51" s="162"/>
      <c r="WAV51" s="162"/>
      <c r="WAW51" s="162"/>
      <c r="WAX51" s="162"/>
      <c r="WAY51" s="162"/>
      <c r="WAZ51" s="162"/>
      <c r="WBA51" s="162"/>
      <c r="WBB51" s="162"/>
      <c r="WBC51" s="162"/>
      <c r="WBD51" s="162"/>
      <c r="WBE51" s="162"/>
      <c r="WBF51" s="162"/>
      <c r="WBG51" s="162"/>
      <c r="WBH51" s="162"/>
      <c r="WBI51" s="162"/>
      <c r="WBJ51" s="162"/>
      <c r="WBK51" s="162"/>
      <c r="WBL51" s="162"/>
      <c r="WBM51" s="162"/>
      <c r="WBN51" s="162"/>
      <c r="WBO51" s="162"/>
      <c r="WBP51" s="162"/>
      <c r="WBQ51" s="162"/>
      <c r="WBR51" s="162"/>
      <c r="WBS51" s="162"/>
      <c r="WBT51" s="162"/>
      <c r="WBU51" s="162"/>
      <c r="WBV51" s="162"/>
      <c r="WBW51" s="162"/>
      <c r="WBX51" s="162"/>
      <c r="WBY51" s="162"/>
      <c r="WBZ51" s="162"/>
      <c r="WCA51" s="162"/>
      <c r="WCB51" s="162"/>
      <c r="WCC51" s="162"/>
      <c r="WCD51" s="162"/>
      <c r="WCE51" s="162"/>
      <c r="WCF51" s="162"/>
      <c r="WCG51" s="162"/>
      <c r="WCH51" s="162"/>
      <c r="WCI51" s="162"/>
      <c r="WCJ51" s="162"/>
      <c r="WCK51" s="162"/>
      <c r="WCL51" s="162"/>
      <c r="WCM51" s="162"/>
      <c r="WCN51" s="162"/>
      <c r="WCO51" s="162"/>
      <c r="WCP51" s="162"/>
      <c r="WCQ51" s="162"/>
      <c r="WCR51" s="162"/>
      <c r="WCS51" s="162"/>
      <c r="WCT51" s="162"/>
      <c r="WCU51" s="162"/>
      <c r="WCV51" s="162"/>
      <c r="WCW51" s="162"/>
      <c r="WCX51" s="162"/>
      <c r="WCY51" s="162"/>
      <c r="WCZ51" s="162"/>
      <c r="WDA51" s="162"/>
      <c r="WDB51" s="162"/>
      <c r="WDC51" s="162"/>
      <c r="WDD51" s="162"/>
      <c r="WDE51" s="162"/>
      <c r="WDF51" s="162"/>
      <c r="WDG51" s="162"/>
      <c r="WDH51" s="162"/>
      <c r="WDI51" s="162"/>
      <c r="WDJ51" s="162"/>
      <c r="WDK51" s="162"/>
      <c r="WDL51" s="162"/>
      <c r="WDM51" s="162"/>
      <c r="WDN51" s="162"/>
      <c r="WDO51" s="162"/>
      <c r="WDP51" s="162"/>
      <c r="WDQ51" s="162"/>
      <c r="WDR51" s="162"/>
      <c r="WDS51" s="162"/>
      <c r="WDT51" s="162"/>
      <c r="WDU51" s="162"/>
      <c r="WDV51" s="162"/>
      <c r="WDW51" s="162"/>
      <c r="WDX51" s="162"/>
      <c r="WDY51" s="162"/>
      <c r="WDZ51" s="162"/>
      <c r="WEA51" s="162"/>
      <c r="WEB51" s="162"/>
      <c r="WEC51" s="162"/>
      <c r="WED51" s="162"/>
      <c r="WEE51" s="162"/>
      <c r="WEF51" s="162"/>
      <c r="WEG51" s="162"/>
      <c r="WEH51" s="162"/>
      <c r="WEI51" s="162"/>
      <c r="WEJ51" s="162"/>
      <c r="WEK51" s="162"/>
      <c r="WEL51" s="162"/>
      <c r="WEM51" s="162"/>
      <c r="WEN51" s="162"/>
      <c r="WEO51" s="162"/>
      <c r="WEP51" s="162"/>
      <c r="WEQ51" s="162"/>
      <c r="WER51" s="162"/>
      <c r="WES51" s="162"/>
      <c r="WET51" s="162"/>
      <c r="WEU51" s="162"/>
      <c r="WEV51" s="162"/>
      <c r="WEW51" s="162"/>
      <c r="WEX51" s="162"/>
      <c r="WEY51" s="162"/>
      <c r="WEZ51" s="162"/>
      <c r="WFA51" s="162"/>
      <c r="WFB51" s="162"/>
      <c r="WFC51" s="162"/>
      <c r="WFD51" s="162"/>
      <c r="WFE51" s="162"/>
      <c r="WFF51" s="162"/>
      <c r="WFG51" s="162"/>
      <c r="WFH51" s="162"/>
      <c r="WFI51" s="162"/>
      <c r="WFJ51" s="162"/>
      <c r="WFK51" s="162"/>
      <c r="WFL51" s="162"/>
      <c r="WFM51" s="162"/>
      <c r="WFN51" s="162"/>
      <c r="WFO51" s="162"/>
      <c r="WFP51" s="162"/>
      <c r="WFQ51" s="162"/>
      <c r="WFR51" s="162"/>
      <c r="WFS51" s="162"/>
      <c r="WFT51" s="162"/>
      <c r="WFU51" s="162"/>
      <c r="WFV51" s="162"/>
      <c r="WFW51" s="162"/>
      <c r="WFX51" s="162"/>
      <c r="WFY51" s="162"/>
      <c r="WFZ51" s="162"/>
      <c r="WGA51" s="162"/>
      <c r="WGB51" s="162"/>
      <c r="WGC51" s="162"/>
      <c r="WGD51" s="162"/>
      <c r="WGE51" s="162"/>
      <c r="WGF51" s="162"/>
      <c r="WGG51" s="162"/>
      <c r="WGH51" s="162"/>
      <c r="WGI51" s="162"/>
      <c r="WGJ51" s="162"/>
      <c r="WGK51" s="162"/>
      <c r="WGL51" s="162"/>
      <c r="WGM51" s="162"/>
      <c r="WGN51" s="162"/>
      <c r="WGO51" s="162"/>
      <c r="WGP51" s="162"/>
      <c r="WGQ51" s="162"/>
      <c r="WGR51" s="162"/>
      <c r="WGS51" s="162"/>
      <c r="WGT51" s="162"/>
      <c r="WGU51" s="162"/>
      <c r="WGV51" s="162"/>
      <c r="WGW51" s="162"/>
      <c r="WGX51" s="162"/>
      <c r="WGY51" s="162"/>
      <c r="WGZ51" s="162"/>
      <c r="WHA51" s="162"/>
      <c r="WHB51" s="162"/>
      <c r="WHC51" s="162"/>
      <c r="WHD51" s="162"/>
      <c r="WHE51" s="162"/>
      <c r="WHF51" s="162"/>
      <c r="WHG51" s="162"/>
      <c r="WHH51" s="162"/>
      <c r="WHI51" s="162"/>
      <c r="WHJ51" s="162"/>
      <c r="WHK51" s="162"/>
      <c r="WHL51" s="162"/>
      <c r="WHM51" s="162"/>
      <c r="WHN51" s="162"/>
      <c r="WHO51" s="162"/>
      <c r="WHP51" s="162"/>
      <c r="WHQ51" s="162"/>
      <c r="WHR51" s="162"/>
      <c r="WHS51" s="162"/>
      <c r="WHT51" s="162"/>
      <c r="WHU51" s="162"/>
      <c r="WHV51" s="162"/>
      <c r="WHW51" s="162"/>
      <c r="WHX51" s="162"/>
      <c r="WHY51" s="162"/>
      <c r="WHZ51" s="162"/>
      <c r="WIA51" s="162"/>
      <c r="WIB51" s="162"/>
      <c r="WIC51" s="162"/>
      <c r="WID51" s="162"/>
      <c r="WIE51" s="162"/>
      <c r="WIF51" s="162"/>
      <c r="WIG51" s="162"/>
      <c r="WIH51" s="162"/>
      <c r="WII51" s="162"/>
      <c r="WIJ51" s="162"/>
      <c r="WIK51" s="162"/>
      <c r="WIL51" s="162"/>
      <c r="WIM51" s="162"/>
      <c r="WIN51" s="162"/>
      <c r="WIO51" s="162"/>
      <c r="WIP51" s="162"/>
      <c r="WIQ51" s="162"/>
      <c r="WIR51" s="162"/>
      <c r="WIS51" s="162"/>
      <c r="WIT51" s="162"/>
      <c r="WIU51" s="162"/>
      <c r="WIV51" s="162"/>
      <c r="WIW51" s="162"/>
      <c r="WIX51" s="162"/>
      <c r="WIY51" s="162"/>
      <c r="WIZ51" s="162"/>
      <c r="WJA51" s="162"/>
      <c r="WJB51" s="162"/>
      <c r="WJC51" s="162"/>
      <c r="WJD51" s="162"/>
      <c r="WJE51" s="162"/>
      <c r="WJF51" s="162"/>
      <c r="WJG51" s="162"/>
      <c r="WJH51" s="162"/>
      <c r="WJI51" s="162"/>
      <c r="WJJ51" s="162"/>
      <c r="WJK51" s="162"/>
      <c r="WJL51" s="162"/>
      <c r="WJM51" s="162"/>
      <c r="WJN51" s="162"/>
      <c r="WJO51" s="162"/>
      <c r="WJP51" s="162"/>
      <c r="WJQ51" s="162"/>
      <c r="WJR51" s="162"/>
      <c r="WJS51" s="162"/>
      <c r="WJT51" s="162"/>
      <c r="WJU51" s="162"/>
      <c r="WJV51" s="162"/>
      <c r="WJW51" s="162"/>
      <c r="WJX51" s="162"/>
      <c r="WJY51" s="162"/>
      <c r="WJZ51" s="162"/>
      <c r="WKA51" s="162"/>
      <c r="WKB51" s="162"/>
      <c r="WKC51" s="162"/>
      <c r="WKD51" s="162"/>
      <c r="WKE51" s="162"/>
      <c r="WKF51" s="162"/>
      <c r="WKG51" s="162"/>
      <c r="WKH51" s="162"/>
      <c r="WKI51" s="162"/>
      <c r="WKJ51" s="162"/>
      <c r="WKK51" s="162"/>
      <c r="WKL51" s="162"/>
      <c r="WKM51" s="162"/>
      <c r="WKN51" s="162"/>
      <c r="WKO51" s="162"/>
      <c r="WKP51" s="162"/>
      <c r="WKQ51" s="162"/>
      <c r="WKR51" s="162"/>
      <c r="WKS51" s="162"/>
      <c r="WKT51" s="162"/>
      <c r="WKU51" s="162"/>
      <c r="WKV51" s="162"/>
      <c r="WKW51" s="162"/>
      <c r="WKX51" s="162"/>
      <c r="WKY51" s="162"/>
      <c r="WKZ51" s="162"/>
      <c r="WLA51" s="162"/>
      <c r="WLB51" s="162"/>
      <c r="WLC51" s="162"/>
      <c r="WLD51" s="162"/>
      <c r="WLE51" s="162"/>
      <c r="WLF51" s="162"/>
      <c r="WLG51" s="162"/>
      <c r="WLH51" s="162"/>
      <c r="WLI51" s="162"/>
      <c r="WLJ51" s="162"/>
      <c r="WLK51" s="162"/>
      <c r="WLL51" s="162"/>
      <c r="WLM51" s="162"/>
      <c r="WLN51" s="162"/>
      <c r="WLO51" s="162"/>
      <c r="WLP51" s="162"/>
      <c r="WLQ51" s="162"/>
      <c r="WLR51" s="162"/>
      <c r="WLS51" s="162"/>
      <c r="WLT51" s="162"/>
      <c r="WLU51" s="162"/>
      <c r="WLV51" s="162"/>
      <c r="WLW51" s="162"/>
      <c r="WLX51" s="162"/>
      <c r="WLY51" s="162"/>
      <c r="WLZ51" s="162"/>
      <c r="WMA51" s="162"/>
      <c r="WMB51" s="162"/>
      <c r="WMC51" s="162"/>
      <c r="WMD51" s="162"/>
      <c r="WME51" s="162"/>
      <c r="WMF51" s="162"/>
      <c r="WMG51" s="162"/>
      <c r="WMH51" s="162"/>
      <c r="WMI51" s="162"/>
      <c r="WMJ51" s="162"/>
      <c r="WMK51" s="162"/>
      <c r="WML51" s="162"/>
      <c r="WMM51" s="162"/>
      <c r="WMN51" s="162"/>
      <c r="WMO51" s="162"/>
      <c r="WMP51" s="162"/>
      <c r="WMQ51" s="162"/>
      <c r="WMR51" s="162"/>
      <c r="WMS51" s="162"/>
      <c r="WMT51" s="162"/>
      <c r="WMU51" s="162"/>
      <c r="WMV51" s="162"/>
      <c r="WMW51" s="162"/>
      <c r="WMX51" s="162"/>
      <c r="WMY51" s="162"/>
      <c r="WMZ51" s="162"/>
      <c r="WNA51" s="162"/>
      <c r="WNB51" s="162"/>
      <c r="WNC51" s="162"/>
      <c r="WND51" s="162"/>
      <c r="WNE51" s="162"/>
      <c r="WNF51" s="162"/>
      <c r="WNG51" s="162"/>
      <c r="WNH51" s="162"/>
      <c r="WNI51" s="162"/>
      <c r="WNJ51" s="162"/>
      <c r="WNK51" s="162"/>
      <c r="WNL51" s="162"/>
      <c r="WNM51" s="162"/>
      <c r="WNN51" s="162"/>
      <c r="WNO51" s="162"/>
      <c r="WNP51" s="162"/>
      <c r="WNQ51" s="162"/>
      <c r="WNR51" s="162"/>
      <c r="WNS51" s="162"/>
      <c r="WNT51" s="162"/>
      <c r="WNU51" s="162"/>
      <c r="WNV51" s="162"/>
      <c r="WNW51" s="162"/>
      <c r="WNX51" s="162"/>
      <c r="WNY51" s="162"/>
      <c r="WNZ51" s="162"/>
      <c r="WOA51" s="162"/>
      <c r="WOB51" s="162"/>
      <c r="WOC51" s="162"/>
      <c r="WOD51" s="162"/>
      <c r="WOE51" s="162"/>
      <c r="WOF51" s="162"/>
      <c r="WOG51" s="162"/>
      <c r="WOH51" s="162"/>
      <c r="WOI51" s="162"/>
      <c r="WOJ51" s="162"/>
      <c r="WOK51" s="162"/>
      <c r="WOL51" s="162"/>
      <c r="WOM51" s="162"/>
      <c r="WON51" s="162"/>
      <c r="WOO51" s="162"/>
      <c r="WOP51" s="162"/>
      <c r="WOQ51" s="162"/>
      <c r="WOR51" s="162"/>
      <c r="WOS51" s="162"/>
      <c r="WOT51" s="162"/>
      <c r="WOU51" s="162"/>
      <c r="WOV51" s="162"/>
      <c r="WOW51" s="162"/>
      <c r="WOX51" s="162"/>
      <c r="WOY51" s="162"/>
      <c r="WOZ51" s="162"/>
      <c r="WPA51" s="162"/>
      <c r="WPB51" s="162"/>
      <c r="WPC51" s="162"/>
      <c r="WPD51" s="162"/>
      <c r="WPE51" s="162"/>
      <c r="WPF51" s="162"/>
      <c r="WPG51" s="162"/>
      <c r="WPH51" s="162"/>
      <c r="WPI51" s="162"/>
      <c r="WPJ51" s="162"/>
      <c r="WPK51" s="162"/>
      <c r="WPL51" s="162"/>
      <c r="WPM51" s="162"/>
      <c r="WPN51" s="162"/>
      <c r="WPO51" s="162"/>
      <c r="WPP51" s="162"/>
      <c r="WPQ51" s="162"/>
      <c r="WPR51" s="162"/>
      <c r="WPS51" s="162"/>
      <c r="WPT51" s="162"/>
      <c r="WPU51" s="162"/>
      <c r="WPV51" s="162"/>
      <c r="WPW51" s="162"/>
      <c r="WPX51" s="162"/>
      <c r="WPY51" s="162"/>
      <c r="WPZ51" s="162"/>
      <c r="WQA51" s="162"/>
      <c r="WQB51" s="162"/>
      <c r="WQC51" s="162"/>
      <c r="WQD51" s="162"/>
      <c r="WQE51" s="162"/>
      <c r="WQF51" s="162"/>
      <c r="WQG51" s="162"/>
      <c r="WQH51" s="162"/>
      <c r="WQI51" s="162"/>
      <c r="WQJ51" s="162"/>
      <c r="WQK51" s="162"/>
      <c r="WQL51" s="162"/>
      <c r="WQM51" s="162"/>
      <c r="WQN51" s="162"/>
      <c r="WQO51" s="162"/>
      <c r="WQP51" s="162"/>
      <c r="WQQ51" s="162"/>
      <c r="WQR51" s="162"/>
      <c r="WQS51" s="162"/>
      <c r="WQT51" s="162"/>
      <c r="WQU51" s="162"/>
      <c r="WQV51" s="162"/>
      <c r="WQW51" s="162"/>
      <c r="WQX51" s="162"/>
      <c r="WQY51" s="162"/>
      <c r="WQZ51" s="162"/>
      <c r="WRA51" s="162"/>
      <c r="WRB51" s="162"/>
      <c r="WRC51" s="162"/>
      <c r="WRD51" s="162"/>
      <c r="WRE51" s="162"/>
      <c r="WRF51" s="162"/>
      <c r="WRG51" s="162"/>
      <c r="WRH51" s="162"/>
      <c r="WRI51" s="162"/>
      <c r="WRJ51" s="162"/>
      <c r="WRK51" s="162"/>
      <c r="WRL51" s="162"/>
      <c r="WRM51" s="162"/>
      <c r="WRN51" s="162"/>
      <c r="WRO51" s="162"/>
      <c r="WRP51" s="162"/>
      <c r="WRQ51" s="162"/>
      <c r="WRR51" s="162"/>
      <c r="WRS51" s="162"/>
      <c r="WRT51" s="162"/>
      <c r="WRU51" s="162"/>
      <c r="WRV51" s="162"/>
      <c r="WRW51" s="162"/>
      <c r="WRX51" s="162"/>
      <c r="WRY51" s="162"/>
      <c r="WRZ51" s="162"/>
      <c r="WSA51" s="162"/>
      <c r="WSB51" s="162"/>
      <c r="WSC51" s="162"/>
      <c r="WSD51" s="162"/>
      <c r="WSE51" s="162"/>
      <c r="WSF51" s="162"/>
      <c r="WSG51" s="162"/>
      <c r="WSH51" s="162"/>
      <c r="WSI51" s="162"/>
      <c r="WSJ51" s="162"/>
      <c r="WSK51" s="162"/>
      <c r="WSL51" s="162"/>
      <c r="WSM51" s="162"/>
      <c r="WSN51" s="162"/>
      <c r="WSO51" s="162"/>
      <c r="WSP51" s="162"/>
      <c r="WSQ51" s="162"/>
      <c r="WSR51" s="162"/>
      <c r="WSS51" s="162"/>
      <c r="WST51" s="162"/>
      <c r="WSU51" s="162"/>
      <c r="WSV51" s="162"/>
      <c r="WSW51" s="162"/>
      <c r="WSX51" s="162"/>
      <c r="WSY51" s="162"/>
      <c r="WSZ51" s="162"/>
      <c r="WTA51" s="162"/>
      <c r="WTB51" s="162"/>
      <c r="WTC51" s="162"/>
      <c r="WTD51" s="162"/>
      <c r="WTE51" s="162"/>
      <c r="WTF51" s="162"/>
      <c r="WTG51" s="162"/>
      <c r="WTH51" s="162"/>
      <c r="WTI51" s="162"/>
      <c r="WTJ51" s="162"/>
      <c r="WTK51" s="162"/>
      <c r="WTL51" s="162"/>
      <c r="WTM51" s="162"/>
      <c r="WTN51" s="162"/>
      <c r="WTO51" s="162"/>
      <c r="WTP51" s="162"/>
      <c r="WTQ51" s="162"/>
      <c r="WTR51" s="162"/>
      <c r="WTS51" s="162"/>
      <c r="WTT51" s="162"/>
      <c r="WTU51" s="162"/>
      <c r="WTV51" s="162"/>
      <c r="WTW51" s="162"/>
      <c r="WTX51" s="162"/>
      <c r="WTY51" s="162"/>
      <c r="WTZ51" s="162"/>
      <c r="WUA51" s="162"/>
      <c r="WUB51" s="162"/>
      <c r="WUC51" s="162"/>
      <c r="WUD51" s="162"/>
      <c r="WUE51" s="162"/>
      <c r="WUF51" s="162"/>
      <c r="WUG51" s="162"/>
      <c r="WUH51" s="162"/>
      <c r="WUI51" s="162"/>
      <c r="WUJ51" s="162"/>
      <c r="WUK51" s="162"/>
      <c r="WUL51" s="162"/>
      <c r="WUM51" s="162"/>
      <c r="WUN51" s="162"/>
      <c r="WUO51" s="162"/>
      <c r="WUP51" s="162"/>
      <c r="WUQ51" s="162"/>
      <c r="WUR51" s="162"/>
      <c r="WUS51" s="162"/>
      <c r="WUT51" s="162"/>
      <c r="WUU51" s="162"/>
      <c r="WUV51" s="162"/>
      <c r="WUW51" s="162"/>
      <c r="WUX51" s="162"/>
      <c r="WUY51" s="162"/>
      <c r="WUZ51" s="162"/>
      <c r="WVA51" s="162"/>
      <c r="WVB51" s="162"/>
      <c r="WVC51" s="162"/>
      <c r="WVD51" s="162"/>
      <c r="WVE51" s="162"/>
      <c r="WVF51" s="162"/>
      <c r="WVG51" s="162"/>
      <c r="WVH51" s="162"/>
      <c r="WVI51" s="162"/>
      <c r="WVJ51" s="162"/>
      <c r="WVK51" s="162"/>
      <c r="WVL51" s="162"/>
      <c r="WVM51" s="162"/>
      <c r="WVN51" s="162"/>
      <c r="WVO51" s="162"/>
      <c r="WVP51" s="162"/>
      <c r="WVQ51" s="162"/>
      <c r="WVR51" s="162"/>
      <c r="WVS51" s="162"/>
      <c r="WVT51" s="162"/>
      <c r="WVU51" s="162"/>
      <c r="WVV51" s="162"/>
      <c r="WVW51" s="162"/>
      <c r="WVX51" s="162"/>
      <c r="WVY51" s="162"/>
      <c r="WVZ51" s="162"/>
      <c r="WWA51" s="162"/>
      <c r="WWB51" s="162"/>
      <c r="WWC51" s="162"/>
      <c r="WWD51" s="162"/>
      <c r="WWE51" s="162"/>
      <c r="WWF51" s="162"/>
      <c r="WWG51" s="162"/>
      <c r="WWH51" s="162"/>
      <c r="WWI51" s="162"/>
      <c r="WWJ51" s="162"/>
      <c r="WWK51" s="162"/>
      <c r="WWL51" s="162"/>
      <c r="WWM51" s="162"/>
      <c r="WWN51" s="162"/>
      <c r="WWO51" s="162"/>
      <c r="WWP51" s="162"/>
      <c r="WWQ51" s="162"/>
      <c r="WWR51" s="162"/>
      <c r="WWS51" s="162"/>
      <c r="WWT51" s="162"/>
      <c r="WWU51" s="162"/>
      <c r="WWV51" s="162"/>
      <c r="WWW51" s="162"/>
      <c r="WWX51" s="162"/>
      <c r="WWY51" s="162"/>
      <c r="WWZ51" s="162"/>
      <c r="WXA51" s="162"/>
      <c r="WXB51" s="162"/>
      <c r="WXC51" s="162"/>
      <c r="WXD51" s="162"/>
      <c r="WXE51" s="162"/>
      <c r="WXF51" s="162"/>
      <c r="WXG51" s="162"/>
      <c r="WXH51" s="162"/>
      <c r="WXI51" s="162"/>
      <c r="WXJ51" s="162"/>
      <c r="WXK51" s="162"/>
      <c r="WXL51" s="162"/>
      <c r="WXM51" s="162"/>
      <c r="WXN51" s="162"/>
      <c r="WXO51" s="162"/>
      <c r="WXP51" s="162"/>
      <c r="WXQ51" s="162"/>
      <c r="WXR51" s="162"/>
      <c r="WXS51" s="162"/>
      <c r="WXT51" s="162"/>
      <c r="WXU51" s="162"/>
      <c r="WXV51" s="162"/>
      <c r="WXW51" s="162"/>
      <c r="WXX51" s="162"/>
      <c r="WXY51" s="162"/>
      <c r="WXZ51" s="162"/>
      <c r="WYA51" s="162"/>
      <c r="WYB51" s="162"/>
      <c r="WYC51" s="162"/>
      <c r="WYD51" s="162"/>
      <c r="WYE51" s="162"/>
      <c r="WYF51" s="162"/>
      <c r="WYG51" s="162"/>
      <c r="WYH51" s="162"/>
      <c r="WYI51" s="162"/>
      <c r="WYJ51" s="162"/>
      <c r="WYK51" s="162"/>
      <c r="WYL51" s="162"/>
      <c r="WYM51" s="162"/>
      <c r="WYN51" s="162"/>
      <c r="WYO51" s="162"/>
      <c r="WYP51" s="162"/>
      <c r="WYQ51" s="162"/>
      <c r="WYR51" s="162"/>
      <c r="WYS51" s="162"/>
      <c r="WYT51" s="162"/>
      <c r="WYU51" s="162"/>
      <c r="WYV51" s="162"/>
      <c r="WYW51" s="162"/>
      <c r="WYX51" s="162"/>
      <c r="WYY51" s="162"/>
      <c r="WYZ51" s="162"/>
      <c r="WZA51" s="162"/>
      <c r="WZB51" s="162"/>
      <c r="WZC51" s="162"/>
      <c r="WZD51" s="162"/>
      <c r="WZE51" s="162"/>
      <c r="WZF51" s="162"/>
      <c r="WZG51" s="162"/>
      <c r="WZH51" s="162"/>
      <c r="WZI51" s="162"/>
      <c r="WZJ51" s="162"/>
      <c r="WZK51" s="162"/>
      <c r="WZL51" s="162"/>
      <c r="WZM51" s="162"/>
      <c r="WZN51" s="162"/>
      <c r="WZO51" s="162"/>
      <c r="WZP51" s="162"/>
      <c r="WZQ51" s="162"/>
      <c r="WZR51" s="162"/>
      <c r="WZS51" s="162"/>
      <c r="WZT51" s="162"/>
      <c r="WZU51" s="162"/>
      <c r="WZV51" s="162"/>
      <c r="WZW51" s="162"/>
      <c r="WZX51" s="162"/>
      <c r="WZY51" s="162"/>
      <c r="WZZ51" s="162"/>
      <c r="XAA51" s="162"/>
      <c r="XAB51" s="162"/>
      <c r="XAC51" s="162"/>
      <c r="XAD51" s="162"/>
      <c r="XAE51" s="162"/>
      <c r="XAF51" s="162"/>
      <c r="XAG51" s="162"/>
      <c r="XAH51" s="162"/>
      <c r="XAI51" s="162"/>
      <c r="XAJ51" s="162"/>
      <c r="XAK51" s="162"/>
      <c r="XAL51" s="162"/>
      <c r="XAM51" s="162"/>
      <c r="XAN51" s="162"/>
      <c r="XAO51" s="162"/>
      <c r="XAP51" s="162"/>
      <c r="XAQ51" s="162"/>
      <c r="XAR51" s="162"/>
      <c r="XAS51" s="162"/>
      <c r="XAT51" s="162"/>
      <c r="XAU51" s="162"/>
      <c r="XAV51" s="162"/>
      <c r="XAW51" s="162"/>
      <c r="XAX51" s="162"/>
      <c r="XAY51" s="162"/>
      <c r="XAZ51" s="162"/>
      <c r="XBA51" s="162"/>
      <c r="XBB51" s="162"/>
      <c r="XBC51" s="162"/>
      <c r="XBD51" s="162"/>
      <c r="XBE51" s="162"/>
      <c r="XBF51" s="162"/>
      <c r="XBG51" s="162"/>
      <c r="XBH51" s="162"/>
      <c r="XBI51" s="162"/>
      <c r="XBJ51" s="162"/>
      <c r="XBK51" s="162"/>
      <c r="XBL51" s="162"/>
      <c r="XBM51" s="162"/>
      <c r="XBN51" s="162"/>
      <c r="XBO51" s="162"/>
      <c r="XBP51" s="162"/>
      <c r="XBQ51" s="162"/>
      <c r="XBR51" s="162"/>
      <c r="XBS51" s="162"/>
      <c r="XBT51" s="162"/>
      <c r="XBU51" s="162"/>
      <c r="XBV51" s="162"/>
      <c r="XBW51" s="162"/>
      <c r="XBX51" s="162"/>
      <c r="XBY51" s="162"/>
      <c r="XBZ51" s="162"/>
      <c r="XCA51" s="162"/>
      <c r="XCB51" s="162"/>
      <c r="XCC51" s="162"/>
      <c r="XCD51" s="162"/>
      <c r="XCE51" s="162"/>
      <c r="XCF51" s="162"/>
      <c r="XCG51" s="162"/>
      <c r="XCH51" s="162"/>
      <c r="XCI51" s="162"/>
      <c r="XCJ51" s="162"/>
      <c r="XCK51" s="162"/>
      <c r="XCL51" s="162"/>
      <c r="XCM51" s="162"/>
      <c r="XCN51" s="162"/>
      <c r="XCO51" s="162"/>
      <c r="XCP51" s="162"/>
      <c r="XCQ51" s="162"/>
      <c r="XCR51" s="162"/>
      <c r="XCS51" s="162"/>
      <c r="XCT51" s="162"/>
      <c r="XCU51" s="162"/>
      <c r="XCV51" s="162"/>
      <c r="XCW51" s="162"/>
      <c r="XCX51" s="162"/>
      <c r="XCY51" s="162"/>
      <c r="XCZ51" s="162"/>
      <c r="XDA51" s="162"/>
      <c r="XDB51" s="162"/>
      <c r="XDC51" s="162"/>
      <c r="XDD51" s="162"/>
      <c r="XDE51" s="162"/>
      <c r="XDF51" s="162"/>
      <c r="XDG51" s="162"/>
      <c r="XDH51" s="162"/>
      <c r="XDI51" s="162"/>
      <c r="XDJ51" s="162"/>
      <c r="XDK51" s="162"/>
      <c r="XDL51" s="162"/>
      <c r="XDM51" s="162"/>
      <c r="XDN51" s="162"/>
      <c r="XDO51" s="162"/>
      <c r="XDP51" s="162"/>
      <c r="XDQ51" s="162"/>
      <c r="XDR51" s="162"/>
      <c r="XDS51" s="162"/>
      <c r="XDT51" s="162"/>
      <c r="XDU51" s="162"/>
      <c r="XDV51" s="162"/>
      <c r="XDW51" s="162"/>
      <c r="XDX51" s="162"/>
      <c r="XDY51" s="162"/>
      <c r="XDZ51" s="162"/>
      <c r="XEA51" s="162"/>
      <c r="XEB51" s="162"/>
      <c r="XEC51" s="162"/>
      <c r="XED51" s="162"/>
      <c r="XEE51" s="162"/>
      <c r="XEF51" s="162"/>
      <c r="XEG51" s="162"/>
      <c r="XEH51" s="162"/>
      <c r="XEI51" s="162"/>
      <c r="XEJ51" s="162"/>
      <c r="XEK51" s="162"/>
      <c r="XEL51" s="162"/>
      <c r="XEM51" s="162"/>
      <c r="XEN51" s="162"/>
      <c r="XEO51" s="162"/>
      <c r="XEP51" s="162"/>
      <c r="XEQ51" s="162"/>
      <c r="XER51" s="162"/>
      <c r="XES51" s="162"/>
      <c r="XET51" s="162"/>
      <c r="XEU51" s="162"/>
      <c r="XEV51" s="162"/>
      <c r="XEW51" s="162"/>
      <c r="XEX51" s="162"/>
      <c r="XEY51" s="162"/>
      <c r="XEZ51" s="162"/>
      <c r="XFA51" s="162"/>
    </row>
    <row r="52" spans="1:16381" s="36" customFormat="1" x14ac:dyDescent="0.3"/>
    <row r="53" spans="1:16381" ht="40.5" x14ac:dyDescent="0.3">
      <c r="B53" s="37"/>
      <c r="C53" s="43" t="s">
        <v>197</v>
      </c>
      <c r="D53" s="43" t="s">
        <v>198</v>
      </c>
      <c r="E53" s="43" t="s">
        <v>2</v>
      </c>
      <c r="F53" s="37" t="s">
        <v>57</v>
      </c>
    </row>
    <row r="54" spans="1:16381" x14ac:dyDescent="0.3">
      <c r="B54" s="83" t="s">
        <v>41</v>
      </c>
      <c r="C54" s="106">
        <f>'Uplift calculations'!C47</f>
        <v>6.1984859773103702E-2</v>
      </c>
      <c r="D54" s="106">
        <f>'Uplift calculations'!D47</f>
        <v>6.2409956673833283E-2</v>
      </c>
      <c r="E54" s="106">
        <f>'Uplift calculations'!E47</f>
        <v>5.3238666330235523E-2</v>
      </c>
      <c r="F54" s="83"/>
    </row>
    <row r="55" spans="1:16381" x14ac:dyDescent="0.3">
      <c r="B55" s="83" t="s">
        <v>42</v>
      </c>
      <c r="C55" s="106">
        <f>'Uplift calculations'!C48</f>
        <v>4.0869583859135077E-2</v>
      </c>
      <c r="D55" s="106">
        <f>'Uplift calculations'!D48</f>
        <v>4.1149870585542495E-2</v>
      </c>
      <c r="E55" s="106">
        <f>'Uplift calculations'!E48</f>
        <v>2.3404105811870499E-2</v>
      </c>
      <c r="F55" s="83"/>
    </row>
    <row r="56" spans="1:16381" ht="27" x14ac:dyDescent="0.3">
      <c r="B56" s="83" t="s">
        <v>6</v>
      </c>
      <c r="C56" s="100">
        <f>'Customer base'!C8</f>
        <v>0.3592400935033595</v>
      </c>
      <c r="D56" s="100">
        <f>'Customer base'!C9</f>
        <v>0.3592400935033595</v>
      </c>
      <c r="E56" s="100">
        <f>'Customer base'!C10</f>
        <v>0.33657190549221694</v>
      </c>
      <c r="F56" s="83" t="s">
        <v>23</v>
      </c>
    </row>
    <row r="57" spans="1:16381" x14ac:dyDescent="0.3">
      <c r="A57" s="69"/>
      <c r="B57" s="83"/>
      <c r="C57" s="110"/>
      <c r="D57" s="110"/>
      <c r="E57" s="110"/>
      <c r="F57" s="85"/>
    </row>
    <row r="58" spans="1:16381" ht="12.75" customHeight="1" x14ac:dyDescent="0.3">
      <c r="A58" s="69"/>
      <c r="B58" s="123" t="s">
        <v>4</v>
      </c>
      <c r="C58" s="99">
        <f>'Cost allocation percentages'!C10</f>
        <v>0.4</v>
      </c>
      <c r="D58" s="99">
        <f>'Cost allocation percentages'!D10</f>
        <v>0.4</v>
      </c>
      <c r="E58" s="99">
        <f>'Cost allocation percentages'!E10</f>
        <v>0.4</v>
      </c>
      <c r="F58" s="123" t="s">
        <v>70</v>
      </c>
    </row>
    <row r="59" spans="1:16381" ht="12.75" customHeight="1" x14ac:dyDescent="0.3">
      <c r="B59" s="123" t="s">
        <v>3</v>
      </c>
      <c r="C59" s="99">
        <f>'Cost allocation percentages'!C11</f>
        <v>1</v>
      </c>
      <c r="D59" s="99">
        <f>'Cost allocation percentages'!E11</f>
        <v>1</v>
      </c>
      <c r="E59" s="99">
        <f>'Cost allocation percentages'!E11</f>
        <v>1</v>
      </c>
      <c r="F59" s="123" t="s">
        <v>71</v>
      </c>
    </row>
    <row r="60" spans="1:16381" ht="12.75" customHeight="1" x14ac:dyDescent="0.3">
      <c r="B60" s="123" t="s">
        <v>5</v>
      </c>
      <c r="C60" s="99">
        <f>'Cost allocation percentages'!C12</f>
        <v>0.4</v>
      </c>
      <c r="D60" s="99">
        <f>'Cost allocation percentages'!E12</f>
        <v>0.4</v>
      </c>
      <c r="E60" s="99">
        <f>'Cost allocation percentages'!E12</f>
        <v>0.4</v>
      </c>
      <c r="F60" s="123" t="s">
        <v>72</v>
      </c>
    </row>
    <row r="61" spans="1:16381" x14ac:dyDescent="0.3">
      <c r="B61" s="85"/>
      <c r="C61" s="110"/>
      <c r="D61" s="110"/>
      <c r="E61" s="110"/>
      <c r="F61" s="85"/>
    </row>
    <row r="62" spans="1:16381" ht="12.75" customHeight="1" x14ac:dyDescent="0.3">
      <c r="B62" s="83" t="s">
        <v>17</v>
      </c>
      <c r="C62" s="106">
        <f>C54*C58</f>
        <v>2.4793943909241483E-2</v>
      </c>
      <c r="D62" s="106">
        <f>D54*D58</f>
        <v>2.4963982669533313E-2</v>
      </c>
      <c r="E62" s="106">
        <f>E54*E58</f>
        <v>2.1295466532094211E-2</v>
      </c>
      <c r="F62" s="83" t="s">
        <v>24</v>
      </c>
    </row>
    <row r="63" spans="1:16381" ht="27" x14ac:dyDescent="0.3">
      <c r="B63" s="83" t="s">
        <v>45</v>
      </c>
      <c r="C63" s="106">
        <f>C54*(1-C58)*C56</f>
        <v>1.3360468092409442E-2</v>
      </c>
      <c r="D63" s="106">
        <f>D54*(1-D58)*D56</f>
        <v>1.3452095202629091E-2</v>
      </c>
      <c r="E63" s="106">
        <f>E54*(1-E58)*E56</f>
        <v>1.0751183623579023E-2</v>
      </c>
      <c r="F63" s="83" t="s">
        <v>25</v>
      </c>
    </row>
    <row r="64" spans="1:16381" x14ac:dyDescent="0.3">
      <c r="A64" s="69"/>
      <c r="B64" s="83"/>
      <c r="C64" s="106"/>
      <c r="D64" s="106"/>
      <c r="E64" s="106"/>
      <c r="F64" s="85"/>
    </row>
    <row r="65" spans="1:16381" ht="12.75" customHeight="1" x14ac:dyDescent="0.3">
      <c r="A65" s="69"/>
      <c r="B65" s="83" t="s">
        <v>189</v>
      </c>
      <c r="C65" s="106">
        <f>C55*C59</f>
        <v>4.0869583859135077E-2</v>
      </c>
      <c r="D65" s="106">
        <f>D55*D59</f>
        <v>4.1149870585542495E-2</v>
      </c>
      <c r="E65" s="106">
        <f>E55*E59</f>
        <v>2.3404105811870499E-2</v>
      </c>
      <c r="F65" s="83" t="s">
        <v>26</v>
      </c>
    </row>
    <row r="66" spans="1:16381" ht="27" x14ac:dyDescent="0.3">
      <c r="A66" s="69"/>
      <c r="B66" s="83" t="s">
        <v>46</v>
      </c>
      <c r="C66" s="106">
        <f>C55*(1-C59)*C56</f>
        <v>0</v>
      </c>
      <c r="D66" s="106">
        <f>D55*(1-D59)*D56</f>
        <v>0</v>
      </c>
      <c r="E66" s="106">
        <f>E55*(1-E59)*E56</f>
        <v>0</v>
      </c>
      <c r="F66" s="83" t="s">
        <v>27</v>
      </c>
    </row>
    <row r="67" spans="1:16381" x14ac:dyDescent="0.3">
      <c r="A67" s="69"/>
      <c r="B67" s="83"/>
      <c r="C67" s="111"/>
      <c r="D67" s="111"/>
      <c r="E67" s="111"/>
      <c r="F67" s="85"/>
    </row>
    <row r="68" spans="1:16381" ht="12.75" customHeight="1" x14ac:dyDescent="0.3">
      <c r="A68" s="69"/>
      <c r="B68" s="83" t="s">
        <v>18</v>
      </c>
      <c r="C68" s="111">
        <f>C13*C60</f>
        <v>8.0589408740153203</v>
      </c>
      <c r="D68" s="111">
        <f>D26*D60</f>
        <v>8.0589408740153203</v>
      </c>
      <c r="E68" s="111">
        <f>E26*E60</f>
        <v>8.5998927605463145</v>
      </c>
      <c r="F68" s="83" t="s">
        <v>26</v>
      </c>
    </row>
    <row r="69" spans="1:16381" ht="27" x14ac:dyDescent="0.3">
      <c r="A69" s="69"/>
      <c r="B69" s="83" t="s">
        <v>47</v>
      </c>
      <c r="C69" s="111">
        <f>C13*(1-C60)*C56</f>
        <v>4.342642009678964</v>
      </c>
      <c r="D69" s="111">
        <f>D26*(1-D60)*D56</f>
        <v>4.342642009678964</v>
      </c>
      <c r="E69" s="111">
        <f>E26*(1-E60)*E56</f>
        <v>4.3417234401686917</v>
      </c>
      <c r="F69" s="83" t="s">
        <v>27</v>
      </c>
    </row>
    <row r="70" spans="1:16381" x14ac:dyDescent="0.3">
      <c r="A70" s="69"/>
      <c r="B70" s="80"/>
      <c r="C70" s="103"/>
      <c r="D70" s="103"/>
      <c r="E70" s="103"/>
      <c r="F70" s="80"/>
    </row>
    <row r="71" spans="1:16381" x14ac:dyDescent="0.3">
      <c r="A71" s="69"/>
      <c r="B71" s="80"/>
      <c r="C71" s="103"/>
      <c r="D71" s="103"/>
      <c r="E71" s="103"/>
      <c r="F71" s="80"/>
    </row>
    <row r="72" spans="1:16381" x14ac:dyDescent="0.3">
      <c r="C72" s="112"/>
      <c r="D72" s="112"/>
      <c r="E72" s="112"/>
    </row>
    <row r="73" spans="1:16381" s="70" customFormat="1" x14ac:dyDescent="0.3">
      <c r="A73" s="162" t="s">
        <v>246</v>
      </c>
      <c r="B73" s="162"/>
      <c r="C73" s="162"/>
      <c r="D73" s="162"/>
      <c r="E73" s="162"/>
      <c r="F73" s="162"/>
      <c r="G73" s="40"/>
      <c r="H73" s="40"/>
      <c r="I73" s="40"/>
      <c r="J73" s="40"/>
      <c r="K73" s="40"/>
      <c r="L73" s="40"/>
      <c r="M73" s="40"/>
      <c r="N73" s="40"/>
      <c r="O73" s="40"/>
      <c r="P73" s="39"/>
      <c r="Q73" s="39"/>
      <c r="R73" s="39"/>
      <c r="S73" s="39"/>
      <c r="T73" s="39"/>
      <c r="U73" s="39"/>
      <c r="V73" s="39"/>
      <c r="W73" s="39"/>
      <c r="X73" s="39"/>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c r="EM73" s="162"/>
      <c r="EN73" s="162"/>
      <c r="EO73" s="162"/>
      <c r="EP73" s="162"/>
      <c r="EQ73" s="162"/>
      <c r="ER73" s="162"/>
      <c r="ES73" s="162"/>
      <c r="ET73" s="162"/>
      <c r="EU73" s="162"/>
      <c r="EV73" s="162"/>
      <c r="EW73" s="162"/>
      <c r="EX73" s="162"/>
      <c r="EY73" s="162"/>
      <c r="EZ73" s="162"/>
      <c r="FA73" s="162"/>
      <c r="FB73" s="162"/>
      <c r="FC73" s="162"/>
      <c r="FD73" s="162"/>
      <c r="FE73" s="162"/>
      <c r="FF73" s="162"/>
      <c r="FG73" s="162"/>
      <c r="FH73" s="162"/>
      <c r="FI73" s="162"/>
      <c r="FJ73" s="162"/>
      <c r="FK73" s="162"/>
      <c r="FL73" s="162"/>
      <c r="FM73" s="162"/>
      <c r="FN73" s="162"/>
      <c r="FO73" s="162"/>
      <c r="FP73" s="162"/>
      <c r="FQ73" s="162"/>
      <c r="FR73" s="162"/>
      <c r="FS73" s="162"/>
      <c r="FT73" s="162"/>
      <c r="FU73" s="162"/>
      <c r="FV73" s="162"/>
      <c r="FW73" s="162"/>
      <c r="FX73" s="162"/>
      <c r="FY73" s="162"/>
      <c r="FZ73" s="162"/>
      <c r="GA73" s="162"/>
      <c r="GB73" s="162"/>
      <c r="GC73" s="162"/>
      <c r="GD73" s="162"/>
      <c r="GE73" s="162"/>
      <c r="GF73" s="162"/>
      <c r="GG73" s="162"/>
      <c r="GH73" s="162"/>
      <c r="GI73" s="162"/>
      <c r="GJ73" s="162"/>
      <c r="GK73" s="162"/>
      <c r="GL73" s="162"/>
      <c r="GM73" s="162"/>
      <c r="GN73" s="162"/>
      <c r="GO73" s="162"/>
      <c r="GP73" s="162"/>
      <c r="GQ73" s="162"/>
      <c r="GR73" s="162"/>
      <c r="GS73" s="162"/>
      <c r="GT73" s="162"/>
      <c r="GU73" s="162"/>
      <c r="GV73" s="162"/>
      <c r="GW73" s="162"/>
      <c r="GX73" s="162"/>
      <c r="GY73" s="162"/>
      <c r="GZ73" s="162"/>
      <c r="HA73" s="162"/>
      <c r="HB73" s="162"/>
      <c r="HC73" s="162"/>
      <c r="HD73" s="162"/>
      <c r="HE73" s="162"/>
      <c r="HF73" s="162"/>
      <c r="HG73" s="162"/>
      <c r="HH73" s="162"/>
      <c r="HI73" s="162"/>
      <c r="HJ73" s="162"/>
      <c r="HK73" s="162"/>
      <c r="HL73" s="162"/>
      <c r="HM73" s="162"/>
      <c r="HN73" s="162"/>
      <c r="HO73" s="162"/>
      <c r="HP73" s="162"/>
      <c r="HQ73" s="162"/>
      <c r="HR73" s="162"/>
      <c r="HS73" s="162"/>
      <c r="HT73" s="162"/>
      <c r="HU73" s="162"/>
      <c r="HV73" s="162"/>
      <c r="HW73" s="162"/>
      <c r="HX73" s="162"/>
      <c r="HY73" s="162"/>
      <c r="HZ73" s="162"/>
      <c r="IA73" s="162"/>
      <c r="IB73" s="162"/>
      <c r="IC73" s="162"/>
      <c r="ID73" s="162"/>
      <c r="IE73" s="162"/>
      <c r="IF73" s="162"/>
      <c r="IG73" s="162"/>
      <c r="IH73" s="162"/>
      <c r="II73" s="162"/>
      <c r="IJ73" s="162"/>
      <c r="IK73" s="162"/>
      <c r="IL73" s="162"/>
      <c r="IM73" s="162"/>
      <c r="IN73" s="162"/>
      <c r="IO73" s="162"/>
      <c r="IP73" s="162"/>
      <c r="IQ73" s="162"/>
      <c r="IR73" s="162"/>
      <c r="IS73" s="162"/>
      <c r="IT73" s="162"/>
      <c r="IU73" s="162"/>
      <c r="IV73" s="162"/>
      <c r="IW73" s="162"/>
      <c r="IX73" s="162"/>
      <c r="IY73" s="162"/>
      <c r="IZ73" s="162"/>
      <c r="JA73" s="162"/>
      <c r="JB73" s="162"/>
      <c r="JC73" s="162"/>
      <c r="JD73" s="162"/>
      <c r="JE73" s="162"/>
      <c r="JF73" s="162"/>
      <c r="JG73" s="162"/>
      <c r="JH73" s="162"/>
      <c r="JI73" s="162"/>
      <c r="JJ73" s="162"/>
      <c r="JK73" s="162"/>
      <c r="JL73" s="162"/>
      <c r="JM73" s="162"/>
      <c r="JN73" s="162"/>
      <c r="JO73" s="162"/>
      <c r="JP73" s="162"/>
      <c r="JQ73" s="162"/>
      <c r="JR73" s="162"/>
      <c r="JS73" s="162"/>
      <c r="JT73" s="162"/>
      <c r="JU73" s="162"/>
      <c r="JV73" s="162"/>
      <c r="JW73" s="162"/>
      <c r="JX73" s="162"/>
      <c r="JY73" s="162"/>
      <c r="JZ73" s="162"/>
      <c r="KA73" s="162"/>
      <c r="KB73" s="162"/>
      <c r="KC73" s="162"/>
      <c r="KD73" s="162"/>
      <c r="KE73" s="162"/>
      <c r="KF73" s="162"/>
      <c r="KG73" s="162"/>
      <c r="KH73" s="162"/>
      <c r="KI73" s="162"/>
      <c r="KJ73" s="162"/>
      <c r="KK73" s="162"/>
      <c r="KL73" s="162"/>
      <c r="KM73" s="162"/>
      <c r="KN73" s="162"/>
      <c r="KO73" s="162"/>
      <c r="KP73" s="162"/>
      <c r="KQ73" s="162"/>
      <c r="KR73" s="162"/>
      <c r="KS73" s="162"/>
      <c r="KT73" s="162"/>
      <c r="KU73" s="162"/>
      <c r="KV73" s="162"/>
      <c r="KW73" s="162"/>
      <c r="KX73" s="162"/>
      <c r="KY73" s="162"/>
      <c r="KZ73" s="162"/>
      <c r="LA73" s="162"/>
      <c r="LB73" s="162"/>
      <c r="LC73" s="162"/>
      <c r="LD73" s="162"/>
      <c r="LE73" s="162"/>
      <c r="LF73" s="162"/>
      <c r="LG73" s="162"/>
      <c r="LH73" s="162"/>
      <c r="LI73" s="162"/>
      <c r="LJ73" s="162"/>
      <c r="LK73" s="162"/>
      <c r="LL73" s="162"/>
      <c r="LM73" s="162"/>
      <c r="LN73" s="162"/>
      <c r="LO73" s="162"/>
      <c r="LP73" s="162"/>
      <c r="LQ73" s="162"/>
      <c r="LR73" s="162"/>
      <c r="LS73" s="162"/>
      <c r="LT73" s="162"/>
      <c r="LU73" s="162"/>
      <c r="LV73" s="162"/>
      <c r="LW73" s="162"/>
      <c r="LX73" s="162"/>
      <c r="LY73" s="162"/>
      <c r="LZ73" s="162"/>
      <c r="MA73" s="162"/>
      <c r="MB73" s="162"/>
      <c r="MC73" s="162"/>
      <c r="MD73" s="162"/>
      <c r="ME73" s="162"/>
      <c r="MF73" s="162"/>
      <c r="MG73" s="162"/>
      <c r="MH73" s="162"/>
      <c r="MI73" s="162"/>
      <c r="MJ73" s="162"/>
      <c r="MK73" s="162"/>
      <c r="ML73" s="162"/>
      <c r="MM73" s="162"/>
      <c r="MN73" s="162"/>
      <c r="MO73" s="162"/>
      <c r="MP73" s="162"/>
      <c r="MQ73" s="162"/>
      <c r="MR73" s="162"/>
      <c r="MS73" s="162"/>
      <c r="MT73" s="162"/>
      <c r="MU73" s="162"/>
      <c r="MV73" s="162"/>
      <c r="MW73" s="162"/>
      <c r="MX73" s="162"/>
      <c r="MY73" s="162"/>
      <c r="MZ73" s="162"/>
      <c r="NA73" s="162"/>
      <c r="NB73" s="162"/>
      <c r="NC73" s="162"/>
      <c r="ND73" s="162"/>
      <c r="NE73" s="162"/>
      <c r="NF73" s="162"/>
      <c r="NG73" s="162"/>
      <c r="NH73" s="162"/>
      <c r="NI73" s="162"/>
      <c r="NJ73" s="162"/>
      <c r="NK73" s="162"/>
      <c r="NL73" s="162"/>
      <c r="NM73" s="162"/>
      <c r="NN73" s="162"/>
      <c r="NO73" s="162"/>
      <c r="NP73" s="162"/>
      <c r="NQ73" s="162"/>
      <c r="NR73" s="162"/>
      <c r="NS73" s="162"/>
      <c r="NT73" s="162"/>
      <c r="NU73" s="162"/>
      <c r="NV73" s="162"/>
      <c r="NW73" s="162"/>
      <c r="NX73" s="162"/>
      <c r="NY73" s="162"/>
      <c r="NZ73" s="162"/>
      <c r="OA73" s="162"/>
      <c r="OB73" s="162"/>
      <c r="OC73" s="162"/>
      <c r="OD73" s="162"/>
      <c r="OE73" s="162"/>
      <c r="OF73" s="162"/>
      <c r="OG73" s="162"/>
      <c r="OH73" s="162"/>
      <c r="OI73" s="162"/>
      <c r="OJ73" s="162"/>
      <c r="OK73" s="162"/>
      <c r="OL73" s="162"/>
      <c r="OM73" s="162"/>
      <c r="ON73" s="162"/>
      <c r="OO73" s="162"/>
      <c r="OP73" s="162"/>
      <c r="OQ73" s="162"/>
      <c r="OR73" s="162"/>
      <c r="OS73" s="162"/>
      <c r="OT73" s="162"/>
      <c r="OU73" s="162"/>
      <c r="OV73" s="162"/>
      <c r="OW73" s="162"/>
      <c r="OX73" s="162"/>
      <c r="OY73" s="162"/>
      <c r="OZ73" s="162"/>
      <c r="PA73" s="162"/>
      <c r="PB73" s="162"/>
      <c r="PC73" s="162"/>
      <c r="PD73" s="162"/>
      <c r="PE73" s="162"/>
      <c r="PF73" s="162"/>
      <c r="PG73" s="162"/>
      <c r="PH73" s="162"/>
      <c r="PI73" s="162"/>
      <c r="PJ73" s="162"/>
      <c r="PK73" s="162"/>
      <c r="PL73" s="162"/>
      <c r="PM73" s="162"/>
      <c r="PN73" s="162"/>
      <c r="PO73" s="162"/>
      <c r="PP73" s="162"/>
      <c r="PQ73" s="162"/>
      <c r="PR73" s="162"/>
      <c r="PS73" s="162"/>
      <c r="PT73" s="162"/>
      <c r="PU73" s="162"/>
      <c r="PV73" s="162"/>
      <c r="PW73" s="162"/>
      <c r="PX73" s="162"/>
      <c r="PY73" s="162"/>
      <c r="PZ73" s="162"/>
      <c r="QA73" s="162"/>
      <c r="QB73" s="162"/>
      <c r="QC73" s="162"/>
      <c r="QD73" s="162"/>
      <c r="QE73" s="162"/>
      <c r="QF73" s="162"/>
      <c r="QG73" s="162"/>
      <c r="QH73" s="162"/>
      <c r="QI73" s="162"/>
      <c r="QJ73" s="162"/>
      <c r="QK73" s="162"/>
      <c r="QL73" s="162"/>
      <c r="QM73" s="162"/>
      <c r="QN73" s="162"/>
      <c r="QO73" s="162"/>
      <c r="QP73" s="162"/>
      <c r="QQ73" s="162"/>
      <c r="QR73" s="162"/>
      <c r="QS73" s="162"/>
      <c r="QT73" s="162"/>
      <c r="QU73" s="162"/>
      <c r="QV73" s="162"/>
      <c r="QW73" s="162"/>
      <c r="QX73" s="162"/>
      <c r="QY73" s="162"/>
      <c r="QZ73" s="162"/>
      <c r="RA73" s="162"/>
      <c r="RB73" s="162"/>
      <c r="RC73" s="162"/>
      <c r="RD73" s="162"/>
      <c r="RE73" s="162"/>
      <c r="RF73" s="162"/>
      <c r="RG73" s="162"/>
      <c r="RH73" s="162"/>
      <c r="RI73" s="162"/>
      <c r="RJ73" s="162"/>
      <c r="RK73" s="162"/>
      <c r="RL73" s="162"/>
      <c r="RM73" s="162"/>
      <c r="RN73" s="162"/>
      <c r="RO73" s="162"/>
      <c r="RP73" s="162"/>
      <c r="RQ73" s="162"/>
      <c r="RR73" s="162"/>
      <c r="RS73" s="162"/>
      <c r="RT73" s="162"/>
      <c r="RU73" s="162"/>
      <c r="RV73" s="162"/>
      <c r="RW73" s="162"/>
      <c r="RX73" s="162"/>
      <c r="RY73" s="162"/>
      <c r="RZ73" s="162"/>
      <c r="SA73" s="162"/>
      <c r="SB73" s="162"/>
      <c r="SC73" s="162"/>
      <c r="SD73" s="162"/>
      <c r="SE73" s="162"/>
      <c r="SF73" s="162"/>
      <c r="SG73" s="162"/>
      <c r="SH73" s="162"/>
      <c r="SI73" s="162"/>
      <c r="SJ73" s="162"/>
      <c r="SK73" s="162"/>
      <c r="SL73" s="162"/>
      <c r="SM73" s="162"/>
      <c r="SN73" s="162"/>
      <c r="SO73" s="162"/>
      <c r="SP73" s="162"/>
      <c r="SQ73" s="162"/>
      <c r="SR73" s="162"/>
      <c r="SS73" s="162"/>
      <c r="ST73" s="162"/>
      <c r="SU73" s="162"/>
      <c r="SV73" s="162"/>
      <c r="SW73" s="162"/>
      <c r="SX73" s="162"/>
      <c r="SY73" s="162"/>
      <c r="SZ73" s="162"/>
      <c r="TA73" s="162"/>
      <c r="TB73" s="162"/>
      <c r="TC73" s="162"/>
      <c r="TD73" s="162"/>
      <c r="TE73" s="162"/>
      <c r="TF73" s="162"/>
      <c r="TG73" s="162"/>
      <c r="TH73" s="162"/>
      <c r="TI73" s="162"/>
      <c r="TJ73" s="162"/>
      <c r="TK73" s="162"/>
      <c r="TL73" s="162"/>
      <c r="TM73" s="162"/>
      <c r="TN73" s="162"/>
      <c r="TO73" s="162"/>
      <c r="TP73" s="162"/>
      <c r="TQ73" s="162"/>
      <c r="TR73" s="162"/>
      <c r="TS73" s="162"/>
      <c r="TT73" s="162"/>
      <c r="TU73" s="162"/>
      <c r="TV73" s="162"/>
      <c r="TW73" s="162"/>
      <c r="TX73" s="162"/>
      <c r="TY73" s="162"/>
      <c r="TZ73" s="162"/>
      <c r="UA73" s="162"/>
      <c r="UB73" s="162"/>
      <c r="UC73" s="162"/>
      <c r="UD73" s="162"/>
      <c r="UE73" s="162"/>
      <c r="UF73" s="162"/>
      <c r="UG73" s="162"/>
      <c r="UH73" s="162"/>
      <c r="UI73" s="162"/>
      <c r="UJ73" s="162"/>
      <c r="UK73" s="162"/>
      <c r="UL73" s="162"/>
      <c r="UM73" s="162"/>
      <c r="UN73" s="162"/>
      <c r="UO73" s="162"/>
      <c r="UP73" s="162"/>
      <c r="UQ73" s="162"/>
      <c r="UR73" s="162"/>
      <c r="US73" s="162"/>
      <c r="UT73" s="162"/>
      <c r="UU73" s="162"/>
      <c r="UV73" s="162"/>
      <c r="UW73" s="162"/>
      <c r="UX73" s="162"/>
      <c r="UY73" s="162"/>
      <c r="UZ73" s="162"/>
      <c r="VA73" s="162"/>
      <c r="VB73" s="162"/>
      <c r="VC73" s="162"/>
      <c r="VD73" s="162"/>
      <c r="VE73" s="162"/>
      <c r="VF73" s="162"/>
      <c r="VG73" s="162"/>
      <c r="VH73" s="162"/>
      <c r="VI73" s="162"/>
      <c r="VJ73" s="162"/>
      <c r="VK73" s="162"/>
      <c r="VL73" s="162"/>
      <c r="VM73" s="162"/>
      <c r="VN73" s="162"/>
      <c r="VO73" s="162"/>
      <c r="VP73" s="162"/>
      <c r="VQ73" s="162"/>
      <c r="VR73" s="162"/>
      <c r="VS73" s="162"/>
      <c r="VT73" s="162"/>
      <c r="VU73" s="162"/>
      <c r="VV73" s="162"/>
      <c r="VW73" s="162"/>
      <c r="VX73" s="162"/>
      <c r="VY73" s="162"/>
      <c r="VZ73" s="162"/>
      <c r="WA73" s="162"/>
      <c r="WB73" s="162"/>
      <c r="WC73" s="162"/>
      <c r="WD73" s="162"/>
      <c r="WE73" s="162"/>
      <c r="WF73" s="162"/>
      <c r="WG73" s="162"/>
      <c r="WH73" s="162"/>
      <c r="WI73" s="162"/>
      <c r="WJ73" s="162"/>
      <c r="WK73" s="162"/>
      <c r="WL73" s="162"/>
      <c r="WM73" s="162"/>
      <c r="WN73" s="162"/>
      <c r="WO73" s="162"/>
      <c r="WP73" s="162"/>
      <c r="WQ73" s="162"/>
      <c r="WR73" s="162"/>
      <c r="WS73" s="162"/>
      <c r="WT73" s="162"/>
      <c r="WU73" s="162"/>
      <c r="WV73" s="162"/>
      <c r="WW73" s="162"/>
      <c r="WX73" s="162"/>
      <c r="WY73" s="162"/>
      <c r="WZ73" s="162"/>
      <c r="XA73" s="162"/>
      <c r="XB73" s="162"/>
      <c r="XC73" s="162"/>
      <c r="XD73" s="162"/>
      <c r="XE73" s="162"/>
      <c r="XF73" s="162"/>
      <c r="XG73" s="162"/>
      <c r="XH73" s="162"/>
      <c r="XI73" s="162"/>
      <c r="XJ73" s="162"/>
      <c r="XK73" s="162"/>
      <c r="XL73" s="162"/>
      <c r="XM73" s="162"/>
      <c r="XN73" s="162"/>
      <c r="XO73" s="162"/>
      <c r="XP73" s="162"/>
      <c r="XQ73" s="162"/>
      <c r="XR73" s="162"/>
      <c r="XS73" s="162"/>
      <c r="XT73" s="162"/>
      <c r="XU73" s="162"/>
      <c r="XV73" s="162"/>
      <c r="XW73" s="162"/>
      <c r="XX73" s="162"/>
      <c r="XY73" s="162"/>
      <c r="XZ73" s="162"/>
      <c r="YA73" s="162"/>
      <c r="YB73" s="162"/>
      <c r="YC73" s="162"/>
      <c r="YD73" s="162"/>
      <c r="YE73" s="162"/>
      <c r="YF73" s="162"/>
      <c r="YG73" s="162"/>
      <c r="YH73" s="162"/>
      <c r="YI73" s="162"/>
      <c r="YJ73" s="162"/>
      <c r="YK73" s="162"/>
      <c r="YL73" s="162"/>
      <c r="YM73" s="162"/>
      <c r="YN73" s="162"/>
      <c r="YO73" s="162"/>
      <c r="YP73" s="162"/>
      <c r="YQ73" s="162"/>
      <c r="YR73" s="162"/>
      <c r="YS73" s="162"/>
      <c r="YT73" s="162"/>
      <c r="YU73" s="162"/>
      <c r="YV73" s="162"/>
      <c r="YW73" s="162"/>
      <c r="YX73" s="162"/>
      <c r="YY73" s="162"/>
      <c r="YZ73" s="162"/>
      <c r="ZA73" s="162"/>
      <c r="ZB73" s="162"/>
      <c r="ZC73" s="162"/>
      <c r="ZD73" s="162"/>
      <c r="ZE73" s="162"/>
      <c r="ZF73" s="162"/>
      <c r="ZG73" s="162"/>
      <c r="ZH73" s="162"/>
      <c r="ZI73" s="162"/>
      <c r="ZJ73" s="162"/>
      <c r="ZK73" s="162"/>
      <c r="ZL73" s="162"/>
      <c r="ZM73" s="162"/>
      <c r="ZN73" s="162"/>
      <c r="ZO73" s="162"/>
      <c r="ZP73" s="162"/>
      <c r="ZQ73" s="162"/>
      <c r="ZR73" s="162"/>
      <c r="ZS73" s="162"/>
      <c r="ZT73" s="162"/>
      <c r="ZU73" s="162"/>
      <c r="ZV73" s="162"/>
      <c r="ZW73" s="162"/>
      <c r="ZX73" s="162"/>
      <c r="ZY73" s="162"/>
      <c r="ZZ73" s="162"/>
      <c r="AAA73" s="162"/>
      <c r="AAB73" s="162"/>
      <c r="AAC73" s="162"/>
      <c r="AAD73" s="162"/>
      <c r="AAE73" s="162"/>
      <c r="AAF73" s="162"/>
      <c r="AAG73" s="162"/>
      <c r="AAH73" s="162"/>
      <c r="AAI73" s="162"/>
      <c r="AAJ73" s="162"/>
      <c r="AAK73" s="162"/>
      <c r="AAL73" s="162"/>
      <c r="AAM73" s="162"/>
      <c r="AAN73" s="162"/>
      <c r="AAO73" s="162"/>
      <c r="AAP73" s="162"/>
      <c r="AAQ73" s="162"/>
      <c r="AAR73" s="162"/>
      <c r="AAS73" s="162"/>
      <c r="AAT73" s="162"/>
      <c r="AAU73" s="162"/>
      <c r="AAV73" s="162"/>
      <c r="AAW73" s="162"/>
      <c r="AAX73" s="162"/>
      <c r="AAY73" s="162"/>
      <c r="AAZ73" s="162"/>
      <c r="ABA73" s="162"/>
      <c r="ABB73" s="162"/>
      <c r="ABC73" s="162"/>
      <c r="ABD73" s="162"/>
      <c r="ABE73" s="162"/>
      <c r="ABF73" s="162"/>
      <c r="ABG73" s="162"/>
      <c r="ABH73" s="162"/>
      <c r="ABI73" s="162"/>
      <c r="ABJ73" s="162"/>
      <c r="ABK73" s="162"/>
      <c r="ABL73" s="162"/>
      <c r="ABM73" s="162"/>
      <c r="ABN73" s="162"/>
      <c r="ABO73" s="162"/>
      <c r="ABP73" s="162"/>
      <c r="ABQ73" s="162"/>
      <c r="ABR73" s="162"/>
      <c r="ABS73" s="162"/>
      <c r="ABT73" s="162"/>
      <c r="ABU73" s="162"/>
      <c r="ABV73" s="162"/>
      <c r="ABW73" s="162"/>
      <c r="ABX73" s="162"/>
      <c r="ABY73" s="162"/>
      <c r="ABZ73" s="162"/>
      <c r="ACA73" s="162"/>
      <c r="ACB73" s="162"/>
      <c r="ACC73" s="162"/>
      <c r="ACD73" s="162"/>
      <c r="ACE73" s="162"/>
      <c r="ACF73" s="162"/>
      <c r="ACG73" s="162"/>
      <c r="ACH73" s="162"/>
      <c r="ACI73" s="162"/>
      <c r="ACJ73" s="162"/>
      <c r="ACK73" s="162"/>
      <c r="ACL73" s="162"/>
      <c r="ACM73" s="162"/>
      <c r="ACN73" s="162"/>
      <c r="ACO73" s="162"/>
      <c r="ACP73" s="162"/>
      <c r="ACQ73" s="162"/>
      <c r="ACR73" s="162"/>
      <c r="ACS73" s="162"/>
      <c r="ACT73" s="162"/>
      <c r="ACU73" s="162"/>
      <c r="ACV73" s="162"/>
      <c r="ACW73" s="162"/>
      <c r="ACX73" s="162"/>
      <c r="ACY73" s="162"/>
      <c r="ACZ73" s="162"/>
      <c r="ADA73" s="162"/>
      <c r="ADB73" s="162"/>
      <c r="ADC73" s="162"/>
      <c r="ADD73" s="162"/>
      <c r="ADE73" s="162"/>
      <c r="ADF73" s="162"/>
      <c r="ADG73" s="162"/>
      <c r="ADH73" s="162"/>
      <c r="ADI73" s="162"/>
      <c r="ADJ73" s="162"/>
      <c r="ADK73" s="162"/>
      <c r="ADL73" s="162"/>
      <c r="ADM73" s="162"/>
      <c r="ADN73" s="162"/>
      <c r="ADO73" s="162"/>
      <c r="ADP73" s="162"/>
      <c r="ADQ73" s="162"/>
      <c r="ADR73" s="162"/>
      <c r="ADS73" s="162"/>
      <c r="ADT73" s="162"/>
      <c r="ADU73" s="162"/>
      <c r="ADV73" s="162"/>
      <c r="ADW73" s="162"/>
      <c r="ADX73" s="162"/>
      <c r="ADY73" s="162"/>
      <c r="ADZ73" s="162"/>
      <c r="AEA73" s="162"/>
      <c r="AEB73" s="162"/>
      <c r="AEC73" s="162"/>
      <c r="AED73" s="162"/>
      <c r="AEE73" s="162"/>
      <c r="AEF73" s="162"/>
      <c r="AEG73" s="162"/>
      <c r="AEH73" s="162"/>
      <c r="AEI73" s="162"/>
      <c r="AEJ73" s="162"/>
      <c r="AEK73" s="162"/>
      <c r="AEL73" s="162"/>
      <c r="AEM73" s="162"/>
      <c r="AEN73" s="162"/>
      <c r="AEO73" s="162"/>
      <c r="AEP73" s="162"/>
      <c r="AEQ73" s="162"/>
      <c r="AER73" s="162"/>
      <c r="AES73" s="162"/>
      <c r="AET73" s="162"/>
      <c r="AEU73" s="162"/>
      <c r="AEV73" s="162"/>
      <c r="AEW73" s="162"/>
      <c r="AEX73" s="162"/>
      <c r="AEY73" s="162"/>
      <c r="AEZ73" s="162"/>
      <c r="AFA73" s="162"/>
      <c r="AFB73" s="162"/>
      <c r="AFC73" s="162"/>
      <c r="AFD73" s="162"/>
      <c r="AFE73" s="162"/>
      <c r="AFF73" s="162"/>
      <c r="AFG73" s="162"/>
      <c r="AFH73" s="162"/>
      <c r="AFI73" s="162"/>
      <c r="AFJ73" s="162"/>
      <c r="AFK73" s="162"/>
      <c r="AFL73" s="162"/>
      <c r="AFM73" s="162"/>
      <c r="AFN73" s="162"/>
      <c r="AFO73" s="162"/>
      <c r="AFP73" s="162"/>
      <c r="AFQ73" s="162"/>
      <c r="AFR73" s="162"/>
      <c r="AFS73" s="162"/>
      <c r="AFT73" s="162"/>
      <c r="AFU73" s="162"/>
      <c r="AFV73" s="162"/>
      <c r="AFW73" s="162"/>
      <c r="AFX73" s="162"/>
      <c r="AFY73" s="162"/>
      <c r="AFZ73" s="162"/>
      <c r="AGA73" s="162"/>
      <c r="AGB73" s="162"/>
      <c r="AGC73" s="162"/>
      <c r="AGD73" s="162"/>
      <c r="AGE73" s="162"/>
      <c r="AGF73" s="162"/>
      <c r="AGG73" s="162"/>
      <c r="AGH73" s="162"/>
      <c r="AGI73" s="162"/>
      <c r="AGJ73" s="162"/>
      <c r="AGK73" s="162"/>
      <c r="AGL73" s="162"/>
      <c r="AGM73" s="162"/>
      <c r="AGN73" s="162"/>
      <c r="AGO73" s="162"/>
      <c r="AGP73" s="162"/>
      <c r="AGQ73" s="162"/>
      <c r="AGR73" s="162"/>
      <c r="AGS73" s="162"/>
      <c r="AGT73" s="162"/>
      <c r="AGU73" s="162"/>
      <c r="AGV73" s="162"/>
      <c r="AGW73" s="162"/>
      <c r="AGX73" s="162"/>
      <c r="AGY73" s="162"/>
      <c r="AGZ73" s="162"/>
      <c r="AHA73" s="162"/>
      <c r="AHB73" s="162"/>
      <c r="AHC73" s="162"/>
      <c r="AHD73" s="162"/>
      <c r="AHE73" s="162"/>
      <c r="AHF73" s="162"/>
      <c r="AHG73" s="162"/>
      <c r="AHH73" s="162"/>
      <c r="AHI73" s="162"/>
      <c r="AHJ73" s="162"/>
      <c r="AHK73" s="162"/>
      <c r="AHL73" s="162"/>
      <c r="AHM73" s="162"/>
      <c r="AHN73" s="162"/>
      <c r="AHO73" s="162"/>
      <c r="AHP73" s="162"/>
      <c r="AHQ73" s="162"/>
      <c r="AHR73" s="162"/>
      <c r="AHS73" s="162"/>
      <c r="AHT73" s="162"/>
      <c r="AHU73" s="162"/>
      <c r="AHV73" s="162"/>
      <c r="AHW73" s="162"/>
      <c r="AHX73" s="162"/>
      <c r="AHY73" s="162"/>
      <c r="AHZ73" s="162"/>
      <c r="AIA73" s="162"/>
      <c r="AIB73" s="162"/>
      <c r="AIC73" s="162"/>
      <c r="AID73" s="162"/>
      <c r="AIE73" s="162"/>
      <c r="AIF73" s="162"/>
      <c r="AIG73" s="162"/>
      <c r="AIH73" s="162"/>
      <c r="AII73" s="162"/>
      <c r="AIJ73" s="162"/>
      <c r="AIK73" s="162"/>
      <c r="AIL73" s="162"/>
      <c r="AIM73" s="162"/>
      <c r="AIN73" s="162"/>
      <c r="AIO73" s="162"/>
      <c r="AIP73" s="162"/>
      <c r="AIQ73" s="162"/>
      <c r="AIR73" s="162"/>
      <c r="AIS73" s="162"/>
      <c r="AIT73" s="162"/>
      <c r="AIU73" s="162"/>
      <c r="AIV73" s="162"/>
      <c r="AIW73" s="162"/>
      <c r="AIX73" s="162"/>
      <c r="AIY73" s="162"/>
      <c r="AIZ73" s="162"/>
      <c r="AJA73" s="162"/>
      <c r="AJB73" s="162"/>
      <c r="AJC73" s="162"/>
      <c r="AJD73" s="162"/>
      <c r="AJE73" s="162"/>
      <c r="AJF73" s="162"/>
      <c r="AJG73" s="162"/>
      <c r="AJH73" s="162"/>
      <c r="AJI73" s="162"/>
      <c r="AJJ73" s="162"/>
      <c r="AJK73" s="162"/>
      <c r="AJL73" s="162"/>
      <c r="AJM73" s="162"/>
      <c r="AJN73" s="162"/>
      <c r="AJO73" s="162"/>
      <c r="AJP73" s="162"/>
      <c r="AJQ73" s="162"/>
      <c r="AJR73" s="162"/>
      <c r="AJS73" s="162"/>
      <c r="AJT73" s="162"/>
      <c r="AJU73" s="162"/>
      <c r="AJV73" s="162"/>
      <c r="AJW73" s="162"/>
      <c r="AJX73" s="162"/>
      <c r="AJY73" s="162"/>
      <c r="AJZ73" s="162"/>
      <c r="AKA73" s="162"/>
      <c r="AKB73" s="162"/>
      <c r="AKC73" s="162"/>
      <c r="AKD73" s="162"/>
      <c r="AKE73" s="162"/>
      <c r="AKF73" s="162"/>
      <c r="AKG73" s="162"/>
      <c r="AKH73" s="162"/>
      <c r="AKI73" s="162"/>
      <c r="AKJ73" s="162"/>
      <c r="AKK73" s="162"/>
      <c r="AKL73" s="162"/>
      <c r="AKM73" s="162"/>
      <c r="AKN73" s="162"/>
      <c r="AKO73" s="162"/>
      <c r="AKP73" s="162"/>
      <c r="AKQ73" s="162"/>
      <c r="AKR73" s="162"/>
      <c r="AKS73" s="162"/>
      <c r="AKT73" s="162"/>
      <c r="AKU73" s="162"/>
      <c r="AKV73" s="162"/>
      <c r="AKW73" s="162"/>
      <c r="AKX73" s="162"/>
      <c r="AKY73" s="162"/>
      <c r="AKZ73" s="162"/>
      <c r="ALA73" s="162"/>
      <c r="ALB73" s="162"/>
      <c r="ALC73" s="162"/>
      <c r="ALD73" s="162"/>
      <c r="ALE73" s="162"/>
      <c r="ALF73" s="162"/>
      <c r="ALG73" s="162"/>
      <c r="ALH73" s="162"/>
      <c r="ALI73" s="162"/>
      <c r="ALJ73" s="162"/>
      <c r="ALK73" s="162"/>
      <c r="ALL73" s="162"/>
      <c r="ALM73" s="162"/>
      <c r="ALN73" s="162"/>
      <c r="ALO73" s="162"/>
      <c r="ALP73" s="162"/>
      <c r="ALQ73" s="162"/>
      <c r="ALR73" s="162"/>
      <c r="ALS73" s="162"/>
      <c r="ALT73" s="162"/>
      <c r="ALU73" s="162"/>
      <c r="ALV73" s="162"/>
      <c r="ALW73" s="162"/>
      <c r="ALX73" s="162"/>
      <c r="ALY73" s="162"/>
      <c r="ALZ73" s="162"/>
      <c r="AMA73" s="162"/>
      <c r="AMB73" s="162"/>
      <c r="AMC73" s="162"/>
      <c r="AMD73" s="162"/>
      <c r="AME73" s="162"/>
      <c r="AMF73" s="162"/>
      <c r="AMG73" s="162"/>
      <c r="AMH73" s="162"/>
      <c r="AMI73" s="162"/>
      <c r="AMJ73" s="162"/>
      <c r="AMK73" s="162"/>
      <c r="AML73" s="162"/>
      <c r="AMM73" s="162"/>
      <c r="AMN73" s="162"/>
      <c r="AMO73" s="162"/>
      <c r="AMP73" s="162"/>
      <c r="AMQ73" s="162"/>
      <c r="AMR73" s="162"/>
      <c r="AMS73" s="162"/>
      <c r="AMT73" s="162"/>
      <c r="AMU73" s="162"/>
      <c r="AMV73" s="162"/>
      <c r="AMW73" s="162"/>
      <c r="AMX73" s="162"/>
      <c r="AMY73" s="162"/>
      <c r="AMZ73" s="162"/>
      <c r="ANA73" s="162"/>
      <c r="ANB73" s="162"/>
      <c r="ANC73" s="162"/>
      <c r="AND73" s="162"/>
      <c r="ANE73" s="162"/>
      <c r="ANF73" s="162"/>
      <c r="ANG73" s="162"/>
      <c r="ANH73" s="162"/>
      <c r="ANI73" s="162"/>
      <c r="ANJ73" s="162"/>
      <c r="ANK73" s="162"/>
      <c r="ANL73" s="162"/>
      <c r="ANM73" s="162"/>
      <c r="ANN73" s="162"/>
      <c r="ANO73" s="162"/>
      <c r="ANP73" s="162"/>
      <c r="ANQ73" s="162"/>
      <c r="ANR73" s="162"/>
      <c r="ANS73" s="162"/>
      <c r="ANT73" s="162"/>
      <c r="ANU73" s="162"/>
      <c r="ANV73" s="162"/>
      <c r="ANW73" s="162"/>
      <c r="ANX73" s="162"/>
      <c r="ANY73" s="162"/>
      <c r="ANZ73" s="162"/>
      <c r="AOA73" s="162"/>
      <c r="AOB73" s="162"/>
      <c r="AOC73" s="162"/>
      <c r="AOD73" s="162"/>
      <c r="AOE73" s="162"/>
      <c r="AOF73" s="162"/>
      <c r="AOG73" s="162"/>
      <c r="AOH73" s="162"/>
      <c r="AOI73" s="162"/>
      <c r="AOJ73" s="162"/>
      <c r="AOK73" s="162"/>
      <c r="AOL73" s="162"/>
      <c r="AOM73" s="162"/>
      <c r="AON73" s="162"/>
      <c r="AOO73" s="162"/>
      <c r="AOP73" s="162"/>
      <c r="AOQ73" s="162"/>
      <c r="AOR73" s="162"/>
      <c r="AOS73" s="162"/>
      <c r="AOT73" s="162"/>
      <c r="AOU73" s="162"/>
      <c r="AOV73" s="162"/>
      <c r="AOW73" s="162"/>
      <c r="AOX73" s="162"/>
      <c r="AOY73" s="162"/>
      <c r="AOZ73" s="162"/>
      <c r="APA73" s="162"/>
      <c r="APB73" s="162"/>
      <c r="APC73" s="162"/>
      <c r="APD73" s="162"/>
      <c r="APE73" s="162"/>
      <c r="APF73" s="162"/>
      <c r="APG73" s="162"/>
      <c r="APH73" s="162"/>
      <c r="API73" s="162"/>
      <c r="APJ73" s="162"/>
      <c r="APK73" s="162"/>
      <c r="APL73" s="162"/>
      <c r="APM73" s="162"/>
      <c r="APN73" s="162"/>
      <c r="APO73" s="162"/>
      <c r="APP73" s="162"/>
      <c r="APQ73" s="162"/>
      <c r="APR73" s="162"/>
      <c r="APS73" s="162"/>
      <c r="APT73" s="162"/>
      <c r="APU73" s="162"/>
      <c r="APV73" s="162"/>
      <c r="APW73" s="162"/>
      <c r="APX73" s="162"/>
      <c r="APY73" s="162"/>
      <c r="APZ73" s="162"/>
      <c r="AQA73" s="162"/>
      <c r="AQB73" s="162"/>
      <c r="AQC73" s="162"/>
      <c r="AQD73" s="162"/>
      <c r="AQE73" s="162"/>
      <c r="AQF73" s="162"/>
      <c r="AQG73" s="162"/>
      <c r="AQH73" s="162"/>
      <c r="AQI73" s="162"/>
      <c r="AQJ73" s="162"/>
      <c r="AQK73" s="162"/>
      <c r="AQL73" s="162"/>
      <c r="AQM73" s="162"/>
      <c r="AQN73" s="162"/>
      <c r="AQO73" s="162"/>
      <c r="AQP73" s="162"/>
      <c r="AQQ73" s="162"/>
      <c r="AQR73" s="162"/>
      <c r="AQS73" s="162"/>
      <c r="AQT73" s="162"/>
      <c r="AQU73" s="162"/>
      <c r="AQV73" s="162"/>
      <c r="AQW73" s="162"/>
      <c r="AQX73" s="162"/>
      <c r="AQY73" s="162"/>
      <c r="AQZ73" s="162"/>
      <c r="ARA73" s="162"/>
      <c r="ARB73" s="162"/>
      <c r="ARC73" s="162"/>
      <c r="ARD73" s="162"/>
      <c r="ARE73" s="162"/>
      <c r="ARF73" s="162"/>
      <c r="ARG73" s="162"/>
      <c r="ARH73" s="162"/>
      <c r="ARI73" s="162"/>
      <c r="ARJ73" s="162"/>
      <c r="ARK73" s="162"/>
      <c r="ARL73" s="162"/>
      <c r="ARM73" s="162"/>
      <c r="ARN73" s="162"/>
      <c r="ARO73" s="162"/>
      <c r="ARP73" s="162"/>
      <c r="ARQ73" s="162"/>
      <c r="ARR73" s="162"/>
      <c r="ARS73" s="162"/>
      <c r="ART73" s="162"/>
      <c r="ARU73" s="162"/>
      <c r="ARV73" s="162"/>
      <c r="ARW73" s="162"/>
      <c r="ARX73" s="162"/>
      <c r="ARY73" s="162"/>
      <c r="ARZ73" s="162"/>
      <c r="ASA73" s="162"/>
      <c r="ASB73" s="162"/>
      <c r="ASC73" s="162"/>
      <c r="ASD73" s="162"/>
      <c r="ASE73" s="162"/>
      <c r="ASF73" s="162"/>
      <c r="ASG73" s="162"/>
      <c r="ASH73" s="162"/>
      <c r="ASI73" s="162"/>
      <c r="ASJ73" s="162"/>
      <c r="ASK73" s="162"/>
      <c r="ASL73" s="162"/>
      <c r="ASM73" s="162"/>
      <c r="ASN73" s="162"/>
      <c r="ASO73" s="162"/>
      <c r="ASP73" s="162"/>
      <c r="ASQ73" s="162"/>
      <c r="ASR73" s="162"/>
      <c r="ASS73" s="162"/>
      <c r="AST73" s="162"/>
      <c r="ASU73" s="162"/>
      <c r="ASV73" s="162"/>
      <c r="ASW73" s="162"/>
      <c r="ASX73" s="162"/>
      <c r="ASY73" s="162"/>
      <c r="ASZ73" s="162"/>
      <c r="ATA73" s="162"/>
      <c r="ATB73" s="162"/>
      <c r="ATC73" s="162"/>
      <c r="ATD73" s="162"/>
      <c r="ATE73" s="162"/>
      <c r="ATF73" s="162"/>
      <c r="ATG73" s="162"/>
      <c r="ATH73" s="162"/>
      <c r="ATI73" s="162"/>
      <c r="ATJ73" s="162"/>
      <c r="ATK73" s="162"/>
      <c r="ATL73" s="162"/>
      <c r="ATM73" s="162"/>
      <c r="ATN73" s="162"/>
      <c r="ATO73" s="162"/>
      <c r="ATP73" s="162"/>
      <c r="ATQ73" s="162"/>
      <c r="ATR73" s="162"/>
      <c r="ATS73" s="162"/>
      <c r="ATT73" s="162"/>
      <c r="ATU73" s="162"/>
      <c r="ATV73" s="162"/>
      <c r="ATW73" s="162"/>
      <c r="ATX73" s="162"/>
      <c r="ATY73" s="162"/>
      <c r="ATZ73" s="162"/>
      <c r="AUA73" s="162"/>
      <c r="AUB73" s="162"/>
      <c r="AUC73" s="162"/>
      <c r="AUD73" s="162"/>
      <c r="AUE73" s="162"/>
      <c r="AUF73" s="162"/>
      <c r="AUG73" s="162"/>
      <c r="AUH73" s="162"/>
      <c r="AUI73" s="162"/>
      <c r="AUJ73" s="162"/>
      <c r="AUK73" s="162"/>
      <c r="AUL73" s="162"/>
      <c r="AUM73" s="162"/>
      <c r="AUN73" s="162"/>
      <c r="AUO73" s="162"/>
      <c r="AUP73" s="162"/>
      <c r="AUQ73" s="162"/>
      <c r="AUR73" s="162"/>
      <c r="AUS73" s="162"/>
      <c r="AUT73" s="162"/>
      <c r="AUU73" s="162"/>
      <c r="AUV73" s="162"/>
      <c r="AUW73" s="162"/>
      <c r="AUX73" s="162"/>
      <c r="AUY73" s="162"/>
      <c r="AUZ73" s="162"/>
      <c r="AVA73" s="162"/>
      <c r="AVB73" s="162"/>
      <c r="AVC73" s="162"/>
      <c r="AVD73" s="162"/>
      <c r="AVE73" s="162"/>
      <c r="AVF73" s="162"/>
      <c r="AVG73" s="162"/>
      <c r="AVH73" s="162"/>
      <c r="AVI73" s="162"/>
      <c r="AVJ73" s="162"/>
      <c r="AVK73" s="162"/>
      <c r="AVL73" s="162"/>
      <c r="AVM73" s="162"/>
      <c r="AVN73" s="162"/>
      <c r="AVO73" s="162"/>
      <c r="AVP73" s="162"/>
      <c r="AVQ73" s="162"/>
      <c r="AVR73" s="162"/>
      <c r="AVS73" s="162"/>
      <c r="AVT73" s="162"/>
      <c r="AVU73" s="162"/>
      <c r="AVV73" s="162"/>
      <c r="AVW73" s="162"/>
      <c r="AVX73" s="162"/>
      <c r="AVY73" s="162"/>
      <c r="AVZ73" s="162"/>
      <c r="AWA73" s="162"/>
      <c r="AWB73" s="162"/>
      <c r="AWC73" s="162"/>
      <c r="AWD73" s="162"/>
      <c r="AWE73" s="162"/>
      <c r="AWF73" s="162"/>
      <c r="AWG73" s="162"/>
      <c r="AWH73" s="162"/>
      <c r="AWI73" s="162"/>
      <c r="AWJ73" s="162"/>
      <c r="AWK73" s="162"/>
      <c r="AWL73" s="162"/>
      <c r="AWM73" s="162"/>
      <c r="AWN73" s="162"/>
      <c r="AWO73" s="162"/>
      <c r="AWP73" s="162"/>
      <c r="AWQ73" s="162"/>
      <c r="AWR73" s="162"/>
      <c r="AWS73" s="162"/>
      <c r="AWT73" s="162"/>
      <c r="AWU73" s="162"/>
      <c r="AWV73" s="162"/>
      <c r="AWW73" s="162"/>
      <c r="AWX73" s="162"/>
      <c r="AWY73" s="162"/>
      <c r="AWZ73" s="162"/>
      <c r="AXA73" s="162"/>
      <c r="AXB73" s="162"/>
      <c r="AXC73" s="162"/>
      <c r="AXD73" s="162"/>
      <c r="AXE73" s="162"/>
      <c r="AXF73" s="162"/>
      <c r="AXG73" s="162"/>
      <c r="AXH73" s="162"/>
      <c r="AXI73" s="162"/>
      <c r="AXJ73" s="162"/>
      <c r="AXK73" s="162"/>
      <c r="AXL73" s="162"/>
      <c r="AXM73" s="162"/>
      <c r="AXN73" s="162"/>
      <c r="AXO73" s="162"/>
      <c r="AXP73" s="162"/>
      <c r="AXQ73" s="162"/>
      <c r="AXR73" s="162"/>
      <c r="AXS73" s="162"/>
      <c r="AXT73" s="162"/>
      <c r="AXU73" s="162"/>
      <c r="AXV73" s="162"/>
      <c r="AXW73" s="162"/>
      <c r="AXX73" s="162"/>
      <c r="AXY73" s="162"/>
      <c r="AXZ73" s="162"/>
      <c r="AYA73" s="162"/>
      <c r="AYB73" s="162"/>
      <c r="AYC73" s="162"/>
      <c r="AYD73" s="162"/>
      <c r="AYE73" s="162"/>
      <c r="AYF73" s="162"/>
      <c r="AYG73" s="162"/>
      <c r="AYH73" s="162"/>
      <c r="AYI73" s="162"/>
      <c r="AYJ73" s="162"/>
      <c r="AYK73" s="162"/>
      <c r="AYL73" s="162"/>
      <c r="AYM73" s="162"/>
      <c r="AYN73" s="162"/>
      <c r="AYO73" s="162"/>
      <c r="AYP73" s="162"/>
      <c r="AYQ73" s="162"/>
      <c r="AYR73" s="162"/>
      <c r="AYS73" s="162"/>
      <c r="AYT73" s="162"/>
      <c r="AYU73" s="162"/>
      <c r="AYV73" s="162"/>
      <c r="AYW73" s="162"/>
      <c r="AYX73" s="162"/>
      <c r="AYY73" s="162"/>
      <c r="AYZ73" s="162"/>
      <c r="AZA73" s="162"/>
      <c r="AZB73" s="162"/>
      <c r="AZC73" s="162"/>
      <c r="AZD73" s="162"/>
      <c r="AZE73" s="162"/>
      <c r="AZF73" s="162"/>
      <c r="AZG73" s="162"/>
      <c r="AZH73" s="162"/>
      <c r="AZI73" s="162"/>
      <c r="AZJ73" s="162"/>
      <c r="AZK73" s="162"/>
      <c r="AZL73" s="162"/>
      <c r="AZM73" s="162"/>
      <c r="AZN73" s="162"/>
      <c r="AZO73" s="162"/>
      <c r="AZP73" s="162"/>
      <c r="AZQ73" s="162"/>
      <c r="AZR73" s="162"/>
      <c r="AZS73" s="162"/>
      <c r="AZT73" s="162"/>
      <c r="AZU73" s="162"/>
      <c r="AZV73" s="162"/>
      <c r="AZW73" s="162"/>
      <c r="AZX73" s="162"/>
      <c r="AZY73" s="162"/>
      <c r="AZZ73" s="162"/>
      <c r="BAA73" s="162"/>
      <c r="BAB73" s="162"/>
      <c r="BAC73" s="162"/>
      <c r="BAD73" s="162"/>
      <c r="BAE73" s="162"/>
      <c r="BAF73" s="162"/>
      <c r="BAG73" s="162"/>
      <c r="BAH73" s="162"/>
      <c r="BAI73" s="162"/>
      <c r="BAJ73" s="162"/>
      <c r="BAK73" s="162"/>
      <c r="BAL73" s="162"/>
      <c r="BAM73" s="162"/>
      <c r="BAN73" s="162"/>
      <c r="BAO73" s="162"/>
      <c r="BAP73" s="162"/>
      <c r="BAQ73" s="162"/>
      <c r="BAR73" s="162"/>
      <c r="BAS73" s="162"/>
      <c r="BAT73" s="162"/>
      <c r="BAU73" s="162"/>
      <c r="BAV73" s="162"/>
      <c r="BAW73" s="162"/>
      <c r="BAX73" s="162"/>
      <c r="BAY73" s="162"/>
      <c r="BAZ73" s="162"/>
      <c r="BBA73" s="162"/>
      <c r="BBB73" s="162"/>
      <c r="BBC73" s="162"/>
      <c r="BBD73" s="162"/>
      <c r="BBE73" s="162"/>
      <c r="BBF73" s="162"/>
      <c r="BBG73" s="162"/>
      <c r="BBH73" s="162"/>
      <c r="BBI73" s="162"/>
      <c r="BBJ73" s="162"/>
      <c r="BBK73" s="162"/>
      <c r="BBL73" s="162"/>
      <c r="BBM73" s="162"/>
      <c r="BBN73" s="162"/>
      <c r="BBO73" s="162"/>
      <c r="BBP73" s="162"/>
      <c r="BBQ73" s="162"/>
      <c r="BBR73" s="162"/>
      <c r="BBS73" s="162"/>
      <c r="BBT73" s="162"/>
      <c r="BBU73" s="162"/>
      <c r="BBV73" s="162"/>
      <c r="BBW73" s="162"/>
      <c r="BBX73" s="162"/>
      <c r="BBY73" s="162"/>
      <c r="BBZ73" s="162"/>
      <c r="BCA73" s="162"/>
      <c r="BCB73" s="162"/>
      <c r="BCC73" s="162"/>
      <c r="BCD73" s="162"/>
      <c r="BCE73" s="162"/>
      <c r="BCF73" s="162"/>
      <c r="BCG73" s="162"/>
      <c r="BCH73" s="162"/>
      <c r="BCI73" s="162"/>
      <c r="BCJ73" s="162"/>
      <c r="BCK73" s="162"/>
      <c r="BCL73" s="162"/>
      <c r="BCM73" s="162"/>
      <c r="BCN73" s="162"/>
      <c r="BCO73" s="162"/>
      <c r="BCP73" s="162"/>
      <c r="BCQ73" s="162"/>
      <c r="BCR73" s="162"/>
      <c r="BCS73" s="162"/>
      <c r="BCT73" s="162"/>
      <c r="BCU73" s="162"/>
      <c r="BCV73" s="162"/>
      <c r="BCW73" s="162"/>
      <c r="BCX73" s="162"/>
      <c r="BCY73" s="162"/>
      <c r="BCZ73" s="162"/>
      <c r="BDA73" s="162"/>
      <c r="BDB73" s="162"/>
      <c r="BDC73" s="162"/>
      <c r="BDD73" s="162"/>
      <c r="BDE73" s="162"/>
      <c r="BDF73" s="162"/>
      <c r="BDG73" s="162"/>
      <c r="BDH73" s="162"/>
      <c r="BDI73" s="162"/>
      <c r="BDJ73" s="162"/>
      <c r="BDK73" s="162"/>
      <c r="BDL73" s="162"/>
      <c r="BDM73" s="162"/>
      <c r="BDN73" s="162"/>
      <c r="BDO73" s="162"/>
      <c r="BDP73" s="162"/>
      <c r="BDQ73" s="162"/>
      <c r="BDR73" s="162"/>
      <c r="BDS73" s="162"/>
      <c r="BDT73" s="162"/>
      <c r="BDU73" s="162"/>
      <c r="BDV73" s="162"/>
      <c r="BDW73" s="162"/>
      <c r="BDX73" s="162"/>
      <c r="BDY73" s="162"/>
      <c r="BDZ73" s="162"/>
      <c r="BEA73" s="162"/>
      <c r="BEB73" s="162"/>
      <c r="BEC73" s="162"/>
      <c r="BED73" s="162"/>
      <c r="BEE73" s="162"/>
      <c r="BEF73" s="162"/>
      <c r="BEG73" s="162"/>
      <c r="BEH73" s="162"/>
      <c r="BEI73" s="162"/>
      <c r="BEJ73" s="162"/>
      <c r="BEK73" s="162"/>
      <c r="BEL73" s="162"/>
      <c r="BEM73" s="162"/>
      <c r="BEN73" s="162"/>
      <c r="BEO73" s="162"/>
      <c r="BEP73" s="162"/>
      <c r="BEQ73" s="162"/>
      <c r="BER73" s="162"/>
      <c r="BES73" s="162"/>
      <c r="BET73" s="162"/>
      <c r="BEU73" s="162"/>
      <c r="BEV73" s="162"/>
      <c r="BEW73" s="162"/>
      <c r="BEX73" s="162"/>
      <c r="BEY73" s="162"/>
      <c r="BEZ73" s="162"/>
      <c r="BFA73" s="162"/>
      <c r="BFB73" s="162"/>
      <c r="BFC73" s="162"/>
      <c r="BFD73" s="162"/>
      <c r="BFE73" s="162"/>
      <c r="BFF73" s="162"/>
      <c r="BFG73" s="162"/>
      <c r="BFH73" s="162"/>
      <c r="BFI73" s="162"/>
      <c r="BFJ73" s="162"/>
      <c r="BFK73" s="162"/>
      <c r="BFL73" s="162"/>
      <c r="BFM73" s="162"/>
      <c r="BFN73" s="162"/>
      <c r="BFO73" s="162"/>
      <c r="BFP73" s="162"/>
      <c r="BFQ73" s="162"/>
      <c r="BFR73" s="162"/>
      <c r="BFS73" s="162"/>
      <c r="BFT73" s="162"/>
      <c r="BFU73" s="162"/>
      <c r="BFV73" s="162"/>
      <c r="BFW73" s="162"/>
      <c r="BFX73" s="162"/>
      <c r="BFY73" s="162"/>
      <c r="BFZ73" s="162"/>
      <c r="BGA73" s="162"/>
      <c r="BGB73" s="162"/>
      <c r="BGC73" s="162"/>
      <c r="BGD73" s="162"/>
      <c r="BGE73" s="162"/>
      <c r="BGF73" s="162"/>
      <c r="BGG73" s="162"/>
      <c r="BGH73" s="162"/>
      <c r="BGI73" s="162"/>
      <c r="BGJ73" s="162"/>
      <c r="BGK73" s="162"/>
      <c r="BGL73" s="162"/>
      <c r="BGM73" s="162"/>
      <c r="BGN73" s="162"/>
      <c r="BGO73" s="162"/>
      <c r="BGP73" s="162"/>
      <c r="BGQ73" s="162"/>
      <c r="BGR73" s="162"/>
      <c r="BGS73" s="162"/>
      <c r="BGT73" s="162"/>
      <c r="BGU73" s="162"/>
      <c r="BGV73" s="162"/>
      <c r="BGW73" s="162"/>
      <c r="BGX73" s="162"/>
      <c r="BGY73" s="162"/>
      <c r="BGZ73" s="162"/>
      <c r="BHA73" s="162"/>
      <c r="BHB73" s="162"/>
      <c r="BHC73" s="162"/>
      <c r="BHD73" s="162"/>
      <c r="BHE73" s="162"/>
      <c r="BHF73" s="162"/>
      <c r="BHG73" s="162"/>
      <c r="BHH73" s="162"/>
      <c r="BHI73" s="162"/>
      <c r="BHJ73" s="162"/>
      <c r="BHK73" s="162"/>
      <c r="BHL73" s="162"/>
      <c r="BHM73" s="162"/>
      <c r="BHN73" s="162"/>
      <c r="BHO73" s="162"/>
      <c r="BHP73" s="162"/>
      <c r="BHQ73" s="162"/>
      <c r="BHR73" s="162"/>
      <c r="BHS73" s="162"/>
      <c r="BHT73" s="162"/>
      <c r="BHU73" s="162"/>
      <c r="BHV73" s="162"/>
      <c r="BHW73" s="162"/>
      <c r="BHX73" s="162"/>
      <c r="BHY73" s="162"/>
      <c r="BHZ73" s="162"/>
      <c r="BIA73" s="162"/>
      <c r="BIB73" s="162"/>
      <c r="BIC73" s="162"/>
      <c r="BID73" s="162"/>
      <c r="BIE73" s="162"/>
      <c r="BIF73" s="162"/>
      <c r="BIG73" s="162"/>
      <c r="BIH73" s="162"/>
      <c r="BII73" s="162"/>
      <c r="BIJ73" s="162"/>
      <c r="BIK73" s="162"/>
      <c r="BIL73" s="162"/>
      <c r="BIM73" s="162"/>
      <c r="BIN73" s="162"/>
      <c r="BIO73" s="162"/>
      <c r="BIP73" s="162"/>
      <c r="BIQ73" s="162"/>
      <c r="BIR73" s="162"/>
      <c r="BIS73" s="162"/>
      <c r="BIT73" s="162"/>
      <c r="BIU73" s="162"/>
      <c r="BIV73" s="162"/>
      <c r="BIW73" s="162"/>
      <c r="BIX73" s="162"/>
      <c r="BIY73" s="162"/>
      <c r="BIZ73" s="162"/>
      <c r="BJA73" s="162"/>
      <c r="BJB73" s="162"/>
      <c r="BJC73" s="162"/>
      <c r="BJD73" s="162"/>
      <c r="BJE73" s="162"/>
      <c r="BJF73" s="162"/>
      <c r="BJG73" s="162"/>
      <c r="BJH73" s="162"/>
      <c r="BJI73" s="162"/>
      <c r="BJJ73" s="162"/>
      <c r="BJK73" s="162"/>
      <c r="BJL73" s="162"/>
      <c r="BJM73" s="162"/>
      <c r="BJN73" s="162"/>
      <c r="BJO73" s="162"/>
      <c r="BJP73" s="162"/>
      <c r="BJQ73" s="162"/>
      <c r="BJR73" s="162"/>
      <c r="BJS73" s="162"/>
      <c r="BJT73" s="162"/>
      <c r="BJU73" s="162"/>
      <c r="BJV73" s="162"/>
      <c r="BJW73" s="162"/>
      <c r="BJX73" s="162"/>
      <c r="BJY73" s="162"/>
      <c r="BJZ73" s="162"/>
      <c r="BKA73" s="162"/>
      <c r="BKB73" s="162"/>
      <c r="BKC73" s="162"/>
      <c r="BKD73" s="162"/>
      <c r="BKE73" s="162"/>
      <c r="BKF73" s="162"/>
      <c r="BKG73" s="162"/>
      <c r="BKH73" s="162"/>
      <c r="BKI73" s="162"/>
      <c r="BKJ73" s="162"/>
      <c r="BKK73" s="162"/>
      <c r="BKL73" s="162"/>
      <c r="BKM73" s="162"/>
      <c r="BKN73" s="162"/>
      <c r="BKO73" s="162"/>
      <c r="BKP73" s="162"/>
      <c r="BKQ73" s="162"/>
      <c r="BKR73" s="162"/>
      <c r="BKS73" s="162"/>
      <c r="BKT73" s="162"/>
      <c r="BKU73" s="162"/>
      <c r="BKV73" s="162"/>
      <c r="BKW73" s="162"/>
      <c r="BKX73" s="162"/>
      <c r="BKY73" s="162"/>
      <c r="BKZ73" s="162"/>
      <c r="BLA73" s="162"/>
      <c r="BLB73" s="162"/>
      <c r="BLC73" s="162"/>
      <c r="BLD73" s="162"/>
      <c r="BLE73" s="162"/>
      <c r="BLF73" s="162"/>
      <c r="BLG73" s="162"/>
      <c r="BLH73" s="162"/>
      <c r="BLI73" s="162"/>
      <c r="BLJ73" s="162"/>
      <c r="BLK73" s="162"/>
      <c r="BLL73" s="162"/>
      <c r="BLM73" s="162"/>
      <c r="BLN73" s="162"/>
      <c r="BLO73" s="162"/>
      <c r="BLP73" s="162"/>
      <c r="BLQ73" s="162"/>
      <c r="BLR73" s="162"/>
      <c r="BLS73" s="162"/>
      <c r="BLT73" s="162"/>
      <c r="BLU73" s="162"/>
      <c r="BLV73" s="162"/>
      <c r="BLW73" s="162"/>
      <c r="BLX73" s="162"/>
      <c r="BLY73" s="162"/>
      <c r="BLZ73" s="162"/>
      <c r="BMA73" s="162"/>
      <c r="BMB73" s="162"/>
      <c r="BMC73" s="162"/>
      <c r="BMD73" s="162"/>
      <c r="BME73" s="162"/>
      <c r="BMF73" s="162"/>
      <c r="BMG73" s="162"/>
      <c r="BMH73" s="162"/>
      <c r="BMI73" s="162"/>
      <c r="BMJ73" s="162"/>
      <c r="BMK73" s="162"/>
      <c r="BML73" s="162"/>
      <c r="BMM73" s="162"/>
      <c r="BMN73" s="162"/>
      <c r="BMO73" s="162"/>
      <c r="BMP73" s="162"/>
      <c r="BMQ73" s="162"/>
      <c r="BMR73" s="162"/>
      <c r="BMS73" s="162"/>
      <c r="BMT73" s="162"/>
      <c r="BMU73" s="162"/>
      <c r="BMV73" s="162"/>
      <c r="BMW73" s="162"/>
      <c r="BMX73" s="162"/>
      <c r="BMY73" s="162"/>
      <c r="BMZ73" s="162"/>
      <c r="BNA73" s="162"/>
      <c r="BNB73" s="162"/>
      <c r="BNC73" s="162"/>
      <c r="BND73" s="162"/>
      <c r="BNE73" s="162"/>
      <c r="BNF73" s="162"/>
      <c r="BNG73" s="162"/>
      <c r="BNH73" s="162"/>
      <c r="BNI73" s="162"/>
      <c r="BNJ73" s="162"/>
      <c r="BNK73" s="162"/>
      <c r="BNL73" s="162"/>
      <c r="BNM73" s="162"/>
      <c r="BNN73" s="162"/>
      <c r="BNO73" s="162"/>
      <c r="BNP73" s="162"/>
      <c r="BNQ73" s="162"/>
      <c r="BNR73" s="162"/>
      <c r="BNS73" s="162"/>
      <c r="BNT73" s="162"/>
      <c r="BNU73" s="162"/>
      <c r="BNV73" s="162"/>
      <c r="BNW73" s="162"/>
      <c r="BNX73" s="162"/>
      <c r="BNY73" s="162"/>
      <c r="BNZ73" s="162"/>
      <c r="BOA73" s="162"/>
      <c r="BOB73" s="162"/>
      <c r="BOC73" s="162"/>
      <c r="BOD73" s="162"/>
      <c r="BOE73" s="162"/>
      <c r="BOF73" s="162"/>
      <c r="BOG73" s="162"/>
      <c r="BOH73" s="162"/>
      <c r="BOI73" s="162"/>
      <c r="BOJ73" s="162"/>
      <c r="BOK73" s="162"/>
      <c r="BOL73" s="162"/>
      <c r="BOM73" s="162"/>
      <c r="BON73" s="162"/>
      <c r="BOO73" s="162"/>
      <c r="BOP73" s="162"/>
      <c r="BOQ73" s="162"/>
      <c r="BOR73" s="162"/>
      <c r="BOS73" s="162"/>
      <c r="BOT73" s="162"/>
      <c r="BOU73" s="162"/>
      <c r="BOV73" s="162"/>
      <c r="BOW73" s="162"/>
      <c r="BOX73" s="162"/>
      <c r="BOY73" s="162"/>
      <c r="BOZ73" s="162"/>
      <c r="BPA73" s="162"/>
      <c r="BPB73" s="162"/>
      <c r="BPC73" s="162"/>
      <c r="BPD73" s="162"/>
      <c r="BPE73" s="162"/>
      <c r="BPF73" s="162"/>
      <c r="BPG73" s="162"/>
      <c r="BPH73" s="162"/>
      <c r="BPI73" s="162"/>
      <c r="BPJ73" s="162"/>
      <c r="BPK73" s="162"/>
      <c r="BPL73" s="162"/>
      <c r="BPM73" s="162"/>
      <c r="BPN73" s="162"/>
      <c r="BPO73" s="162"/>
      <c r="BPP73" s="162"/>
      <c r="BPQ73" s="162"/>
      <c r="BPR73" s="162"/>
      <c r="BPS73" s="162"/>
      <c r="BPT73" s="162"/>
      <c r="BPU73" s="162"/>
      <c r="BPV73" s="162"/>
      <c r="BPW73" s="162"/>
      <c r="BPX73" s="162"/>
      <c r="BPY73" s="162"/>
      <c r="BPZ73" s="162"/>
      <c r="BQA73" s="162"/>
      <c r="BQB73" s="162"/>
      <c r="BQC73" s="162"/>
      <c r="BQD73" s="162"/>
      <c r="BQE73" s="162"/>
      <c r="BQF73" s="162"/>
      <c r="BQG73" s="162"/>
      <c r="BQH73" s="162"/>
      <c r="BQI73" s="162"/>
      <c r="BQJ73" s="162"/>
      <c r="BQK73" s="162"/>
      <c r="BQL73" s="162"/>
      <c r="BQM73" s="162"/>
      <c r="BQN73" s="162"/>
      <c r="BQO73" s="162"/>
      <c r="BQP73" s="162"/>
      <c r="BQQ73" s="162"/>
      <c r="BQR73" s="162"/>
      <c r="BQS73" s="162"/>
      <c r="BQT73" s="162"/>
      <c r="BQU73" s="162"/>
      <c r="BQV73" s="162"/>
      <c r="BQW73" s="162"/>
      <c r="BQX73" s="162"/>
      <c r="BQY73" s="162"/>
      <c r="BQZ73" s="162"/>
      <c r="BRA73" s="162"/>
      <c r="BRB73" s="162"/>
      <c r="BRC73" s="162"/>
      <c r="BRD73" s="162"/>
      <c r="BRE73" s="162"/>
      <c r="BRF73" s="162"/>
      <c r="BRG73" s="162"/>
      <c r="BRH73" s="162"/>
      <c r="BRI73" s="162"/>
      <c r="BRJ73" s="162"/>
      <c r="BRK73" s="162"/>
      <c r="BRL73" s="162"/>
      <c r="BRM73" s="162"/>
      <c r="BRN73" s="162"/>
      <c r="BRO73" s="162"/>
      <c r="BRP73" s="162"/>
      <c r="BRQ73" s="162"/>
      <c r="BRR73" s="162"/>
      <c r="BRS73" s="162"/>
      <c r="BRT73" s="162"/>
      <c r="BRU73" s="162"/>
      <c r="BRV73" s="162"/>
      <c r="BRW73" s="162"/>
      <c r="BRX73" s="162"/>
      <c r="BRY73" s="162"/>
      <c r="BRZ73" s="162"/>
      <c r="BSA73" s="162"/>
      <c r="BSB73" s="162"/>
      <c r="BSC73" s="162"/>
      <c r="BSD73" s="162"/>
      <c r="BSE73" s="162"/>
      <c r="BSF73" s="162"/>
      <c r="BSG73" s="162"/>
      <c r="BSH73" s="162"/>
      <c r="BSI73" s="162"/>
      <c r="BSJ73" s="162"/>
      <c r="BSK73" s="162"/>
      <c r="BSL73" s="162"/>
      <c r="BSM73" s="162"/>
      <c r="BSN73" s="162"/>
      <c r="BSO73" s="162"/>
      <c r="BSP73" s="162"/>
      <c r="BSQ73" s="162"/>
      <c r="BSR73" s="162"/>
      <c r="BSS73" s="162"/>
      <c r="BST73" s="162"/>
      <c r="BSU73" s="162"/>
      <c r="BSV73" s="162"/>
      <c r="BSW73" s="162"/>
      <c r="BSX73" s="162"/>
      <c r="BSY73" s="162"/>
      <c r="BSZ73" s="162"/>
      <c r="BTA73" s="162"/>
      <c r="BTB73" s="162"/>
      <c r="BTC73" s="162"/>
      <c r="BTD73" s="162"/>
      <c r="BTE73" s="162"/>
      <c r="BTF73" s="162"/>
      <c r="BTG73" s="162"/>
      <c r="BTH73" s="162"/>
      <c r="BTI73" s="162"/>
      <c r="BTJ73" s="162"/>
      <c r="BTK73" s="162"/>
      <c r="BTL73" s="162"/>
      <c r="BTM73" s="162"/>
      <c r="BTN73" s="162"/>
      <c r="BTO73" s="162"/>
      <c r="BTP73" s="162"/>
      <c r="BTQ73" s="162"/>
      <c r="BTR73" s="162"/>
      <c r="BTS73" s="162"/>
      <c r="BTT73" s="162"/>
      <c r="BTU73" s="162"/>
      <c r="BTV73" s="162"/>
      <c r="BTW73" s="162"/>
      <c r="BTX73" s="162"/>
      <c r="BTY73" s="162"/>
      <c r="BTZ73" s="162"/>
      <c r="BUA73" s="162"/>
      <c r="BUB73" s="162"/>
      <c r="BUC73" s="162"/>
      <c r="BUD73" s="162"/>
      <c r="BUE73" s="162"/>
      <c r="BUF73" s="162"/>
      <c r="BUG73" s="162"/>
      <c r="BUH73" s="162"/>
      <c r="BUI73" s="162"/>
      <c r="BUJ73" s="162"/>
      <c r="BUK73" s="162"/>
      <c r="BUL73" s="162"/>
      <c r="BUM73" s="162"/>
      <c r="BUN73" s="162"/>
      <c r="BUO73" s="162"/>
      <c r="BUP73" s="162"/>
      <c r="BUQ73" s="162"/>
      <c r="BUR73" s="162"/>
      <c r="BUS73" s="162"/>
      <c r="BUT73" s="162"/>
      <c r="BUU73" s="162"/>
      <c r="BUV73" s="162"/>
      <c r="BUW73" s="162"/>
      <c r="BUX73" s="162"/>
      <c r="BUY73" s="162"/>
      <c r="BUZ73" s="162"/>
      <c r="BVA73" s="162"/>
      <c r="BVB73" s="162"/>
      <c r="BVC73" s="162"/>
      <c r="BVD73" s="162"/>
      <c r="BVE73" s="162"/>
      <c r="BVF73" s="162"/>
      <c r="BVG73" s="162"/>
      <c r="BVH73" s="162"/>
      <c r="BVI73" s="162"/>
      <c r="BVJ73" s="162"/>
      <c r="BVK73" s="162"/>
      <c r="BVL73" s="162"/>
      <c r="BVM73" s="162"/>
      <c r="BVN73" s="162"/>
      <c r="BVO73" s="162"/>
      <c r="BVP73" s="162"/>
      <c r="BVQ73" s="162"/>
      <c r="BVR73" s="162"/>
      <c r="BVS73" s="162"/>
      <c r="BVT73" s="162"/>
      <c r="BVU73" s="162"/>
      <c r="BVV73" s="162"/>
      <c r="BVW73" s="162"/>
      <c r="BVX73" s="162"/>
      <c r="BVY73" s="162"/>
      <c r="BVZ73" s="162"/>
      <c r="BWA73" s="162"/>
      <c r="BWB73" s="162"/>
      <c r="BWC73" s="162"/>
      <c r="BWD73" s="162"/>
      <c r="BWE73" s="162"/>
      <c r="BWF73" s="162"/>
      <c r="BWG73" s="162"/>
      <c r="BWH73" s="162"/>
      <c r="BWI73" s="162"/>
      <c r="BWJ73" s="162"/>
      <c r="BWK73" s="162"/>
      <c r="BWL73" s="162"/>
      <c r="BWM73" s="162"/>
      <c r="BWN73" s="162"/>
      <c r="BWO73" s="162"/>
      <c r="BWP73" s="162"/>
      <c r="BWQ73" s="162"/>
      <c r="BWR73" s="162"/>
      <c r="BWS73" s="162"/>
      <c r="BWT73" s="162"/>
      <c r="BWU73" s="162"/>
      <c r="BWV73" s="162"/>
      <c r="BWW73" s="162"/>
      <c r="BWX73" s="162"/>
      <c r="BWY73" s="162"/>
      <c r="BWZ73" s="162"/>
      <c r="BXA73" s="162"/>
      <c r="BXB73" s="162"/>
      <c r="BXC73" s="162"/>
      <c r="BXD73" s="162"/>
      <c r="BXE73" s="162"/>
      <c r="BXF73" s="162"/>
      <c r="BXG73" s="162"/>
      <c r="BXH73" s="162"/>
      <c r="BXI73" s="162"/>
      <c r="BXJ73" s="162"/>
      <c r="BXK73" s="162"/>
      <c r="BXL73" s="162"/>
      <c r="BXM73" s="162"/>
      <c r="BXN73" s="162"/>
      <c r="BXO73" s="162"/>
      <c r="BXP73" s="162"/>
      <c r="BXQ73" s="162"/>
      <c r="BXR73" s="162"/>
      <c r="BXS73" s="162"/>
      <c r="BXT73" s="162"/>
      <c r="BXU73" s="162"/>
      <c r="BXV73" s="162"/>
      <c r="BXW73" s="162"/>
      <c r="BXX73" s="162"/>
      <c r="BXY73" s="162"/>
      <c r="BXZ73" s="162"/>
      <c r="BYA73" s="162"/>
      <c r="BYB73" s="162"/>
      <c r="BYC73" s="162"/>
      <c r="BYD73" s="162"/>
      <c r="BYE73" s="162"/>
      <c r="BYF73" s="162"/>
      <c r="BYG73" s="162"/>
      <c r="BYH73" s="162"/>
      <c r="BYI73" s="162"/>
      <c r="BYJ73" s="162"/>
      <c r="BYK73" s="162"/>
      <c r="BYL73" s="162"/>
      <c r="BYM73" s="162"/>
      <c r="BYN73" s="162"/>
      <c r="BYO73" s="162"/>
      <c r="BYP73" s="162"/>
      <c r="BYQ73" s="162"/>
      <c r="BYR73" s="162"/>
      <c r="BYS73" s="162"/>
      <c r="BYT73" s="162"/>
      <c r="BYU73" s="162"/>
      <c r="BYV73" s="162"/>
      <c r="BYW73" s="162"/>
      <c r="BYX73" s="162"/>
      <c r="BYY73" s="162"/>
      <c r="BYZ73" s="162"/>
      <c r="BZA73" s="162"/>
      <c r="BZB73" s="162"/>
      <c r="BZC73" s="162"/>
      <c r="BZD73" s="162"/>
      <c r="BZE73" s="162"/>
      <c r="BZF73" s="162"/>
      <c r="BZG73" s="162"/>
      <c r="BZH73" s="162"/>
      <c r="BZI73" s="162"/>
      <c r="BZJ73" s="162"/>
      <c r="BZK73" s="162"/>
      <c r="BZL73" s="162"/>
      <c r="BZM73" s="162"/>
      <c r="BZN73" s="162"/>
      <c r="BZO73" s="162"/>
      <c r="BZP73" s="162"/>
      <c r="BZQ73" s="162"/>
      <c r="BZR73" s="162"/>
      <c r="BZS73" s="162"/>
      <c r="BZT73" s="162"/>
      <c r="BZU73" s="162"/>
      <c r="BZV73" s="162"/>
      <c r="BZW73" s="162"/>
      <c r="BZX73" s="162"/>
      <c r="BZY73" s="162"/>
      <c r="BZZ73" s="162"/>
      <c r="CAA73" s="162"/>
      <c r="CAB73" s="162"/>
      <c r="CAC73" s="162"/>
      <c r="CAD73" s="162"/>
      <c r="CAE73" s="162"/>
      <c r="CAF73" s="162"/>
      <c r="CAG73" s="162"/>
      <c r="CAH73" s="162"/>
      <c r="CAI73" s="162"/>
      <c r="CAJ73" s="162"/>
      <c r="CAK73" s="162"/>
      <c r="CAL73" s="162"/>
      <c r="CAM73" s="162"/>
      <c r="CAN73" s="162"/>
      <c r="CAO73" s="162"/>
      <c r="CAP73" s="162"/>
      <c r="CAQ73" s="162"/>
      <c r="CAR73" s="162"/>
      <c r="CAS73" s="162"/>
      <c r="CAT73" s="162"/>
      <c r="CAU73" s="162"/>
      <c r="CAV73" s="162"/>
      <c r="CAW73" s="162"/>
      <c r="CAX73" s="162"/>
      <c r="CAY73" s="162"/>
      <c r="CAZ73" s="162"/>
      <c r="CBA73" s="162"/>
      <c r="CBB73" s="162"/>
      <c r="CBC73" s="162"/>
      <c r="CBD73" s="162"/>
      <c r="CBE73" s="162"/>
      <c r="CBF73" s="162"/>
      <c r="CBG73" s="162"/>
      <c r="CBH73" s="162"/>
      <c r="CBI73" s="162"/>
      <c r="CBJ73" s="162"/>
      <c r="CBK73" s="162"/>
      <c r="CBL73" s="162"/>
      <c r="CBM73" s="162"/>
      <c r="CBN73" s="162"/>
      <c r="CBO73" s="162"/>
      <c r="CBP73" s="162"/>
      <c r="CBQ73" s="162"/>
      <c r="CBR73" s="162"/>
      <c r="CBS73" s="162"/>
      <c r="CBT73" s="162"/>
      <c r="CBU73" s="162"/>
      <c r="CBV73" s="162"/>
      <c r="CBW73" s="162"/>
      <c r="CBX73" s="162"/>
      <c r="CBY73" s="162"/>
      <c r="CBZ73" s="162"/>
      <c r="CCA73" s="162"/>
      <c r="CCB73" s="162"/>
      <c r="CCC73" s="162"/>
      <c r="CCD73" s="162"/>
      <c r="CCE73" s="162"/>
      <c r="CCF73" s="162"/>
      <c r="CCG73" s="162"/>
      <c r="CCH73" s="162"/>
      <c r="CCI73" s="162"/>
      <c r="CCJ73" s="162"/>
      <c r="CCK73" s="162"/>
      <c r="CCL73" s="162"/>
      <c r="CCM73" s="162"/>
      <c r="CCN73" s="162"/>
      <c r="CCO73" s="162"/>
      <c r="CCP73" s="162"/>
      <c r="CCQ73" s="162"/>
      <c r="CCR73" s="162"/>
      <c r="CCS73" s="162"/>
      <c r="CCT73" s="162"/>
      <c r="CCU73" s="162"/>
      <c r="CCV73" s="162"/>
      <c r="CCW73" s="162"/>
      <c r="CCX73" s="162"/>
      <c r="CCY73" s="162"/>
      <c r="CCZ73" s="162"/>
      <c r="CDA73" s="162"/>
      <c r="CDB73" s="162"/>
      <c r="CDC73" s="162"/>
      <c r="CDD73" s="162"/>
      <c r="CDE73" s="162"/>
      <c r="CDF73" s="162"/>
      <c r="CDG73" s="162"/>
      <c r="CDH73" s="162"/>
      <c r="CDI73" s="162"/>
      <c r="CDJ73" s="162"/>
      <c r="CDK73" s="162"/>
      <c r="CDL73" s="162"/>
      <c r="CDM73" s="162"/>
      <c r="CDN73" s="162"/>
      <c r="CDO73" s="162"/>
      <c r="CDP73" s="162"/>
      <c r="CDQ73" s="162"/>
      <c r="CDR73" s="162"/>
      <c r="CDS73" s="162"/>
      <c r="CDT73" s="162"/>
      <c r="CDU73" s="162"/>
      <c r="CDV73" s="162"/>
      <c r="CDW73" s="162"/>
      <c r="CDX73" s="162"/>
      <c r="CDY73" s="162"/>
      <c r="CDZ73" s="162"/>
      <c r="CEA73" s="162"/>
      <c r="CEB73" s="162"/>
      <c r="CEC73" s="162"/>
      <c r="CED73" s="162"/>
      <c r="CEE73" s="162"/>
      <c r="CEF73" s="162"/>
      <c r="CEG73" s="162"/>
      <c r="CEH73" s="162"/>
      <c r="CEI73" s="162"/>
      <c r="CEJ73" s="162"/>
      <c r="CEK73" s="162"/>
      <c r="CEL73" s="162"/>
      <c r="CEM73" s="162"/>
      <c r="CEN73" s="162"/>
      <c r="CEO73" s="162"/>
      <c r="CEP73" s="162"/>
      <c r="CEQ73" s="162"/>
      <c r="CER73" s="162"/>
      <c r="CES73" s="162"/>
      <c r="CET73" s="162"/>
      <c r="CEU73" s="162"/>
      <c r="CEV73" s="162"/>
      <c r="CEW73" s="162"/>
      <c r="CEX73" s="162"/>
      <c r="CEY73" s="162"/>
      <c r="CEZ73" s="162"/>
      <c r="CFA73" s="162"/>
      <c r="CFB73" s="162"/>
      <c r="CFC73" s="162"/>
      <c r="CFD73" s="162"/>
      <c r="CFE73" s="162"/>
      <c r="CFF73" s="162"/>
      <c r="CFG73" s="162"/>
      <c r="CFH73" s="162"/>
      <c r="CFI73" s="162"/>
      <c r="CFJ73" s="162"/>
      <c r="CFK73" s="162"/>
      <c r="CFL73" s="162"/>
      <c r="CFM73" s="162"/>
      <c r="CFN73" s="162"/>
      <c r="CFO73" s="162"/>
      <c r="CFP73" s="162"/>
      <c r="CFQ73" s="162"/>
      <c r="CFR73" s="162"/>
      <c r="CFS73" s="162"/>
      <c r="CFT73" s="162"/>
      <c r="CFU73" s="162"/>
      <c r="CFV73" s="162"/>
      <c r="CFW73" s="162"/>
      <c r="CFX73" s="162"/>
      <c r="CFY73" s="162"/>
      <c r="CFZ73" s="162"/>
      <c r="CGA73" s="162"/>
      <c r="CGB73" s="162"/>
      <c r="CGC73" s="162"/>
      <c r="CGD73" s="162"/>
      <c r="CGE73" s="162"/>
      <c r="CGF73" s="162"/>
      <c r="CGG73" s="162"/>
      <c r="CGH73" s="162"/>
      <c r="CGI73" s="162"/>
      <c r="CGJ73" s="162"/>
      <c r="CGK73" s="162"/>
      <c r="CGL73" s="162"/>
      <c r="CGM73" s="162"/>
      <c r="CGN73" s="162"/>
      <c r="CGO73" s="162"/>
      <c r="CGP73" s="162"/>
      <c r="CGQ73" s="162"/>
      <c r="CGR73" s="162"/>
      <c r="CGS73" s="162"/>
      <c r="CGT73" s="162"/>
      <c r="CGU73" s="162"/>
      <c r="CGV73" s="162"/>
      <c r="CGW73" s="162"/>
      <c r="CGX73" s="162"/>
      <c r="CGY73" s="162"/>
      <c r="CGZ73" s="162"/>
      <c r="CHA73" s="162"/>
      <c r="CHB73" s="162"/>
      <c r="CHC73" s="162"/>
      <c r="CHD73" s="162"/>
      <c r="CHE73" s="162"/>
      <c r="CHF73" s="162"/>
      <c r="CHG73" s="162"/>
      <c r="CHH73" s="162"/>
      <c r="CHI73" s="162"/>
      <c r="CHJ73" s="162"/>
      <c r="CHK73" s="162"/>
      <c r="CHL73" s="162"/>
      <c r="CHM73" s="162"/>
      <c r="CHN73" s="162"/>
      <c r="CHO73" s="162"/>
      <c r="CHP73" s="162"/>
      <c r="CHQ73" s="162"/>
      <c r="CHR73" s="162"/>
      <c r="CHS73" s="162"/>
      <c r="CHT73" s="162"/>
      <c r="CHU73" s="162"/>
      <c r="CHV73" s="162"/>
      <c r="CHW73" s="162"/>
      <c r="CHX73" s="162"/>
      <c r="CHY73" s="162"/>
      <c r="CHZ73" s="162"/>
      <c r="CIA73" s="162"/>
      <c r="CIB73" s="162"/>
      <c r="CIC73" s="162"/>
      <c r="CID73" s="162"/>
      <c r="CIE73" s="162"/>
      <c r="CIF73" s="162"/>
      <c r="CIG73" s="162"/>
      <c r="CIH73" s="162"/>
      <c r="CII73" s="162"/>
      <c r="CIJ73" s="162"/>
      <c r="CIK73" s="162"/>
      <c r="CIL73" s="162"/>
      <c r="CIM73" s="162"/>
      <c r="CIN73" s="162"/>
      <c r="CIO73" s="162"/>
      <c r="CIP73" s="162"/>
      <c r="CIQ73" s="162"/>
      <c r="CIR73" s="162"/>
      <c r="CIS73" s="162"/>
      <c r="CIT73" s="162"/>
      <c r="CIU73" s="162"/>
      <c r="CIV73" s="162"/>
      <c r="CIW73" s="162"/>
      <c r="CIX73" s="162"/>
      <c r="CIY73" s="162"/>
      <c r="CIZ73" s="162"/>
      <c r="CJA73" s="162"/>
      <c r="CJB73" s="162"/>
      <c r="CJC73" s="162"/>
      <c r="CJD73" s="162"/>
      <c r="CJE73" s="162"/>
      <c r="CJF73" s="162"/>
      <c r="CJG73" s="162"/>
      <c r="CJH73" s="162"/>
      <c r="CJI73" s="162"/>
      <c r="CJJ73" s="162"/>
      <c r="CJK73" s="162"/>
      <c r="CJL73" s="162"/>
      <c r="CJM73" s="162"/>
      <c r="CJN73" s="162"/>
      <c r="CJO73" s="162"/>
      <c r="CJP73" s="162"/>
      <c r="CJQ73" s="162"/>
      <c r="CJR73" s="162"/>
      <c r="CJS73" s="162"/>
      <c r="CJT73" s="162"/>
      <c r="CJU73" s="162"/>
      <c r="CJV73" s="162"/>
      <c r="CJW73" s="162"/>
      <c r="CJX73" s="162"/>
      <c r="CJY73" s="162"/>
      <c r="CJZ73" s="162"/>
      <c r="CKA73" s="162"/>
      <c r="CKB73" s="162"/>
      <c r="CKC73" s="162"/>
      <c r="CKD73" s="162"/>
      <c r="CKE73" s="162"/>
      <c r="CKF73" s="162"/>
      <c r="CKG73" s="162"/>
      <c r="CKH73" s="162"/>
      <c r="CKI73" s="162"/>
      <c r="CKJ73" s="162"/>
      <c r="CKK73" s="162"/>
      <c r="CKL73" s="162"/>
      <c r="CKM73" s="162"/>
      <c r="CKN73" s="162"/>
      <c r="CKO73" s="162"/>
      <c r="CKP73" s="162"/>
      <c r="CKQ73" s="162"/>
      <c r="CKR73" s="162"/>
      <c r="CKS73" s="162"/>
      <c r="CKT73" s="162"/>
      <c r="CKU73" s="162"/>
      <c r="CKV73" s="162"/>
      <c r="CKW73" s="162"/>
      <c r="CKX73" s="162"/>
      <c r="CKY73" s="162"/>
      <c r="CKZ73" s="162"/>
      <c r="CLA73" s="162"/>
      <c r="CLB73" s="162"/>
      <c r="CLC73" s="162"/>
      <c r="CLD73" s="162"/>
      <c r="CLE73" s="162"/>
      <c r="CLF73" s="162"/>
      <c r="CLG73" s="162"/>
      <c r="CLH73" s="162"/>
      <c r="CLI73" s="162"/>
      <c r="CLJ73" s="162"/>
      <c r="CLK73" s="162"/>
      <c r="CLL73" s="162"/>
      <c r="CLM73" s="162"/>
      <c r="CLN73" s="162"/>
      <c r="CLO73" s="162"/>
      <c r="CLP73" s="162"/>
      <c r="CLQ73" s="162"/>
      <c r="CLR73" s="162"/>
      <c r="CLS73" s="162"/>
      <c r="CLT73" s="162"/>
      <c r="CLU73" s="162"/>
      <c r="CLV73" s="162"/>
      <c r="CLW73" s="162"/>
      <c r="CLX73" s="162"/>
      <c r="CLY73" s="162"/>
      <c r="CLZ73" s="162"/>
      <c r="CMA73" s="162"/>
      <c r="CMB73" s="162"/>
      <c r="CMC73" s="162"/>
      <c r="CMD73" s="162"/>
      <c r="CME73" s="162"/>
      <c r="CMF73" s="162"/>
      <c r="CMG73" s="162"/>
      <c r="CMH73" s="162"/>
      <c r="CMI73" s="162"/>
      <c r="CMJ73" s="162"/>
      <c r="CMK73" s="162"/>
      <c r="CML73" s="162"/>
      <c r="CMM73" s="162"/>
      <c r="CMN73" s="162"/>
      <c r="CMO73" s="162"/>
      <c r="CMP73" s="162"/>
      <c r="CMQ73" s="162"/>
      <c r="CMR73" s="162"/>
      <c r="CMS73" s="162"/>
      <c r="CMT73" s="162"/>
      <c r="CMU73" s="162"/>
      <c r="CMV73" s="162"/>
      <c r="CMW73" s="162"/>
      <c r="CMX73" s="162"/>
      <c r="CMY73" s="162"/>
      <c r="CMZ73" s="162"/>
      <c r="CNA73" s="162"/>
      <c r="CNB73" s="162"/>
      <c r="CNC73" s="162"/>
      <c r="CND73" s="162"/>
      <c r="CNE73" s="162"/>
      <c r="CNF73" s="162"/>
      <c r="CNG73" s="162"/>
      <c r="CNH73" s="162"/>
      <c r="CNI73" s="162"/>
      <c r="CNJ73" s="162"/>
      <c r="CNK73" s="162"/>
      <c r="CNL73" s="162"/>
      <c r="CNM73" s="162"/>
      <c r="CNN73" s="162"/>
      <c r="CNO73" s="162"/>
      <c r="CNP73" s="162"/>
      <c r="CNQ73" s="162"/>
      <c r="CNR73" s="162"/>
      <c r="CNS73" s="162"/>
      <c r="CNT73" s="162"/>
      <c r="CNU73" s="162"/>
      <c r="CNV73" s="162"/>
      <c r="CNW73" s="162"/>
      <c r="CNX73" s="162"/>
      <c r="CNY73" s="162"/>
      <c r="CNZ73" s="162"/>
      <c r="COA73" s="162"/>
      <c r="COB73" s="162"/>
      <c r="COC73" s="162"/>
      <c r="COD73" s="162"/>
      <c r="COE73" s="162"/>
      <c r="COF73" s="162"/>
      <c r="COG73" s="162"/>
      <c r="COH73" s="162"/>
      <c r="COI73" s="162"/>
      <c r="COJ73" s="162"/>
      <c r="COK73" s="162"/>
      <c r="COL73" s="162"/>
      <c r="COM73" s="162"/>
      <c r="CON73" s="162"/>
      <c r="COO73" s="162"/>
      <c r="COP73" s="162"/>
      <c r="COQ73" s="162"/>
      <c r="COR73" s="162"/>
      <c r="COS73" s="162"/>
      <c r="COT73" s="162"/>
      <c r="COU73" s="162"/>
      <c r="COV73" s="162"/>
      <c r="COW73" s="162"/>
      <c r="COX73" s="162"/>
      <c r="COY73" s="162"/>
      <c r="COZ73" s="162"/>
      <c r="CPA73" s="162"/>
      <c r="CPB73" s="162"/>
      <c r="CPC73" s="162"/>
      <c r="CPD73" s="162"/>
      <c r="CPE73" s="162"/>
      <c r="CPF73" s="162"/>
      <c r="CPG73" s="162"/>
      <c r="CPH73" s="162"/>
      <c r="CPI73" s="162"/>
      <c r="CPJ73" s="162"/>
      <c r="CPK73" s="162"/>
      <c r="CPL73" s="162"/>
      <c r="CPM73" s="162"/>
      <c r="CPN73" s="162"/>
      <c r="CPO73" s="162"/>
      <c r="CPP73" s="162"/>
      <c r="CPQ73" s="162"/>
      <c r="CPR73" s="162"/>
      <c r="CPS73" s="162"/>
      <c r="CPT73" s="162"/>
      <c r="CPU73" s="162"/>
      <c r="CPV73" s="162"/>
      <c r="CPW73" s="162"/>
      <c r="CPX73" s="162"/>
      <c r="CPY73" s="162"/>
      <c r="CPZ73" s="162"/>
      <c r="CQA73" s="162"/>
      <c r="CQB73" s="162"/>
      <c r="CQC73" s="162"/>
      <c r="CQD73" s="162"/>
      <c r="CQE73" s="162"/>
      <c r="CQF73" s="162"/>
      <c r="CQG73" s="162"/>
      <c r="CQH73" s="162"/>
      <c r="CQI73" s="162"/>
      <c r="CQJ73" s="162"/>
      <c r="CQK73" s="162"/>
      <c r="CQL73" s="162"/>
      <c r="CQM73" s="162"/>
      <c r="CQN73" s="162"/>
      <c r="CQO73" s="162"/>
      <c r="CQP73" s="162"/>
      <c r="CQQ73" s="162"/>
      <c r="CQR73" s="162"/>
      <c r="CQS73" s="162"/>
      <c r="CQT73" s="162"/>
      <c r="CQU73" s="162"/>
      <c r="CQV73" s="162"/>
      <c r="CQW73" s="162"/>
      <c r="CQX73" s="162"/>
      <c r="CQY73" s="162"/>
      <c r="CQZ73" s="162"/>
      <c r="CRA73" s="162"/>
      <c r="CRB73" s="162"/>
      <c r="CRC73" s="162"/>
      <c r="CRD73" s="162"/>
      <c r="CRE73" s="162"/>
      <c r="CRF73" s="162"/>
      <c r="CRG73" s="162"/>
      <c r="CRH73" s="162"/>
      <c r="CRI73" s="162"/>
      <c r="CRJ73" s="162"/>
      <c r="CRK73" s="162"/>
      <c r="CRL73" s="162"/>
      <c r="CRM73" s="162"/>
      <c r="CRN73" s="162"/>
      <c r="CRO73" s="162"/>
      <c r="CRP73" s="162"/>
      <c r="CRQ73" s="162"/>
      <c r="CRR73" s="162"/>
      <c r="CRS73" s="162"/>
      <c r="CRT73" s="162"/>
      <c r="CRU73" s="162"/>
      <c r="CRV73" s="162"/>
      <c r="CRW73" s="162"/>
      <c r="CRX73" s="162"/>
      <c r="CRY73" s="162"/>
      <c r="CRZ73" s="162"/>
      <c r="CSA73" s="162"/>
      <c r="CSB73" s="162"/>
      <c r="CSC73" s="162"/>
      <c r="CSD73" s="162"/>
      <c r="CSE73" s="162"/>
      <c r="CSF73" s="162"/>
      <c r="CSG73" s="162"/>
      <c r="CSH73" s="162"/>
      <c r="CSI73" s="162"/>
      <c r="CSJ73" s="162"/>
      <c r="CSK73" s="162"/>
      <c r="CSL73" s="162"/>
      <c r="CSM73" s="162"/>
      <c r="CSN73" s="162"/>
      <c r="CSO73" s="162"/>
      <c r="CSP73" s="162"/>
      <c r="CSQ73" s="162"/>
      <c r="CSR73" s="162"/>
      <c r="CSS73" s="162"/>
      <c r="CST73" s="162"/>
      <c r="CSU73" s="162"/>
      <c r="CSV73" s="162"/>
      <c r="CSW73" s="162"/>
      <c r="CSX73" s="162"/>
      <c r="CSY73" s="162"/>
      <c r="CSZ73" s="162"/>
      <c r="CTA73" s="162"/>
      <c r="CTB73" s="162"/>
      <c r="CTC73" s="162"/>
      <c r="CTD73" s="162"/>
      <c r="CTE73" s="162"/>
      <c r="CTF73" s="162"/>
      <c r="CTG73" s="162"/>
      <c r="CTH73" s="162"/>
      <c r="CTI73" s="162"/>
      <c r="CTJ73" s="162"/>
      <c r="CTK73" s="162"/>
      <c r="CTL73" s="162"/>
      <c r="CTM73" s="162"/>
      <c r="CTN73" s="162"/>
      <c r="CTO73" s="162"/>
      <c r="CTP73" s="162"/>
      <c r="CTQ73" s="162"/>
      <c r="CTR73" s="162"/>
      <c r="CTS73" s="162"/>
      <c r="CTT73" s="162"/>
      <c r="CTU73" s="162"/>
      <c r="CTV73" s="162"/>
      <c r="CTW73" s="162"/>
      <c r="CTX73" s="162"/>
      <c r="CTY73" s="162"/>
      <c r="CTZ73" s="162"/>
      <c r="CUA73" s="162"/>
      <c r="CUB73" s="162"/>
      <c r="CUC73" s="162"/>
      <c r="CUD73" s="162"/>
      <c r="CUE73" s="162"/>
      <c r="CUF73" s="162"/>
      <c r="CUG73" s="162"/>
      <c r="CUH73" s="162"/>
      <c r="CUI73" s="162"/>
      <c r="CUJ73" s="162"/>
      <c r="CUK73" s="162"/>
      <c r="CUL73" s="162"/>
      <c r="CUM73" s="162"/>
      <c r="CUN73" s="162"/>
      <c r="CUO73" s="162"/>
      <c r="CUP73" s="162"/>
      <c r="CUQ73" s="162"/>
      <c r="CUR73" s="162"/>
      <c r="CUS73" s="162"/>
      <c r="CUT73" s="162"/>
      <c r="CUU73" s="162"/>
      <c r="CUV73" s="162"/>
      <c r="CUW73" s="162"/>
      <c r="CUX73" s="162"/>
      <c r="CUY73" s="162"/>
      <c r="CUZ73" s="162"/>
      <c r="CVA73" s="162"/>
      <c r="CVB73" s="162"/>
      <c r="CVC73" s="162"/>
      <c r="CVD73" s="162"/>
      <c r="CVE73" s="162"/>
      <c r="CVF73" s="162"/>
      <c r="CVG73" s="162"/>
      <c r="CVH73" s="162"/>
      <c r="CVI73" s="162"/>
      <c r="CVJ73" s="162"/>
      <c r="CVK73" s="162"/>
      <c r="CVL73" s="162"/>
      <c r="CVM73" s="162"/>
      <c r="CVN73" s="162"/>
      <c r="CVO73" s="162"/>
      <c r="CVP73" s="162"/>
      <c r="CVQ73" s="162"/>
      <c r="CVR73" s="162"/>
      <c r="CVS73" s="162"/>
      <c r="CVT73" s="162"/>
      <c r="CVU73" s="162"/>
      <c r="CVV73" s="162"/>
      <c r="CVW73" s="162"/>
      <c r="CVX73" s="162"/>
      <c r="CVY73" s="162"/>
      <c r="CVZ73" s="162"/>
      <c r="CWA73" s="162"/>
      <c r="CWB73" s="162"/>
      <c r="CWC73" s="162"/>
      <c r="CWD73" s="162"/>
      <c r="CWE73" s="162"/>
      <c r="CWF73" s="162"/>
      <c r="CWG73" s="162"/>
      <c r="CWH73" s="162"/>
      <c r="CWI73" s="162"/>
      <c r="CWJ73" s="162"/>
      <c r="CWK73" s="162"/>
      <c r="CWL73" s="162"/>
      <c r="CWM73" s="162"/>
      <c r="CWN73" s="162"/>
      <c r="CWO73" s="162"/>
      <c r="CWP73" s="162"/>
      <c r="CWQ73" s="162"/>
      <c r="CWR73" s="162"/>
      <c r="CWS73" s="162"/>
      <c r="CWT73" s="162"/>
      <c r="CWU73" s="162"/>
      <c r="CWV73" s="162"/>
      <c r="CWW73" s="162"/>
      <c r="CWX73" s="162"/>
      <c r="CWY73" s="162"/>
      <c r="CWZ73" s="162"/>
      <c r="CXA73" s="162"/>
      <c r="CXB73" s="162"/>
      <c r="CXC73" s="162"/>
      <c r="CXD73" s="162"/>
      <c r="CXE73" s="162"/>
      <c r="CXF73" s="162"/>
      <c r="CXG73" s="162"/>
      <c r="CXH73" s="162"/>
      <c r="CXI73" s="162"/>
      <c r="CXJ73" s="162"/>
      <c r="CXK73" s="162"/>
      <c r="CXL73" s="162"/>
      <c r="CXM73" s="162"/>
      <c r="CXN73" s="162"/>
      <c r="CXO73" s="162"/>
      <c r="CXP73" s="162"/>
      <c r="CXQ73" s="162"/>
      <c r="CXR73" s="162"/>
      <c r="CXS73" s="162"/>
      <c r="CXT73" s="162"/>
      <c r="CXU73" s="162"/>
      <c r="CXV73" s="162"/>
      <c r="CXW73" s="162"/>
      <c r="CXX73" s="162"/>
      <c r="CXY73" s="162"/>
      <c r="CXZ73" s="162"/>
      <c r="CYA73" s="162"/>
      <c r="CYB73" s="162"/>
      <c r="CYC73" s="162"/>
      <c r="CYD73" s="162"/>
      <c r="CYE73" s="162"/>
      <c r="CYF73" s="162"/>
      <c r="CYG73" s="162"/>
      <c r="CYH73" s="162"/>
      <c r="CYI73" s="162"/>
      <c r="CYJ73" s="162"/>
      <c r="CYK73" s="162"/>
      <c r="CYL73" s="162"/>
      <c r="CYM73" s="162"/>
      <c r="CYN73" s="162"/>
      <c r="CYO73" s="162"/>
      <c r="CYP73" s="162"/>
      <c r="CYQ73" s="162"/>
      <c r="CYR73" s="162"/>
      <c r="CYS73" s="162"/>
      <c r="CYT73" s="162"/>
      <c r="CYU73" s="162"/>
      <c r="CYV73" s="162"/>
      <c r="CYW73" s="162"/>
      <c r="CYX73" s="162"/>
      <c r="CYY73" s="162"/>
      <c r="CYZ73" s="162"/>
      <c r="CZA73" s="162"/>
      <c r="CZB73" s="162"/>
      <c r="CZC73" s="162"/>
      <c r="CZD73" s="162"/>
      <c r="CZE73" s="162"/>
      <c r="CZF73" s="162"/>
      <c r="CZG73" s="162"/>
      <c r="CZH73" s="162"/>
      <c r="CZI73" s="162"/>
      <c r="CZJ73" s="162"/>
      <c r="CZK73" s="162"/>
      <c r="CZL73" s="162"/>
      <c r="CZM73" s="162"/>
      <c r="CZN73" s="162"/>
      <c r="CZO73" s="162"/>
      <c r="CZP73" s="162"/>
      <c r="CZQ73" s="162"/>
      <c r="CZR73" s="162"/>
      <c r="CZS73" s="162"/>
      <c r="CZT73" s="162"/>
      <c r="CZU73" s="162"/>
      <c r="CZV73" s="162"/>
      <c r="CZW73" s="162"/>
      <c r="CZX73" s="162"/>
      <c r="CZY73" s="162"/>
      <c r="CZZ73" s="162"/>
      <c r="DAA73" s="162"/>
      <c r="DAB73" s="162"/>
      <c r="DAC73" s="162"/>
      <c r="DAD73" s="162"/>
      <c r="DAE73" s="162"/>
      <c r="DAF73" s="162"/>
      <c r="DAG73" s="162"/>
      <c r="DAH73" s="162"/>
      <c r="DAI73" s="162"/>
      <c r="DAJ73" s="162"/>
      <c r="DAK73" s="162"/>
      <c r="DAL73" s="162"/>
      <c r="DAM73" s="162"/>
      <c r="DAN73" s="162"/>
      <c r="DAO73" s="162"/>
      <c r="DAP73" s="162"/>
      <c r="DAQ73" s="162"/>
      <c r="DAR73" s="162"/>
      <c r="DAS73" s="162"/>
      <c r="DAT73" s="162"/>
      <c r="DAU73" s="162"/>
      <c r="DAV73" s="162"/>
      <c r="DAW73" s="162"/>
      <c r="DAX73" s="162"/>
      <c r="DAY73" s="162"/>
      <c r="DAZ73" s="162"/>
      <c r="DBA73" s="162"/>
      <c r="DBB73" s="162"/>
      <c r="DBC73" s="162"/>
      <c r="DBD73" s="162"/>
      <c r="DBE73" s="162"/>
      <c r="DBF73" s="162"/>
      <c r="DBG73" s="162"/>
      <c r="DBH73" s="162"/>
      <c r="DBI73" s="162"/>
      <c r="DBJ73" s="162"/>
      <c r="DBK73" s="162"/>
      <c r="DBL73" s="162"/>
      <c r="DBM73" s="162"/>
      <c r="DBN73" s="162"/>
      <c r="DBO73" s="162"/>
      <c r="DBP73" s="162"/>
      <c r="DBQ73" s="162"/>
      <c r="DBR73" s="162"/>
      <c r="DBS73" s="162"/>
      <c r="DBT73" s="162"/>
      <c r="DBU73" s="162"/>
      <c r="DBV73" s="162"/>
      <c r="DBW73" s="162"/>
      <c r="DBX73" s="162"/>
      <c r="DBY73" s="162"/>
      <c r="DBZ73" s="162"/>
      <c r="DCA73" s="162"/>
      <c r="DCB73" s="162"/>
      <c r="DCC73" s="162"/>
      <c r="DCD73" s="162"/>
      <c r="DCE73" s="162"/>
      <c r="DCF73" s="162"/>
      <c r="DCG73" s="162"/>
      <c r="DCH73" s="162"/>
      <c r="DCI73" s="162"/>
      <c r="DCJ73" s="162"/>
      <c r="DCK73" s="162"/>
      <c r="DCL73" s="162"/>
      <c r="DCM73" s="162"/>
      <c r="DCN73" s="162"/>
      <c r="DCO73" s="162"/>
      <c r="DCP73" s="162"/>
      <c r="DCQ73" s="162"/>
      <c r="DCR73" s="162"/>
      <c r="DCS73" s="162"/>
      <c r="DCT73" s="162"/>
      <c r="DCU73" s="162"/>
      <c r="DCV73" s="162"/>
      <c r="DCW73" s="162"/>
      <c r="DCX73" s="162"/>
      <c r="DCY73" s="162"/>
      <c r="DCZ73" s="162"/>
      <c r="DDA73" s="162"/>
      <c r="DDB73" s="162"/>
      <c r="DDC73" s="162"/>
      <c r="DDD73" s="162"/>
      <c r="DDE73" s="162"/>
      <c r="DDF73" s="162"/>
      <c r="DDG73" s="162"/>
      <c r="DDH73" s="162"/>
      <c r="DDI73" s="162"/>
      <c r="DDJ73" s="162"/>
      <c r="DDK73" s="162"/>
      <c r="DDL73" s="162"/>
      <c r="DDM73" s="162"/>
      <c r="DDN73" s="162"/>
      <c r="DDO73" s="162"/>
      <c r="DDP73" s="162"/>
      <c r="DDQ73" s="162"/>
      <c r="DDR73" s="162"/>
      <c r="DDS73" s="162"/>
      <c r="DDT73" s="162"/>
      <c r="DDU73" s="162"/>
      <c r="DDV73" s="162"/>
      <c r="DDW73" s="162"/>
      <c r="DDX73" s="162"/>
      <c r="DDY73" s="162"/>
      <c r="DDZ73" s="162"/>
      <c r="DEA73" s="162"/>
      <c r="DEB73" s="162"/>
      <c r="DEC73" s="162"/>
      <c r="DED73" s="162"/>
      <c r="DEE73" s="162"/>
      <c r="DEF73" s="162"/>
      <c r="DEG73" s="162"/>
      <c r="DEH73" s="162"/>
      <c r="DEI73" s="162"/>
      <c r="DEJ73" s="162"/>
      <c r="DEK73" s="162"/>
      <c r="DEL73" s="162"/>
      <c r="DEM73" s="162"/>
      <c r="DEN73" s="162"/>
      <c r="DEO73" s="162"/>
      <c r="DEP73" s="162"/>
      <c r="DEQ73" s="162"/>
      <c r="DER73" s="162"/>
      <c r="DES73" s="162"/>
      <c r="DET73" s="162"/>
      <c r="DEU73" s="162"/>
      <c r="DEV73" s="162"/>
      <c r="DEW73" s="162"/>
      <c r="DEX73" s="162"/>
      <c r="DEY73" s="162"/>
      <c r="DEZ73" s="162"/>
      <c r="DFA73" s="162"/>
      <c r="DFB73" s="162"/>
      <c r="DFC73" s="162"/>
      <c r="DFD73" s="162"/>
      <c r="DFE73" s="162"/>
      <c r="DFF73" s="162"/>
      <c r="DFG73" s="162"/>
      <c r="DFH73" s="162"/>
      <c r="DFI73" s="162"/>
      <c r="DFJ73" s="162"/>
      <c r="DFK73" s="162"/>
      <c r="DFL73" s="162"/>
      <c r="DFM73" s="162"/>
      <c r="DFN73" s="162"/>
      <c r="DFO73" s="162"/>
      <c r="DFP73" s="162"/>
      <c r="DFQ73" s="162"/>
      <c r="DFR73" s="162"/>
      <c r="DFS73" s="162"/>
      <c r="DFT73" s="162"/>
      <c r="DFU73" s="162"/>
      <c r="DFV73" s="162"/>
      <c r="DFW73" s="162"/>
      <c r="DFX73" s="162"/>
      <c r="DFY73" s="162"/>
      <c r="DFZ73" s="162"/>
      <c r="DGA73" s="162"/>
      <c r="DGB73" s="162"/>
      <c r="DGC73" s="162"/>
      <c r="DGD73" s="162"/>
      <c r="DGE73" s="162"/>
      <c r="DGF73" s="162"/>
      <c r="DGG73" s="162"/>
      <c r="DGH73" s="162"/>
      <c r="DGI73" s="162"/>
      <c r="DGJ73" s="162"/>
      <c r="DGK73" s="162"/>
      <c r="DGL73" s="162"/>
      <c r="DGM73" s="162"/>
      <c r="DGN73" s="162"/>
      <c r="DGO73" s="162"/>
      <c r="DGP73" s="162"/>
      <c r="DGQ73" s="162"/>
      <c r="DGR73" s="162"/>
      <c r="DGS73" s="162"/>
      <c r="DGT73" s="162"/>
      <c r="DGU73" s="162"/>
      <c r="DGV73" s="162"/>
      <c r="DGW73" s="162"/>
      <c r="DGX73" s="162"/>
      <c r="DGY73" s="162"/>
      <c r="DGZ73" s="162"/>
      <c r="DHA73" s="162"/>
      <c r="DHB73" s="162"/>
      <c r="DHC73" s="162"/>
      <c r="DHD73" s="162"/>
      <c r="DHE73" s="162"/>
      <c r="DHF73" s="162"/>
      <c r="DHG73" s="162"/>
      <c r="DHH73" s="162"/>
      <c r="DHI73" s="162"/>
      <c r="DHJ73" s="162"/>
      <c r="DHK73" s="162"/>
      <c r="DHL73" s="162"/>
      <c r="DHM73" s="162"/>
      <c r="DHN73" s="162"/>
      <c r="DHO73" s="162"/>
      <c r="DHP73" s="162"/>
      <c r="DHQ73" s="162"/>
      <c r="DHR73" s="162"/>
      <c r="DHS73" s="162"/>
      <c r="DHT73" s="162"/>
      <c r="DHU73" s="162"/>
      <c r="DHV73" s="162"/>
      <c r="DHW73" s="162"/>
      <c r="DHX73" s="162"/>
      <c r="DHY73" s="162"/>
      <c r="DHZ73" s="162"/>
      <c r="DIA73" s="162"/>
      <c r="DIB73" s="162"/>
      <c r="DIC73" s="162"/>
      <c r="DID73" s="162"/>
      <c r="DIE73" s="162"/>
      <c r="DIF73" s="162"/>
      <c r="DIG73" s="162"/>
      <c r="DIH73" s="162"/>
      <c r="DII73" s="162"/>
      <c r="DIJ73" s="162"/>
      <c r="DIK73" s="162"/>
      <c r="DIL73" s="162"/>
      <c r="DIM73" s="162"/>
      <c r="DIN73" s="162"/>
      <c r="DIO73" s="162"/>
      <c r="DIP73" s="162"/>
      <c r="DIQ73" s="162"/>
      <c r="DIR73" s="162"/>
      <c r="DIS73" s="162"/>
      <c r="DIT73" s="162"/>
      <c r="DIU73" s="162"/>
      <c r="DIV73" s="162"/>
      <c r="DIW73" s="162"/>
      <c r="DIX73" s="162"/>
      <c r="DIY73" s="162"/>
      <c r="DIZ73" s="162"/>
      <c r="DJA73" s="162"/>
      <c r="DJB73" s="162"/>
      <c r="DJC73" s="162"/>
      <c r="DJD73" s="162"/>
      <c r="DJE73" s="162"/>
      <c r="DJF73" s="162"/>
      <c r="DJG73" s="162"/>
      <c r="DJH73" s="162"/>
      <c r="DJI73" s="162"/>
      <c r="DJJ73" s="162"/>
      <c r="DJK73" s="162"/>
      <c r="DJL73" s="162"/>
      <c r="DJM73" s="162"/>
      <c r="DJN73" s="162"/>
      <c r="DJO73" s="162"/>
      <c r="DJP73" s="162"/>
      <c r="DJQ73" s="162"/>
      <c r="DJR73" s="162"/>
      <c r="DJS73" s="162"/>
      <c r="DJT73" s="162"/>
      <c r="DJU73" s="162"/>
      <c r="DJV73" s="162"/>
      <c r="DJW73" s="162"/>
      <c r="DJX73" s="162"/>
      <c r="DJY73" s="162"/>
      <c r="DJZ73" s="162"/>
      <c r="DKA73" s="162"/>
      <c r="DKB73" s="162"/>
      <c r="DKC73" s="162"/>
      <c r="DKD73" s="162"/>
      <c r="DKE73" s="162"/>
      <c r="DKF73" s="162"/>
      <c r="DKG73" s="162"/>
      <c r="DKH73" s="162"/>
      <c r="DKI73" s="162"/>
      <c r="DKJ73" s="162"/>
      <c r="DKK73" s="162"/>
      <c r="DKL73" s="162"/>
      <c r="DKM73" s="162"/>
      <c r="DKN73" s="162"/>
      <c r="DKO73" s="162"/>
      <c r="DKP73" s="162"/>
      <c r="DKQ73" s="162"/>
      <c r="DKR73" s="162"/>
      <c r="DKS73" s="162"/>
      <c r="DKT73" s="162"/>
      <c r="DKU73" s="162"/>
      <c r="DKV73" s="162"/>
      <c r="DKW73" s="162"/>
      <c r="DKX73" s="162"/>
      <c r="DKY73" s="162"/>
      <c r="DKZ73" s="162"/>
      <c r="DLA73" s="162"/>
      <c r="DLB73" s="162"/>
      <c r="DLC73" s="162"/>
      <c r="DLD73" s="162"/>
      <c r="DLE73" s="162"/>
      <c r="DLF73" s="162"/>
      <c r="DLG73" s="162"/>
      <c r="DLH73" s="162"/>
      <c r="DLI73" s="162"/>
      <c r="DLJ73" s="162"/>
      <c r="DLK73" s="162"/>
      <c r="DLL73" s="162"/>
      <c r="DLM73" s="162"/>
      <c r="DLN73" s="162"/>
      <c r="DLO73" s="162"/>
      <c r="DLP73" s="162"/>
      <c r="DLQ73" s="162"/>
      <c r="DLR73" s="162"/>
      <c r="DLS73" s="162"/>
      <c r="DLT73" s="162"/>
      <c r="DLU73" s="162"/>
      <c r="DLV73" s="162"/>
      <c r="DLW73" s="162"/>
      <c r="DLX73" s="162"/>
      <c r="DLY73" s="162"/>
      <c r="DLZ73" s="162"/>
      <c r="DMA73" s="162"/>
      <c r="DMB73" s="162"/>
      <c r="DMC73" s="162"/>
      <c r="DMD73" s="162"/>
      <c r="DME73" s="162"/>
      <c r="DMF73" s="162"/>
      <c r="DMG73" s="162"/>
      <c r="DMH73" s="162"/>
      <c r="DMI73" s="162"/>
      <c r="DMJ73" s="162"/>
      <c r="DMK73" s="162"/>
      <c r="DML73" s="162"/>
      <c r="DMM73" s="162"/>
      <c r="DMN73" s="162"/>
      <c r="DMO73" s="162"/>
      <c r="DMP73" s="162"/>
      <c r="DMQ73" s="162"/>
      <c r="DMR73" s="162"/>
      <c r="DMS73" s="162"/>
      <c r="DMT73" s="162"/>
      <c r="DMU73" s="162"/>
      <c r="DMV73" s="162"/>
      <c r="DMW73" s="162"/>
      <c r="DMX73" s="162"/>
      <c r="DMY73" s="162"/>
      <c r="DMZ73" s="162"/>
      <c r="DNA73" s="162"/>
      <c r="DNB73" s="162"/>
      <c r="DNC73" s="162"/>
      <c r="DND73" s="162"/>
      <c r="DNE73" s="162"/>
      <c r="DNF73" s="162"/>
      <c r="DNG73" s="162"/>
      <c r="DNH73" s="162"/>
      <c r="DNI73" s="162"/>
      <c r="DNJ73" s="162"/>
      <c r="DNK73" s="162"/>
      <c r="DNL73" s="162"/>
      <c r="DNM73" s="162"/>
      <c r="DNN73" s="162"/>
      <c r="DNO73" s="162"/>
      <c r="DNP73" s="162"/>
      <c r="DNQ73" s="162"/>
      <c r="DNR73" s="162"/>
      <c r="DNS73" s="162"/>
      <c r="DNT73" s="162"/>
      <c r="DNU73" s="162"/>
      <c r="DNV73" s="162"/>
      <c r="DNW73" s="162"/>
      <c r="DNX73" s="162"/>
      <c r="DNY73" s="162"/>
      <c r="DNZ73" s="162"/>
      <c r="DOA73" s="162"/>
      <c r="DOB73" s="162"/>
      <c r="DOC73" s="162"/>
      <c r="DOD73" s="162"/>
      <c r="DOE73" s="162"/>
      <c r="DOF73" s="162"/>
      <c r="DOG73" s="162"/>
      <c r="DOH73" s="162"/>
      <c r="DOI73" s="162"/>
      <c r="DOJ73" s="162"/>
      <c r="DOK73" s="162"/>
      <c r="DOL73" s="162"/>
      <c r="DOM73" s="162"/>
      <c r="DON73" s="162"/>
      <c r="DOO73" s="162"/>
      <c r="DOP73" s="162"/>
      <c r="DOQ73" s="162"/>
      <c r="DOR73" s="162"/>
      <c r="DOS73" s="162"/>
      <c r="DOT73" s="162"/>
      <c r="DOU73" s="162"/>
      <c r="DOV73" s="162"/>
      <c r="DOW73" s="162"/>
      <c r="DOX73" s="162"/>
      <c r="DOY73" s="162"/>
      <c r="DOZ73" s="162"/>
      <c r="DPA73" s="162"/>
      <c r="DPB73" s="162"/>
      <c r="DPC73" s="162"/>
      <c r="DPD73" s="162"/>
      <c r="DPE73" s="162"/>
      <c r="DPF73" s="162"/>
      <c r="DPG73" s="162"/>
      <c r="DPH73" s="162"/>
      <c r="DPI73" s="162"/>
      <c r="DPJ73" s="162"/>
      <c r="DPK73" s="162"/>
      <c r="DPL73" s="162"/>
      <c r="DPM73" s="162"/>
      <c r="DPN73" s="162"/>
      <c r="DPO73" s="162"/>
      <c r="DPP73" s="162"/>
      <c r="DPQ73" s="162"/>
      <c r="DPR73" s="162"/>
      <c r="DPS73" s="162"/>
      <c r="DPT73" s="162"/>
      <c r="DPU73" s="162"/>
      <c r="DPV73" s="162"/>
      <c r="DPW73" s="162"/>
      <c r="DPX73" s="162"/>
      <c r="DPY73" s="162"/>
      <c r="DPZ73" s="162"/>
      <c r="DQA73" s="162"/>
      <c r="DQB73" s="162"/>
      <c r="DQC73" s="162"/>
      <c r="DQD73" s="162"/>
      <c r="DQE73" s="162"/>
      <c r="DQF73" s="162"/>
      <c r="DQG73" s="162"/>
      <c r="DQH73" s="162"/>
      <c r="DQI73" s="162"/>
      <c r="DQJ73" s="162"/>
      <c r="DQK73" s="162"/>
      <c r="DQL73" s="162"/>
      <c r="DQM73" s="162"/>
      <c r="DQN73" s="162"/>
      <c r="DQO73" s="162"/>
      <c r="DQP73" s="162"/>
      <c r="DQQ73" s="162"/>
      <c r="DQR73" s="162"/>
      <c r="DQS73" s="162"/>
      <c r="DQT73" s="162"/>
      <c r="DQU73" s="162"/>
      <c r="DQV73" s="162"/>
      <c r="DQW73" s="162"/>
      <c r="DQX73" s="162"/>
      <c r="DQY73" s="162"/>
      <c r="DQZ73" s="162"/>
      <c r="DRA73" s="162"/>
      <c r="DRB73" s="162"/>
      <c r="DRC73" s="162"/>
      <c r="DRD73" s="162"/>
      <c r="DRE73" s="162"/>
      <c r="DRF73" s="162"/>
      <c r="DRG73" s="162"/>
      <c r="DRH73" s="162"/>
      <c r="DRI73" s="162"/>
      <c r="DRJ73" s="162"/>
      <c r="DRK73" s="162"/>
      <c r="DRL73" s="162"/>
      <c r="DRM73" s="162"/>
      <c r="DRN73" s="162"/>
      <c r="DRO73" s="162"/>
      <c r="DRP73" s="162"/>
      <c r="DRQ73" s="162"/>
      <c r="DRR73" s="162"/>
      <c r="DRS73" s="162"/>
      <c r="DRT73" s="162"/>
      <c r="DRU73" s="162"/>
      <c r="DRV73" s="162"/>
      <c r="DRW73" s="162"/>
      <c r="DRX73" s="162"/>
      <c r="DRY73" s="162"/>
      <c r="DRZ73" s="162"/>
      <c r="DSA73" s="162"/>
      <c r="DSB73" s="162"/>
      <c r="DSC73" s="162"/>
      <c r="DSD73" s="162"/>
      <c r="DSE73" s="162"/>
      <c r="DSF73" s="162"/>
      <c r="DSG73" s="162"/>
      <c r="DSH73" s="162"/>
      <c r="DSI73" s="162"/>
      <c r="DSJ73" s="162"/>
      <c r="DSK73" s="162"/>
      <c r="DSL73" s="162"/>
      <c r="DSM73" s="162"/>
      <c r="DSN73" s="162"/>
      <c r="DSO73" s="162"/>
      <c r="DSP73" s="162"/>
      <c r="DSQ73" s="162"/>
      <c r="DSR73" s="162"/>
      <c r="DSS73" s="162"/>
      <c r="DST73" s="162"/>
      <c r="DSU73" s="162"/>
      <c r="DSV73" s="162"/>
      <c r="DSW73" s="162"/>
      <c r="DSX73" s="162"/>
      <c r="DSY73" s="162"/>
      <c r="DSZ73" s="162"/>
      <c r="DTA73" s="162"/>
      <c r="DTB73" s="162"/>
      <c r="DTC73" s="162"/>
      <c r="DTD73" s="162"/>
      <c r="DTE73" s="162"/>
      <c r="DTF73" s="162"/>
      <c r="DTG73" s="162"/>
      <c r="DTH73" s="162"/>
      <c r="DTI73" s="162"/>
      <c r="DTJ73" s="162"/>
      <c r="DTK73" s="162"/>
      <c r="DTL73" s="162"/>
      <c r="DTM73" s="162"/>
      <c r="DTN73" s="162"/>
      <c r="DTO73" s="162"/>
      <c r="DTP73" s="162"/>
      <c r="DTQ73" s="162"/>
      <c r="DTR73" s="162"/>
      <c r="DTS73" s="162"/>
      <c r="DTT73" s="162"/>
      <c r="DTU73" s="162"/>
      <c r="DTV73" s="162"/>
      <c r="DTW73" s="162"/>
      <c r="DTX73" s="162"/>
      <c r="DTY73" s="162"/>
      <c r="DTZ73" s="162"/>
      <c r="DUA73" s="162"/>
      <c r="DUB73" s="162"/>
      <c r="DUC73" s="162"/>
      <c r="DUD73" s="162"/>
      <c r="DUE73" s="162"/>
      <c r="DUF73" s="162"/>
      <c r="DUG73" s="162"/>
      <c r="DUH73" s="162"/>
      <c r="DUI73" s="162"/>
      <c r="DUJ73" s="162"/>
      <c r="DUK73" s="162"/>
      <c r="DUL73" s="162"/>
      <c r="DUM73" s="162"/>
      <c r="DUN73" s="162"/>
      <c r="DUO73" s="162"/>
      <c r="DUP73" s="162"/>
      <c r="DUQ73" s="162"/>
      <c r="DUR73" s="162"/>
      <c r="DUS73" s="162"/>
      <c r="DUT73" s="162"/>
      <c r="DUU73" s="162"/>
      <c r="DUV73" s="162"/>
      <c r="DUW73" s="162"/>
      <c r="DUX73" s="162"/>
      <c r="DUY73" s="162"/>
      <c r="DUZ73" s="162"/>
      <c r="DVA73" s="162"/>
      <c r="DVB73" s="162"/>
      <c r="DVC73" s="162"/>
      <c r="DVD73" s="162"/>
      <c r="DVE73" s="162"/>
      <c r="DVF73" s="162"/>
      <c r="DVG73" s="162"/>
      <c r="DVH73" s="162"/>
      <c r="DVI73" s="162"/>
      <c r="DVJ73" s="162"/>
      <c r="DVK73" s="162"/>
      <c r="DVL73" s="162"/>
      <c r="DVM73" s="162"/>
      <c r="DVN73" s="162"/>
      <c r="DVO73" s="162"/>
      <c r="DVP73" s="162"/>
      <c r="DVQ73" s="162"/>
      <c r="DVR73" s="162"/>
      <c r="DVS73" s="162"/>
      <c r="DVT73" s="162"/>
      <c r="DVU73" s="162"/>
      <c r="DVV73" s="162"/>
      <c r="DVW73" s="162"/>
      <c r="DVX73" s="162"/>
      <c r="DVY73" s="162"/>
      <c r="DVZ73" s="162"/>
      <c r="DWA73" s="162"/>
      <c r="DWB73" s="162"/>
      <c r="DWC73" s="162"/>
      <c r="DWD73" s="162"/>
      <c r="DWE73" s="162"/>
      <c r="DWF73" s="162"/>
      <c r="DWG73" s="162"/>
      <c r="DWH73" s="162"/>
      <c r="DWI73" s="162"/>
      <c r="DWJ73" s="162"/>
      <c r="DWK73" s="162"/>
      <c r="DWL73" s="162"/>
      <c r="DWM73" s="162"/>
      <c r="DWN73" s="162"/>
      <c r="DWO73" s="162"/>
      <c r="DWP73" s="162"/>
      <c r="DWQ73" s="162"/>
      <c r="DWR73" s="162"/>
      <c r="DWS73" s="162"/>
      <c r="DWT73" s="162"/>
      <c r="DWU73" s="162"/>
      <c r="DWV73" s="162"/>
      <c r="DWW73" s="162"/>
      <c r="DWX73" s="162"/>
      <c r="DWY73" s="162"/>
      <c r="DWZ73" s="162"/>
      <c r="DXA73" s="162"/>
      <c r="DXB73" s="162"/>
      <c r="DXC73" s="162"/>
      <c r="DXD73" s="162"/>
      <c r="DXE73" s="162"/>
      <c r="DXF73" s="162"/>
      <c r="DXG73" s="162"/>
      <c r="DXH73" s="162"/>
      <c r="DXI73" s="162"/>
      <c r="DXJ73" s="162"/>
      <c r="DXK73" s="162"/>
      <c r="DXL73" s="162"/>
      <c r="DXM73" s="162"/>
      <c r="DXN73" s="162"/>
      <c r="DXO73" s="162"/>
      <c r="DXP73" s="162"/>
      <c r="DXQ73" s="162"/>
      <c r="DXR73" s="162"/>
      <c r="DXS73" s="162"/>
      <c r="DXT73" s="162"/>
      <c r="DXU73" s="162"/>
      <c r="DXV73" s="162"/>
      <c r="DXW73" s="162"/>
      <c r="DXX73" s="162"/>
      <c r="DXY73" s="162"/>
      <c r="DXZ73" s="162"/>
      <c r="DYA73" s="162"/>
      <c r="DYB73" s="162"/>
      <c r="DYC73" s="162"/>
      <c r="DYD73" s="162"/>
      <c r="DYE73" s="162"/>
      <c r="DYF73" s="162"/>
      <c r="DYG73" s="162"/>
      <c r="DYH73" s="162"/>
      <c r="DYI73" s="162"/>
      <c r="DYJ73" s="162"/>
      <c r="DYK73" s="162"/>
      <c r="DYL73" s="162"/>
      <c r="DYM73" s="162"/>
      <c r="DYN73" s="162"/>
      <c r="DYO73" s="162"/>
      <c r="DYP73" s="162"/>
      <c r="DYQ73" s="162"/>
      <c r="DYR73" s="162"/>
      <c r="DYS73" s="162"/>
      <c r="DYT73" s="162"/>
      <c r="DYU73" s="162"/>
      <c r="DYV73" s="162"/>
      <c r="DYW73" s="162"/>
      <c r="DYX73" s="162"/>
      <c r="DYY73" s="162"/>
      <c r="DYZ73" s="162"/>
      <c r="DZA73" s="162"/>
      <c r="DZB73" s="162"/>
      <c r="DZC73" s="162"/>
      <c r="DZD73" s="162"/>
      <c r="DZE73" s="162"/>
      <c r="DZF73" s="162"/>
      <c r="DZG73" s="162"/>
      <c r="DZH73" s="162"/>
      <c r="DZI73" s="162"/>
      <c r="DZJ73" s="162"/>
      <c r="DZK73" s="162"/>
      <c r="DZL73" s="162"/>
      <c r="DZM73" s="162"/>
      <c r="DZN73" s="162"/>
      <c r="DZO73" s="162"/>
      <c r="DZP73" s="162"/>
      <c r="DZQ73" s="162"/>
      <c r="DZR73" s="162"/>
      <c r="DZS73" s="162"/>
      <c r="DZT73" s="162"/>
      <c r="DZU73" s="162"/>
      <c r="DZV73" s="162"/>
      <c r="DZW73" s="162"/>
      <c r="DZX73" s="162"/>
      <c r="DZY73" s="162"/>
      <c r="DZZ73" s="162"/>
      <c r="EAA73" s="162"/>
      <c r="EAB73" s="162"/>
      <c r="EAC73" s="162"/>
      <c r="EAD73" s="162"/>
      <c r="EAE73" s="162"/>
      <c r="EAF73" s="162"/>
      <c r="EAG73" s="162"/>
      <c r="EAH73" s="162"/>
      <c r="EAI73" s="162"/>
      <c r="EAJ73" s="162"/>
      <c r="EAK73" s="162"/>
      <c r="EAL73" s="162"/>
      <c r="EAM73" s="162"/>
      <c r="EAN73" s="162"/>
      <c r="EAO73" s="162"/>
      <c r="EAP73" s="162"/>
      <c r="EAQ73" s="162"/>
      <c r="EAR73" s="162"/>
      <c r="EAS73" s="162"/>
      <c r="EAT73" s="162"/>
      <c r="EAU73" s="162"/>
      <c r="EAV73" s="162"/>
      <c r="EAW73" s="162"/>
      <c r="EAX73" s="162"/>
      <c r="EAY73" s="162"/>
      <c r="EAZ73" s="162"/>
      <c r="EBA73" s="162"/>
      <c r="EBB73" s="162"/>
      <c r="EBC73" s="162"/>
      <c r="EBD73" s="162"/>
      <c r="EBE73" s="162"/>
      <c r="EBF73" s="162"/>
      <c r="EBG73" s="162"/>
      <c r="EBH73" s="162"/>
      <c r="EBI73" s="162"/>
      <c r="EBJ73" s="162"/>
      <c r="EBK73" s="162"/>
      <c r="EBL73" s="162"/>
      <c r="EBM73" s="162"/>
      <c r="EBN73" s="162"/>
      <c r="EBO73" s="162"/>
      <c r="EBP73" s="162"/>
      <c r="EBQ73" s="162"/>
      <c r="EBR73" s="162"/>
      <c r="EBS73" s="162"/>
      <c r="EBT73" s="162"/>
      <c r="EBU73" s="162"/>
      <c r="EBV73" s="162"/>
      <c r="EBW73" s="162"/>
      <c r="EBX73" s="162"/>
      <c r="EBY73" s="162"/>
      <c r="EBZ73" s="162"/>
      <c r="ECA73" s="162"/>
      <c r="ECB73" s="162"/>
      <c r="ECC73" s="162"/>
      <c r="ECD73" s="162"/>
      <c r="ECE73" s="162"/>
      <c r="ECF73" s="162"/>
      <c r="ECG73" s="162"/>
      <c r="ECH73" s="162"/>
      <c r="ECI73" s="162"/>
      <c r="ECJ73" s="162"/>
      <c r="ECK73" s="162"/>
      <c r="ECL73" s="162"/>
      <c r="ECM73" s="162"/>
      <c r="ECN73" s="162"/>
      <c r="ECO73" s="162"/>
      <c r="ECP73" s="162"/>
      <c r="ECQ73" s="162"/>
      <c r="ECR73" s="162"/>
      <c r="ECS73" s="162"/>
      <c r="ECT73" s="162"/>
      <c r="ECU73" s="162"/>
      <c r="ECV73" s="162"/>
      <c r="ECW73" s="162"/>
      <c r="ECX73" s="162"/>
      <c r="ECY73" s="162"/>
      <c r="ECZ73" s="162"/>
      <c r="EDA73" s="162"/>
      <c r="EDB73" s="162"/>
      <c r="EDC73" s="162"/>
      <c r="EDD73" s="162"/>
      <c r="EDE73" s="162"/>
      <c r="EDF73" s="162"/>
      <c r="EDG73" s="162"/>
      <c r="EDH73" s="162"/>
      <c r="EDI73" s="162"/>
      <c r="EDJ73" s="162"/>
      <c r="EDK73" s="162"/>
      <c r="EDL73" s="162"/>
      <c r="EDM73" s="162"/>
      <c r="EDN73" s="162"/>
      <c r="EDO73" s="162"/>
      <c r="EDP73" s="162"/>
      <c r="EDQ73" s="162"/>
      <c r="EDR73" s="162"/>
      <c r="EDS73" s="162"/>
      <c r="EDT73" s="162"/>
      <c r="EDU73" s="162"/>
      <c r="EDV73" s="162"/>
      <c r="EDW73" s="162"/>
      <c r="EDX73" s="162"/>
      <c r="EDY73" s="162"/>
      <c r="EDZ73" s="162"/>
      <c r="EEA73" s="162"/>
      <c r="EEB73" s="162"/>
      <c r="EEC73" s="162"/>
      <c r="EED73" s="162"/>
      <c r="EEE73" s="162"/>
      <c r="EEF73" s="162"/>
      <c r="EEG73" s="162"/>
      <c r="EEH73" s="162"/>
      <c r="EEI73" s="162"/>
      <c r="EEJ73" s="162"/>
      <c r="EEK73" s="162"/>
      <c r="EEL73" s="162"/>
      <c r="EEM73" s="162"/>
      <c r="EEN73" s="162"/>
      <c r="EEO73" s="162"/>
      <c r="EEP73" s="162"/>
      <c r="EEQ73" s="162"/>
      <c r="EER73" s="162"/>
      <c r="EES73" s="162"/>
      <c r="EET73" s="162"/>
      <c r="EEU73" s="162"/>
      <c r="EEV73" s="162"/>
      <c r="EEW73" s="162"/>
      <c r="EEX73" s="162"/>
      <c r="EEY73" s="162"/>
      <c r="EEZ73" s="162"/>
      <c r="EFA73" s="162"/>
      <c r="EFB73" s="162"/>
      <c r="EFC73" s="162"/>
      <c r="EFD73" s="162"/>
      <c r="EFE73" s="162"/>
      <c r="EFF73" s="162"/>
      <c r="EFG73" s="162"/>
      <c r="EFH73" s="162"/>
      <c r="EFI73" s="162"/>
      <c r="EFJ73" s="162"/>
      <c r="EFK73" s="162"/>
      <c r="EFL73" s="162"/>
      <c r="EFM73" s="162"/>
      <c r="EFN73" s="162"/>
      <c r="EFO73" s="162"/>
      <c r="EFP73" s="162"/>
      <c r="EFQ73" s="162"/>
      <c r="EFR73" s="162"/>
      <c r="EFS73" s="162"/>
      <c r="EFT73" s="162"/>
      <c r="EFU73" s="162"/>
      <c r="EFV73" s="162"/>
      <c r="EFW73" s="162"/>
      <c r="EFX73" s="162"/>
      <c r="EFY73" s="162"/>
      <c r="EFZ73" s="162"/>
      <c r="EGA73" s="162"/>
      <c r="EGB73" s="162"/>
      <c r="EGC73" s="162"/>
      <c r="EGD73" s="162"/>
      <c r="EGE73" s="162"/>
      <c r="EGF73" s="162"/>
      <c r="EGG73" s="162"/>
      <c r="EGH73" s="162"/>
      <c r="EGI73" s="162"/>
      <c r="EGJ73" s="162"/>
      <c r="EGK73" s="162"/>
      <c r="EGL73" s="162"/>
      <c r="EGM73" s="162"/>
      <c r="EGN73" s="162"/>
      <c r="EGO73" s="162"/>
      <c r="EGP73" s="162"/>
      <c r="EGQ73" s="162"/>
      <c r="EGR73" s="162"/>
      <c r="EGS73" s="162"/>
      <c r="EGT73" s="162"/>
      <c r="EGU73" s="162"/>
      <c r="EGV73" s="162"/>
      <c r="EGW73" s="162"/>
      <c r="EGX73" s="162"/>
      <c r="EGY73" s="162"/>
      <c r="EGZ73" s="162"/>
      <c r="EHA73" s="162"/>
      <c r="EHB73" s="162"/>
      <c r="EHC73" s="162"/>
      <c r="EHD73" s="162"/>
      <c r="EHE73" s="162"/>
      <c r="EHF73" s="162"/>
      <c r="EHG73" s="162"/>
      <c r="EHH73" s="162"/>
      <c r="EHI73" s="162"/>
      <c r="EHJ73" s="162"/>
      <c r="EHK73" s="162"/>
      <c r="EHL73" s="162"/>
      <c r="EHM73" s="162"/>
      <c r="EHN73" s="162"/>
      <c r="EHO73" s="162"/>
      <c r="EHP73" s="162"/>
      <c r="EHQ73" s="162"/>
      <c r="EHR73" s="162"/>
      <c r="EHS73" s="162"/>
      <c r="EHT73" s="162"/>
      <c r="EHU73" s="162"/>
      <c r="EHV73" s="162"/>
      <c r="EHW73" s="162"/>
      <c r="EHX73" s="162"/>
      <c r="EHY73" s="162"/>
      <c r="EHZ73" s="162"/>
      <c r="EIA73" s="162"/>
      <c r="EIB73" s="162"/>
      <c r="EIC73" s="162"/>
      <c r="EID73" s="162"/>
      <c r="EIE73" s="162"/>
      <c r="EIF73" s="162"/>
      <c r="EIG73" s="162"/>
      <c r="EIH73" s="162"/>
      <c r="EII73" s="162"/>
      <c r="EIJ73" s="162"/>
      <c r="EIK73" s="162"/>
      <c r="EIL73" s="162"/>
      <c r="EIM73" s="162"/>
      <c r="EIN73" s="162"/>
      <c r="EIO73" s="162"/>
      <c r="EIP73" s="162"/>
      <c r="EIQ73" s="162"/>
      <c r="EIR73" s="162"/>
      <c r="EIS73" s="162"/>
      <c r="EIT73" s="162"/>
      <c r="EIU73" s="162"/>
      <c r="EIV73" s="162"/>
      <c r="EIW73" s="162"/>
      <c r="EIX73" s="162"/>
      <c r="EIY73" s="162"/>
      <c r="EIZ73" s="162"/>
      <c r="EJA73" s="162"/>
      <c r="EJB73" s="162"/>
      <c r="EJC73" s="162"/>
      <c r="EJD73" s="162"/>
      <c r="EJE73" s="162"/>
      <c r="EJF73" s="162"/>
      <c r="EJG73" s="162"/>
      <c r="EJH73" s="162"/>
      <c r="EJI73" s="162"/>
      <c r="EJJ73" s="162"/>
      <c r="EJK73" s="162"/>
      <c r="EJL73" s="162"/>
      <c r="EJM73" s="162"/>
      <c r="EJN73" s="162"/>
      <c r="EJO73" s="162"/>
      <c r="EJP73" s="162"/>
      <c r="EJQ73" s="162"/>
      <c r="EJR73" s="162"/>
      <c r="EJS73" s="162"/>
      <c r="EJT73" s="162"/>
      <c r="EJU73" s="162"/>
      <c r="EJV73" s="162"/>
      <c r="EJW73" s="162"/>
      <c r="EJX73" s="162"/>
      <c r="EJY73" s="162"/>
      <c r="EJZ73" s="162"/>
      <c r="EKA73" s="162"/>
      <c r="EKB73" s="162"/>
      <c r="EKC73" s="162"/>
      <c r="EKD73" s="162"/>
      <c r="EKE73" s="162"/>
      <c r="EKF73" s="162"/>
      <c r="EKG73" s="162"/>
      <c r="EKH73" s="162"/>
      <c r="EKI73" s="162"/>
      <c r="EKJ73" s="162"/>
      <c r="EKK73" s="162"/>
      <c r="EKL73" s="162"/>
      <c r="EKM73" s="162"/>
      <c r="EKN73" s="162"/>
      <c r="EKO73" s="162"/>
      <c r="EKP73" s="162"/>
      <c r="EKQ73" s="162"/>
      <c r="EKR73" s="162"/>
      <c r="EKS73" s="162"/>
      <c r="EKT73" s="162"/>
      <c r="EKU73" s="162"/>
      <c r="EKV73" s="162"/>
      <c r="EKW73" s="162"/>
      <c r="EKX73" s="162"/>
      <c r="EKY73" s="162"/>
      <c r="EKZ73" s="162"/>
      <c r="ELA73" s="162"/>
      <c r="ELB73" s="162"/>
      <c r="ELC73" s="162"/>
      <c r="ELD73" s="162"/>
      <c r="ELE73" s="162"/>
      <c r="ELF73" s="162"/>
      <c r="ELG73" s="162"/>
      <c r="ELH73" s="162"/>
      <c r="ELI73" s="162"/>
      <c r="ELJ73" s="162"/>
      <c r="ELK73" s="162"/>
      <c r="ELL73" s="162"/>
      <c r="ELM73" s="162"/>
      <c r="ELN73" s="162"/>
      <c r="ELO73" s="162"/>
      <c r="ELP73" s="162"/>
      <c r="ELQ73" s="162"/>
      <c r="ELR73" s="162"/>
      <c r="ELS73" s="162"/>
      <c r="ELT73" s="162"/>
      <c r="ELU73" s="162"/>
      <c r="ELV73" s="162"/>
      <c r="ELW73" s="162"/>
      <c r="ELX73" s="162"/>
      <c r="ELY73" s="162"/>
      <c r="ELZ73" s="162"/>
      <c r="EMA73" s="162"/>
      <c r="EMB73" s="162"/>
      <c r="EMC73" s="162"/>
      <c r="EMD73" s="162"/>
      <c r="EME73" s="162"/>
      <c r="EMF73" s="162"/>
      <c r="EMG73" s="162"/>
      <c r="EMH73" s="162"/>
      <c r="EMI73" s="162"/>
      <c r="EMJ73" s="162"/>
      <c r="EMK73" s="162"/>
      <c r="EML73" s="162"/>
      <c r="EMM73" s="162"/>
      <c r="EMN73" s="162"/>
      <c r="EMO73" s="162"/>
      <c r="EMP73" s="162"/>
      <c r="EMQ73" s="162"/>
      <c r="EMR73" s="162"/>
      <c r="EMS73" s="162"/>
      <c r="EMT73" s="162"/>
      <c r="EMU73" s="162"/>
      <c r="EMV73" s="162"/>
      <c r="EMW73" s="162"/>
      <c r="EMX73" s="162"/>
      <c r="EMY73" s="162"/>
      <c r="EMZ73" s="162"/>
      <c r="ENA73" s="162"/>
      <c r="ENB73" s="162"/>
      <c r="ENC73" s="162"/>
      <c r="END73" s="162"/>
      <c r="ENE73" s="162"/>
      <c r="ENF73" s="162"/>
      <c r="ENG73" s="162"/>
      <c r="ENH73" s="162"/>
      <c r="ENI73" s="162"/>
      <c r="ENJ73" s="162"/>
      <c r="ENK73" s="162"/>
      <c r="ENL73" s="162"/>
      <c r="ENM73" s="162"/>
      <c r="ENN73" s="162"/>
      <c r="ENO73" s="162"/>
      <c r="ENP73" s="162"/>
      <c r="ENQ73" s="162"/>
      <c r="ENR73" s="162"/>
      <c r="ENS73" s="162"/>
      <c r="ENT73" s="162"/>
      <c r="ENU73" s="162"/>
      <c r="ENV73" s="162"/>
      <c r="ENW73" s="162"/>
      <c r="ENX73" s="162"/>
      <c r="ENY73" s="162"/>
      <c r="ENZ73" s="162"/>
      <c r="EOA73" s="162"/>
      <c r="EOB73" s="162"/>
      <c r="EOC73" s="162"/>
      <c r="EOD73" s="162"/>
      <c r="EOE73" s="162"/>
      <c r="EOF73" s="162"/>
      <c r="EOG73" s="162"/>
      <c r="EOH73" s="162"/>
      <c r="EOI73" s="162"/>
      <c r="EOJ73" s="162"/>
      <c r="EOK73" s="162"/>
      <c r="EOL73" s="162"/>
      <c r="EOM73" s="162"/>
      <c r="EON73" s="162"/>
      <c r="EOO73" s="162"/>
      <c r="EOP73" s="162"/>
      <c r="EOQ73" s="162"/>
      <c r="EOR73" s="162"/>
      <c r="EOS73" s="162"/>
      <c r="EOT73" s="162"/>
      <c r="EOU73" s="162"/>
      <c r="EOV73" s="162"/>
      <c r="EOW73" s="162"/>
      <c r="EOX73" s="162"/>
      <c r="EOY73" s="162"/>
      <c r="EOZ73" s="162"/>
      <c r="EPA73" s="162"/>
      <c r="EPB73" s="162"/>
      <c r="EPC73" s="162"/>
      <c r="EPD73" s="162"/>
      <c r="EPE73" s="162"/>
      <c r="EPF73" s="162"/>
      <c r="EPG73" s="162"/>
      <c r="EPH73" s="162"/>
      <c r="EPI73" s="162"/>
      <c r="EPJ73" s="162"/>
      <c r="EPK73" s="162"/>
      <c r="EPL73" s="162"/>
      <c r="EPM73" s="162"/>
      <c r="EPN73" s="162"/>
      <c r="EPO73" s="162"/>
      <c r="EPP73" s="162"/>
      <c r="EPQ73" s="162"/>
      <c r="EPR73" s="162"/>
      <c r="EPS73" s="162"/>
      <c r="EPT73" s="162"/>
      <c r="EPU73" s="162"/>
      <c r="EPV73" s="162"/>
      <c r="EPW73" s="162"/>
      <c r="EPX73" s="162"/>
      <c r="EPY73" s="162"/>
      <c r="EPZ73" s="162"/>
      <c r="EQA73" s="162"/>
      <c r="EQB73" s="162"/>
      <c r="EQC73" s="162"/>
      <c r="EQD73" s="162"/>
      <c r="EQE73" s="162"/>
      <c r="EQF73" s="162"/>
      <c r="EQG73" s="162"/>
      <c r="EQH73" s="162"/>
      <c r="EQI73" s="162"/>
      <c r="EQJ73" s="162"/>
      <c r="EQK73" s="162"/>
      <c r="EQL73" s="162"/>
      <c r="EQM73" s="162"/>
      <c r="EQN73" s="162"/>
      <c r="EQO73" s="162"/>
      <c r="EQP73" s="162"/>
      <c r="EQQ73" s="162"/>
      <c r="EQR73" s="162"/>
      <c r="EQS73" s="162"/>
      <c r="EQT73" s="162"/>
      <c r="EQU73" s="162"/>
      <c r="EQV73" s="162"/>
      <c r="EQW73" s="162"/>
      <c r="EQX73" s="162"/>
      <c r="EQY73" s="162"/>
      <c r="EQZ73" s="162"/>
      <c r="ERA73" s="162"/>
      <c r="ERB73" s="162"/>
      <c r="ERC73" s="162"/>
      <c r="ERD73" s="162"/>
      <c r="ERE73" s="162"/>
      <c r="ERF73" s="162"/>
      <c r="ERG73" s="162"/>
      <c r="ERH73" s="162"/>
      <c r="ERI73" s="162"/>
      <c r="ERJ73" s="162"/>
      <c r="ERK73" s="162"/>
      <c r="ERL73" s="162"/>
      <c r="ERM73" s="162"/>
      <c r="ERN73" s="162"/>
      <c r="ERO73" s="162"/>
      <c r="ERP73" s="162"/>
      <c r="ERQ73" s="162"/>
      <c r="ERR73" s="162"/>
      <c r="ERS73" s="162"/>
      <c r="ERT73" s="162"/>
      <c r="ERU73" s="162"/>
      <c r="ERV73" s="162"/>
      <c r="ERW73" s="162"/>
      <c r="ERX73" s="162"/>
      <c r="ERY73" s="162"/>
      <c r="ERZ73" s="162"/>
      <c r="ESA73" s="162"/>
      <c r="ESB73" s="162"/>
      <c r="ESC73" s="162"/>
      <c r="ESD73" s="162"/>
      <c r="ESE73" s="162"/>
      <c r="ESF73" s="162"/>
      <c r="ESG73" s="162"/>
      <c r="ESH73" s="162"/>
      <c r="ESI73" s="162"/>
      <c r="ESJ73" s="162"/>
      <c r="ESK73" s="162"/>
      <c r="ESL73" s="162"/>
      <c r="ESM73" s="162"/>
      <c r="ESN73" s="162"/>
      <c r="ESO73" s="162"/>
      <c r="ESP73" s="162"/>
      <c r="ESQ73" s="162"/>
      <c r="ESR73" s="162"/>
      <c r="ESS73" s="162"/>
      <c r="EST73" s="162"/>
      <c r="ESU73" s="162"/>
      <c r="ESV73" s="162"/>
      <c r="ESW73" s="162"/>
      <c r="ESX73" s="162"/>
      <c r="ESY73" s="162"/>
      <c r="ESZ73" s="162"/>
      <c r="ETA73" s="162"/>
      <c r="ETB73" s="162"/>
      <c r="ETC73" s="162"/>
      <c r="ETD73" s="162"/>
      <c r="ETE73" s="162"/>
      <c r="ETF73" s="162"/>
      <c r="ETG73" s="162"/>
      <c r="ETH73" s="162"/>
      <c r="ETI73" s="162"/>
      <c r="ETJ73" s="162"/>
      <c r="ETK73" s="162"/>
      <c r="ETL73" s="162"/>
      <c r="ETM73" s="162"/>
      <c r="ETN73" s="162"/>
      <c r="ETO73" s="162"/>
      <c r="ETP73" s="162"/>
      <c r="ETQ73" s="162"/>
      <c r="ETR73" s="162"/>
      <c r="ETS73" s="162"/>
      <c r="ETT73" s="162"/>
      <c r="ETU73" s="162"/>
      <c r="ETV73" s="162"/>
      <c r="ETW73" s="162"/>
      <c r="ETX73" s="162"/>
      <c r="ETY73" s="162"/>
      <c r="ETZ73" s="162"/>
      <c r="EUA73" s="162"/>
      <c r="EUB73" s="162"/>
      <c r="EUC73" s="162"/>
      <c r="EUD73" s="162"/>
      <c r="EUE73" s="162"/>
      <c r="EUF73" s="162"/>
      <c r="EUG73" s="162"/>
      <c r="EUH73" s="162"/>
      <c r="EUI73" s="162"/>
      <c r="EUJ73" s="162"/>
      <c r="EUK73" s="162"/>
      <c r="EUL73" s="162"/>
      <c r="EUM73" s="162"/>
      <c r="EUN73" s="162"/>
      <c r="EUO73" s="162"/>
      <c r="EUP73" s="162"/>
      <c r="EUQ73" s="162"/>
      <c r="EUR73" s="162"/>
      <c r="EUS73" s="162"/>
      <c r="EUT73" s="162"/>
      <c r="EUU73" s="162"/>
      <c r="EUV73" s="162"/>
      <c r="EUW73" s="162"/>
      <c r="EUX73" s="162"/>
      <c r="EUY73" s="162"/>
      <c r="EUZ73" s="162"/>
      <c r="EVA73" s="162"/>
      <c r="EVB73" s="162"/>
      <c r="EVC73" s="162"/>
      <c r="EVD73" s="162"/>
      <c r="EVE73" s="162"/>
      <c r="EVF73" s="162"/>
      <c r="EVG73" s="162"/>
      <c r="EVH73" s="162"/>
      <c r="EVI73" s="162"/>
      <c r="EVJ73" s="162"/>
      <c r="EVK73" s="162"/>
      <c r="EVL73" s="162"/>
      <c r="EVM73" s="162"/>
      <c r="EVN73" s="162"/>
      <c r="EVO73" s="162"/>
      <c r="EVP73" s="162"/>
      <c r="EVQ73" s="162"/>
      <c r="EVR73" s="162"/>
      <c r="EVS73" s="162"/>
      <c r="EVT73" s="162"/>
      <c r="EVU73" s="162"/>
      <c r="EVV73" s="162"/>
      <c r="EVW73" s="162"/>
      <c r="EVX73" s="162"/>
      <c r="EVY73" s="162"/>
      <c r="EVZ73" s="162"/>
      <c r="EWA73" s="162"/>
      <c r="EWB73" s="162"/>
      <c r="EWC73" s="162"/>
      <c r="EWD73" s="162"/>
      <c r="EWE73" s="162"/>
      <c r="EWF73" s="162"/>
      <c r="EWG73" s="162"/>
      <c r="EWH73" s="162"/>
      <c r="EWI73" s="162"/>
      <c r="EWJ73" s="162"/>
      <c r="EWK73" s="162"/>
      <c r="EWL73" s="162"/>
      <c r="EWM73" s="162"/>
      <c r="EWN73" s="162"/>
      <c r="EWO73" s="162"/>
      <c r="EWP73" s="162"/>
      <c r="EWQ73" s="162"/>
      <c r="EWR73" s="162"/>
      <c r="EWS73" s="162"/>
      <c r="EWT73" s="162"/>
      <c r="EWU73" s="162"/>
      <c r="EWV73" s="162"/>
      <c r="EWW73" s="162"/>
      <c r="EWX73" s="162"/>
      <c r="EWY73" s="162"/>
      <c r="EWZ73" s="162"/>
      <c r="EXA73" s="162"/>
      <c r="EXB73" s="162"/>
      <c r="EXC73" s="162"/>
      <c r="EXD73" s="162"/>
      <c r="EXE73" s="162"/>
      <c r="EXF73" s="162"/>
      <c r="EXG73" s="162"/>
      <c r="EXH73" s="162"/>
      <c r="EXI73" s="162"/>
      <c r="EXJ73" s="162"/>
      <c r="EXK73" s="162"/>
      <c r="EXL73" s="162"/>
      <c r="EXM73" s="162"/>
      <c r="EXN73" s="162"/>
      <c r="EXO73" s="162"/>
      <c r="EXP73" s="162"/>
      <c r="EXQ73" s="162"/>
      <c r="EXR73" s="162"/>
      <c r="EXS73" s="162"/>
      <c r="EXT73" s="162"/>
      <c r="EXU73" s="162"/>
      <c r="EXV73" s="162"/>
      <c r="EXW73" s="162"/>
      <c r="EXX73" s="162"/>
      <c r="EXY73" s="162"/>
      <c r="EXZ73" s="162"/>
      <c r="EYA73" s="162"/>
      <c r="EYB73" s="162"/>
      <c r="EYC73" s="162"/>
      <c r="EYD73" s="162"/>
      <c r="EYE73" s="162"/>
      <c r="EYF73" s="162"/>
      <c r="EYG73" s="162"/>
      <c r="EYH73" s="162"/>
      <c r="EYI73" s="162"/>
      <c r="EYJ73" s="162"/>
      <c r="EYK73" s="162"/>
      <c r="EYL73" s="162"/>
      <c r="EYM73" s="162"/>
      <c r="EYN73" s="162"/>
      <c r="EYO73" s="162"/>
      <c r="EYP73" s="162"/>
      <c r="EYQ73" s="162"/>
      <c r="EYR73" s="162"/>
      <c r="EYS73" s="162"/>
      <c r="EYT73" s="162"/>
      <c r="EYU73" s="162"/>
      <c r="EYV73" s="162"/>
      <c r="EYW73" s="162"/>
      <c r="EYX73" s="162"/>
      <c r="EYY73" s="162"/>
      <c r="EYZ73" s="162"/>
      <c r="EZA73" s="162"/>
      <c r="EZB73" s="162"/>
      <c r="EZC73" s="162"/>
      <c r="EZD73" s="162"/>
      <c r="EZE73" s="162"/>
      <c r="EZF73" s="162"/>
      <c r="EZG73" s="162"/>
      <c r="EZH73" s="162"/>
      <c r="EZI73" s="162"/>
      <c r="EZJ73" s="162"/>
      <c r="EZK73" s="162"/>
      <c r="EZL73" s="162"/>
      <c r="EZM73" s="162"/>
      <c r="EZN73" s="162"/>
      <c r="EZO73" s="162"/>
      <c r="EZP73" s="162"/>
      <c r="EZQ73" s="162"/>
      <c r="EZR73" s="162"/>
      <c r="EZS73" s="162"/>
      <c r="EZT73" s="162"/>
      <c r="EZU73" s="162"/>
      <c r="EZV73" s="162"/>
      <c r="EZW73" s="162"/>
      <c r="EZX73" s="162"/>
      <c r="EZY73" s="162"/>
      <c r="EZZ73" s="162"/>
      <c r="FAA73" s="162"/>
      <c r="FAB73" s="162"/>
      <c r="FAC73" s="162"/>
      <c r="FAD73" s="162"/>
      <c r="FAE73" s="162"/>
      <c r="FAF73" s="162"/>
      <c r="FAG73" s="162"/>
      <c r="FAH73" s="162"/>
      <c r="FAI73" s="162"/>
      <c r="FAJ73" s="162"/>
      <c r="FAK73" s="162"/>
      <c r="FAL73" s="162"/>
      <c r="FAM73" s="162"/>
      <c r="FAN73" s="162"/>
      <c r="FAO73" s="162"/>
      <c r="FAP73" s="162"/>
      <c r="FAQ73" s="162"/>
      <c r="FAR73" s="162"/>
      <c r="FAS73" s="162"/>
      <c r="FAT73" s="162"/>
      <c r="FAU73" s="162"/>
      <c r="FAV73" s="162"/>
      <c r="FAW73" s="162"/>
      <c r="FAX73" s="162"/>
      <c r="FAY73" s="162"/>
      <c r="FAZ73" s="162"/>
      <c r="FBA73" s="162"/>
      <c r="FBB73" s="162"/>
      <c r="FBC73" s="162"/>
      <c r="FBD73" s="162"/>
      <c r="FBE73" s="162"/>
      <c r="FBF73" s="162"/>
      <c r="FBG73" s="162"/>
      <c r="FBH73" s="162"/>
      <c r="FBI73" s="162"/>
      <c r="FBJ73" s="162"/>
      <c r="FBK73" s="162"/>
      <c r="FBL73" s="162"/>
      <c r="FBM73" s="162"/>
      <c r="FBN73" s="162"/>
      <c r="FBO73" s="162"/>
      <c r="FBP73" s="162"/>
      <c r="FBQ73" s="162"/>
      <c r="FBR73" s="162"/>
      <c r="FBS73" s="162"/>
      <c r="FBT73" s="162"/>
      <c r="FBU73" s="162"/>
      <c r="FBV73" s="162"/>
      <c r="FBW73" s="162"/>
      <c r="FBX73" s="162"/>
      <c r="FBY73" s="162"/>
      <c r="FBZ73" s="162"/>
      <c r="FCA73" s="162"/>
      <c r="FCB73" s="162"/>
      <c r="FCC73" s="162"/>
      <c r="FCD73" s="162"/>
      <c r="FCE73" s="162"/>
      <c r="FCF73" s="162"/>
      <c r="FCG73" s="162"/>
      <c r="FCH73" s="162"/>
      <c r="FCI73" s="162"/>
      <c r="FCJ73" s="162"/>
      <c r="FCK73" s="162"/>
      <c r="FCL73" s="162"/>
      <c r="FCM73" s="162"/>
      <c r="FCN73" s="162"/>
      <c r="FCO73" s="162"/>
      <c r="FCP73" s="162"/>
      <c r="FCQ73" s="162"/>
      <c r="FCR73" s="162"/>
      <c r="FCS73" s="162"/>
      <c r="FCT73" s="162"/>
      <c r="FCU73" s="162"/>
      <c r="FCV73" s="162"/>
      <c r="FCW73" s="162"/>
      <c r="FCX73" s="162"/>
      <c r="FCY73" s="162"/>
      <c r="FCZ73" s="162"/>
      <c r="FDA73" s="162"/>
      <c r="FDB73" s="162"/>
      <c r="FDC73" s="162"/>
      <c r="FDD73" s="162"/>
      <c r="FDE73" s="162"/>
      <c r="FDF73" s="162"/>
      <c r="FDG73" s="162"/>
      <c r="FDH73" s="162"/>
      <c r="FDI73" s="162"/>
      <c r="FDJ73" s="162"/>
      <c r="FDK73" s="162"/>
      <c r="FDL73" s="162"/>
      <c r="FDM73" s="162"/>
      <c r="FDN73" s="162"/>
      <c r="FDO73" s="162"/>
      <c r="FDP73" s="162"/>
      <c r="FDQ73" s="162"/>
      <c r="FDR73" s="162"/>
      <c r="FDS73" s="162"/>
      <c r="FDT73" s="162"/>
      <c r="FDU73" s="162"/>
      <c r="FDV73" s="162"/>
      <c r="FDW73" s="162"/>
      <c r="FDX73" s="162"/>
      <c r="FDY73" s="162"/>
      <c r="FDZ73" s="162"/>
      <c r="FEA73" s="162"/>
      <c r="FEB73" s="162"/>
      <c r="FEC73" s="162"/>
      <c r="FED73" s="162"/>
      <c r="FEE73" s="162"/>
      <c r="FEF73" s="162"/>
      <c r="FEG73" s="162"/>
      <c r="FEH73" s="162"/>
      <c r="FEI73" s="162"/>
      <c r="FEJ73" s="162"/>
      <c r="FEK73" s="162"/>
      <c r="FEL73" s="162"/>
      <c r="FEM73" s="162"/>
      <c r="FEN73" s="162"/>
      <c r="FEO73" s="162"/>
      <c r="FEP73" s="162"/>
      <c r="FEQ73" s="162"/>
      <c r="FER73" s="162"/>
      <c r="FES73" s="162"/>
      <c r="FET73" s="162"/>
      <c r="FEU73" s="162"/>
      <c r="FEV73" s="162"/>
      <c r="FEW73" s="162"/>
      <c r="FEX73" s="162"/>
      <c r="FEY73" s="162"/>
      <c r="FEZ73" s="162"/>
      <c r="FFA73" s="162"/>
      <c r="FFB73" s="162"/>
      <c r="FFC73" s="162"/>
      <c r="FFD73" s="162"/>
      <c r="FFE73" s="162"/>
      <c r="FFF73" s="162"/>
      <c r="FFG73" s="162"/>
      <c r="FFH73" s="162"/>
      <c r="FFI73" s="162"/>
      <c r="FFJ73" s="162"/>
      <c r="FFK73" s="162"/>
      <c r="FFL73" s="162"/>
      <c r="FFM73" s="162"/>
      <c r="FFN73" s="162"/>
      <c r="FFO73" s="162"/>
      <c r="FFP73" s="162"/>
      <c r="FFQ73" s="162"/>
      <c r="FFR73" s="162"/>
      <c r="FFS73" s="162"/>
      <c r="FFT73" s="162"/>
      <c r="FFU73" s="162"/>
      <c r="FFV73" s="162"/>
      <c r="FFW73" s="162"/>
      <c r="FFX73" s="162"/>
      <c r="FFY73" s="162"/>
      <c r="FFZ73" s="162"/>
      <c r="FGA73" s="162"/>
      <c r="FGB73" s="162"/>
      <c r="FGC73" s="162"/>
      <c r="FGD73" s="162"/>
      <c r="FGE73" s="162"/>
      <c r="FGF73" s="162"/>
      <c r="FGG73" s="162"/>
      <c r="FGH73" s="162"/>
      <c r="FGI73" s="162"/>
      <c r="FGJ73" s="162"/>
      <c r="FGK73" s="162"/>
      <c r="FGL73" s="162"/>
      <c r="FGM73" s="162"/>
      <c r="FGN73" s="162"/>
      <c r="FGO73" s="162"/>
      <c r="FGP73" s="162"/>
      <c r="FGQ73" s="162"/>
      <c r="FGR73" s="162"/>
      <c r="FGS73" s="162"/>
      <c r="FGT73" s="162"/>
      <c r="FGU73" s="162"/>
      <c r="FGV73" s="162"/>
      <c r="FGW73" s="162"/>
      <c r="FGX73" s="162"/>
      <c r="FGY73" s="162"/>
      <c r="FGZ73" s="162"/>
      <c r="FHA73" s="162"/>
      <c r="FHB73" s="162"/>
      <c r="FHC73" s="162"/>
      <c r="FHD73" s="162"/>
      <c r="FHE73" s="162"/>
      <c r="FHF73" s="162"/>
      <c r="FHG73" s="162"/>
      <c r="FHH73" s="162"/>
      <c r="FHI73" s="162"/>
      <c r="FHJ73" s="162"/>
      <c r="FHK73" s="162"/>
      <c r="FHL73" s="162"/>
      <c r="FHM73" s="162"/>
      <c r="FHN73" s="162"/>
      <c r="FHO73" s="162"/>
      <c r="FHP73" s="162"/>
      <c r="FHQ73" s="162"/>
      <c r="FHR73" s="162"/>
      <c r="FHS73" s="162"/>
      <c r="FHT73" s="162"/>
      <c r="FHU73" s="162"/>
      <c r="FHV73" s="162"/>
      <c r="FHW73" s="162"/>
      <c r="FHX73" s="162"/>
      <c r="FHY73" s="162"/>
      <c r="FHZ73" s="162"/>
      <c r="FIA73" s="162"/>
      <c r="FIB73" s="162"/>
      <c r="FIC73" s="162"/>
      <c r="FID73" s="162"/>
      <c r="FIE73" s="162"/>
      <c r="FIF73" s="162"/>
      <c r="FIG73" s="162"/>
      <c r="FIH73" s="162"/>
      <c r="FII73" s="162"/>
      <c r="FIJ73" s="162"/>
      <c r="FIK73" s="162"/>
      <c r="FIL73" s="162"/>
      <c r="FIM73" s="162"/>
      <c r="FIN73" s="162"/>
      <c r="FIO73" s="162"/>
      <c r="FIP73" s="162"/>
      <c r="FIQ73" s="162"/>
      <c r="FIR73" s="162"/>
      <c r="FIS73" s="162"/>
      <c r="FIT73" s="162"/>
      <c r="FIU73" s="162"/>
      <c r="FIV73" s="162"/>
      <c r="FIW73" s="162"/>
      <c r="FIX73" s="162"/>
      <c r="FIY73" s="162"/>
      <c r="FIZ73" s="162"/>
      <c r="FJA73" s="162"/>
      <c r="FJB73" s="162"/>
      <c r="FJC73" s="162"/>
      <c r="FJD73" s="162"/>
      <c r="FJE73" s="162"/>
      <c r="FJF73" s="162"/>
      <c r="FJG73" s="162"/>
      <c r="FJH73" s="162"/>
      <c r="FJI73" s="162"/>
      <c r="FJJ73" s="162"/>
      <c r="FJK73" s="162"/>
      <c r="FJL73" s="162"/>
      <c r="FJM73" s="162"/>
      <c r="FJN73" s="162"/>
      <c r="FJO73" s="162"/>
      <c r="FJP73" s="162"/>
      <c r="FJQ73" s="162"/>
      <c r="FJR73" s="162"/>
      <c r="FJS73" s="162"/>
      <c r="FJT73" s="162"/>
      <c r="FJU73" s="162"/>
      <c r="FJV73" s="162"/>
      <c r="FJW73" s="162"/>
      <c r="FJX73" s="162"/>
      <c r="FJY73" s="162"/>
      <c r="FJZ73" s="162"/>
      <c r="FKA73" s="162"/>
      <c r="FKB73" s="162"/>
      <c r="FKC73" s="162"/>
      <c r="FKD73" s="162"/>
      <c r="FKE73" s="162"/>
      <c r="FKF73" s="162"/>
      <c r="FKG73" s="162"/>
      <c r="FKH73" s="162"/>
      <c r="FKI73" s="162"/>
      <c r="FKJ73" s="162"/>
      <c r="FKK73" s="162"/>
      <c r="FKL73" s="162"/>
      <c r="FKM73" s="162"/>
      <c r="FKN73" s="162"/>
      <c r="FKO73" s="162"/>
      <c r="FKP73" s="162"/>
      <c r="FKQ73" s="162"/>
      <c r="FKR73" s="162"/>
      <c r="FKS73" s="162"/>
      <c r="FKT73" s="162"/>
      <c r="FKU73" s="162"/>
      <c r="FKV73" s="162"/>
      <c r="FKW73" s="162"/>
      <c r="FKX73" s="162"/>
      <c r="FKY73" s="162"/>
      <c r="FKZ73" s="162"/>
      <c r="FLA73" s="162"/>
      <c r="FLB73" s="162"/>
      <c r="FLC73" s="162"/>
      <c r="FLD73" s="162"/>
      <c r="FLE73" s="162"/>
      <c r="FLF73" s="162"/>
      <c r="FLG73" s="162"/>
      <c r="FLH73" s="162"/>
      <c r="FLI73" s="162"/>
      <c r="FLJ73" s="162"/>
      <c r="FLK73" s="162"/>
      <c r="FLL73" s="162"/>
      <c r="FLM73" s="162"/>
      <c r="FLN73" s="162"/>
      <c r="FLO73" s="162"/>
      <c r="FLP73" s="162"/>
      <c r="FLQ73" s="162"/>
      <c r="FLR73" s="162"/>
      <c r="FLS73" s="162"/>
      <c r="FLT73" s="162"/>
      <c r="FLU73" s="162"/>
      <c r="FLV73" s="162"/>
      <c r="FLW73" s="162"/>
      <c r="FLX73" s="162"/>
      <c r="FLY73" s="162"/>
      <c r="FLZ73" s="162"/>
      <c r="FMA73" s="162"/>
      <c r="FMB73" s="162"/>
      <c r="FMC73" s="162"/>
      <c r="FMD73" s="162"/>
      <c r="FME73" s="162"/>
      <c r="FMF73" s="162"/>
      <c r="FMG73" s="162"/>
      <c r="FMH73" s="162"/>
      <c r="FMI73" s="162"/>
      <c r="FMJ73" s="162"/>
      <c r="FMK73" s="162"/>
      <c r="FML73" s="162"/>
      <c r="FMM73" s="162"/>
      <c r="FMN73" s="162"/>
      <c r="FMO73" s="162"/>
      <c r="FMP73" s="162"/>
      <c r="FMQ73" s="162"/>
      <c r="FMR73" s="162"/>
      <c r="FMS73" s="162"/>
      <c r="FMT73" s="162"/>
      <c r="FMU73" s="162"/>
      <c r="FMV73" s="162"/>
      <c r="FMW73" s="162"/>
      <c r="FMX73" s="162"/>
      <c r="FMY73" s="162"/>
      <c r="FMZ73" s="162"/>
      <c r="FNA73" s="162"/>
      <c r="FNB73" s="162"/>
      <c r="FNC73" s="162"/>
      <c r="FND73" s="162"/>
      <c r="FNE73" s="162"/>
      <c r="FNF73" s="162"/>
      <c r="FNG73" s="162"/>
      <c r="FNH73" s="162"/>
      <c r="FNI73" s="162"/>
      <c r="FNJ73" s="162"/>
      <c r="FNK73" s="162"/>
      <c r="FNL73" s="162"/>
      <c r="FNM73" s="162"/>
      <c r="FNN73" s="162"/>
      <c r="FNO73" s="162"/>
      <c r="FNP73" s="162"/>
      <c r="FNQ73" s="162"/>
      <c r="FNR73" s="162"/>
      <c r="FNS73" s="162"/>
      <c r="FNT73" s="162"/>
      <c r="FNU73" s="162"/>
      <c r="FNV73" s="162"/>
      <c r="FNW73" s="162"/>
      <c r="FNX73" s="162"/>
      <c r="FNY73" s="162"/>
      <c r="FNZ73" s="162"/>
      <c r="FOA73" s="162"/>
      <c r="FOB73" s="162"/>
      <c r="FOC73" s="162"/>
      <c r="FOD73" s="162"/>
      <c r="FOE73" s="162"/>
      <c r="FOF73" s="162"/>
      <c r="FOG73" s="162"/>
      <c r="FOH73" s="162"/>
      <c r="FOI73" s="162"/>
      <c r="FOJ73" s="162"/>
      <c r="FOK73" s="162"/>
      <c r="FOL73" s="162"/>
      <c r="FOM73" s="162"/>
      <c r="FON73" s="162"/>
      <c r="FOO73" s="162"/>
      <c r="FOP73" s="162"/>
      <c r="FOQ73" s="162"/>
      <c r="FOR73" s="162"/>
      <c r="FOS73" s="162"/>
      <c r="FOT73" s="162"/>
      <c r="FOU73" s="162"/>
      <c r="FOV73" s="162"/>
      <c r="FOW73" s="162"/>
      <c r="FOX73" s="162"/>
      <c r="FOY73" s="162"/>
      <c r="FOZ73" s="162"/>
      <c r="FPA73" s="162"/>
      <c r="FPB73" s="162"/>
      <c r="FPC73" s="162"/>
      <c r="FPD73" s="162"/>
      <c r="FPE73" s="162"/>
      <c r="FPF73" s="162"/>
      <c r="FPG73" s="162"/>
      <c r="FPH73" s="162"/>
      <c r="FPI73" s="162"/>
      <c r="FPJ73" s="162"/>
      <c r="FPK73" s="162"/>
      <c r="FPL73" s="162"/>
      <c r="FPM73" s="162"/>
      <c r="FPN73" s="162"/>
      <c r="FPO73" s="162"/>
      <c r="FPP73" s="162"/>
      <c r="FPQ73" s="162"/>
      <c r="FPR73" s="162"/>
      <c r="FPS73" s="162"/>
      <c r="FPT73" s="162"/>
      <c r="FPU73" s="162"/>
      <c r="FPV73" s="162"/>
      <c r="FPW73" s="162"/>
      <c r="FPX73" s="162"/>
      <c r="FPY73" s="162"/>
      <c r="FPZ73" s="162"/>
      <c r="FQA73" s="162"/>
      <c r="FQB73" s="162"/>
      <c r="FQC73" s="162"/>
      <c r="FQD73" s="162"/>
      <c r="FQE73" s="162"/>
      <c r="FQF73" s="162"/>
      <c r="FQG73" s="162"/>
      <c r="FQH73" s="162"/>
      <c r="FQI73" s="162"/>
      <c r="FQJ73" s="162"/>
      <c r="FQK73" s="162"/>
      <c r="FQL73" s="162"/>
      <c r="FQM73" s="162"/>
      <c r="FQN73" s="162"/>
      <c r="FQO73" s="162"/>
      <c r="FQP73" s="162"/>
      <c r="FQQ73" s="162"/>
      <c r="FQR73" s="162"/>
      <c r="FQS73" s="162"/>
      <c r="FQT73" s="162"/>
      <c r="FQU73" s="162"/>
      <c r="FQV73" s="162"/>
      <c r="FQW73" s="162"/>
      <c r="FQX73" s="162"/>
      <c r="FQY73" s="162"/>
      <c r="FQZ73" s="162"/>
      <c r="FRA73" s="162"/>
      <c r="FRB73" s="162"/>
      <c r="FRC73" s="162"/>
      <c r="FRD73" s="162"/>
      <c r="FRE73" s="162"/>
      <c r="FRF73" s="162"/>
      <c r="FRG73" s="162"/>
      <c r="FRH73" s="162"/>
      <c r="FRI73" s="162"/>
      <c r="FRJ73" s="162"/>
      <c r="FRK73" s="162"/>
      <c r="FRL73" s="162"/>
      <c r="FRM73" s="162"/>
      <c r="FRN73" s="162"/>
      <c r="FRO73" s="162"/>
      <c r="FRP73" s="162"/>
      <c r="FRQ73" s="162"/>
      <c r="FRR73" s="162"/>
      <c r="FRS73" s="162"/>
      <c r="FRT73" s="162"/>
      <c r="FRU73" s="162"/>
      <c r="FRV73" s="162"/>
      <c r="FRW73" s="162"/>
      <c r="FRX73" s="162"/>
      <c r="FRY73" s="162"/>
      <c r="FRZ73" s="162"/>
      <c r="FSA73" s="162"/>
      <c r="FSB73" s="162"/>
      <c r="FSC73" s="162"/>
      <c r="FSD73" s="162"/>
      <c r="FSE73" s="162"/>
      <c r="FSF73" s="162"/>
      <c r="FSG73" s="162"/>
      <c r="FSH73" s="162"/>
      <c r="FSI73" s="162"/>
      <c r="FSJ73" s="162"/>
      <c r="FSK73" s="162"/>
      <c r="FSL73" s="162"/>
      <c r="FSM73" s="162"/>
      <c r="FSN73" s="162"/>
      <c r="FSO73" s="162"/>
      <c r="FSP73" s="162"/>
      <c r="FSQ73" s="162"/>
      <c r="FSR73" s="162"/>
      <c r="FSS73" s="162"/>
      <c r="FST73" s="162"/>
      <c r="FSU73" s="162"/>
      <c r="FSV73" s="162"/>
      <c r="FSW73" s="162"/>
      <c r="FSX73" s="162"/>
      <c r="FSY73" s="162"/>
      <c r="FSZ73" s="162"/>
      <c r="FTA73" s="162"/>
      <c r="FTB73" s="162"/>
      <c r="FTC73" s="162"/>
      <c r="FTD73" s="162"/>
      <c r="FTE73" s="162"/>
      <c r="FTF73" s="162"/>
      <c r="FTG73" s="162"/>
      <c r="FTH73" s="162"/>
      <c r="FTI73" s="162"/>
      <c r="FTJ73" s="162"/>
      <c r="FTK73" s="162"/>
      <c r="FTL73" s="162"/>
      <c r="FTM73" s="162"/>
      <c r="FTN73" s="162"/>
      <c r="FTO73" s="162"/>
      <c r="FTP73" s="162"/>
      <c r="FTQ73" s="162"/>
      <c r="FTR73" s="162"/>
      <c r="FTS73" s="162"/>
      <c r="FTT73" s="162"/>
      <c r="FTU73" s="162"/>
      <c r="FTV73" s="162"/>
      <c r="FTW73" s="162"/>
      <c r="FTX73" s="162"/>
      <c r="FTY73" s="162"/>
      <c r="FTZ73" s="162"/>
      <c r="FUA73" s="162"/>
      <c r="FUB73" s="162"/>
      <c r="FUC73" s="162"/>
      <c r="FUD73" s="162"/>
      <c r="FUE73" s="162"/>
      <c r="FUF73" s="162"/>
      <c r="FUG73" s="162"/>
      <c r="FUH73" s="162"/>
      <c r="FUI73" s="162"/>
      <c r="FUJ73" s="162"/>
      <c r="FUK73" s="162"/>
      <c r="FUL73" s="162"/>
      <c r="FUM73" s="162"/>
      <c r="FUN73" s="162"/>
      <c r="FUO73" s="162"/>
      <c r="FUP73" s="162"/>
      <c r="FUQ73" s="162"/>
      <c r="FUR73" s="162"/>
      <c r="FUS73" s="162"/>
      <c r="FUT73" s="162"/>
      <c r="FUU73" s="162"/>
      <c r="FUV73" s="162"/>
      <c r="FUW73" s="162"/>
      <c r="FUX73" s="162"/>
      <c r="FUY73" s="162"/>
      <c r="FUZ73" s="162"/>
      <c r="FVA73" s="162"/>
      <c r="FVB73" s="162"/>
      <c r="FVC73" s="162"/>
      <c r="FVD73" s="162"/>
      <c r="FVE73" s="162"/>
      <c r="FVF73" s="162"/>
      <c r="FVG73" s="162"/>
      <c r="FVH73" s="162"/>
      <c r="FVI73" s="162"/>
      <c r="FVJ73" s="162"/>
      <c r="FVK73" s="162"/>
      <c r="FVL73" s="162"/>
      <c r="FVM73" s="162"/>
      <c r="FVN73" s="162"/>
      <c r="FVO73" s="162"/>
      <c r="FVP73" s="162"/>
      <c r="FVQ73" s="162"/>
      <c r="FVR73" s="162"/>
      <c r="FVS73" s="162"/>
      <c r="FVT73" s="162"/>
      <c r="FVU73" s="162"/>
      <c r="FVV73" s="162"/>
      <c r="FVW73" s="162"/>
      <c r="FVX73" s="162"/>
      <c r="FVY73" s="162"/>
      <c r="FVZ73" s="162"/>
      <c r="FWA73" s="162"/>
      <c r="FWB73" s="162"/>
      <c r="FWC73" s="162"/>
      <c r="FWD73" s="162"/>
      <c r="FWE73" s="162"/>
      <c r="FWF73" s="162"/>
      <c r="FWG73" s="162"/>
      <c r="FWH73" s="162"/>
      <c r="FWI73" s="162"/>
      <c r="FWJ73" s="162"/>
      <c r="FWK73" s="162"/>
      <c r="FWL73" s="162"/>
      <c r="FWM73" s="162"/>
      <c r="FWN73" s="162"/>
      <c r="FWO73" s="162"/>
      <c r="FWP73" s="162"/>
      <c r="FWQ73" s="162"/>
      <c r="FWR73" s="162"/>
      <c r="FWS73" s="162"/>
      <c r="FWT73" s="162"/>
      <c r="FWU73" s="162"/>
      <c r="FWV73" s="162"/>
      <c r="FWW73" s="162"/>
      <c r="FWX73" s="162"/>
      <c r="FWY73" s="162"/>
      <c r="FWZ73" s="162"/>
      <c r="FXA73" s="162"/>
      <c r="FXB73" s="162"/>
      <c r="FXC73" s="162"/>
      <c r="FXD73" s="162"/>
      <c r="FXE73" s="162"/>
      <c r="FXF73" s="162"/>
      <c r="FXG73" s="162"/>
      <c r="FXH73" s="162"/>
      <c r="FXI73" s="162"/>
      <c r="FXJ73" s="162"/>
      <c r="FXK73" s="162"/>
      <c r="FXL73" s="162"/>
      <c r="FXM73" s="162"/>
      <c r="FXN73" s="162"/>
      <c r="FXO73" s="162"/>
      <c r="FXP73" s="162"/>
      <c r="FXQ73" s="162"/>
      <c r="FXR73" s="162"/>
      <c r="FXS73" s="162"/>
      <c r="FXT73" s="162"/>
      <c r="FXU73" s="162"/>
      <c r="FXV73" s="162"/>
      <c r="FXW73" s="162"/>
      <c r="FXX73" s="162"/>
      <c r="FXY73" s="162"/>
      <c r="FXZ73" s="162"/>
      <c r="FYA73" s="162"/>
      <c r="FYB73" s="162"/>
      <c r="FYC73" s="162"/>
      <c r="FYD73" s="162"/>
      <c r="FYE73" s="162"/>
      <c r="FYF73" s="162"/>
      <c r="FYG73" s="162"/>
      <c r="FYH73" s="162"/>
      <c r="FYI73" s="162"/>
      <c r="FYJ73" s="162"/>
      <c r="FYK73" s="162"/>
      <c r="FYL73" s="162"/>
      <c r="FYM73" s="162"/>
      <c r="FYN73" s="162"/>
      <c r="FYO73" s="162"/>
      <c r="FYP73" s="162"/>
      <c r="FYQ73" s="162"/>
      <c r="FYR73" s="162"/>
      <c r="FYS73" s="162"/>
      <c r="FYT73" s="162"/>
      <c r="FYU73" s="162"/>
      <c r="FYV73" s="162"/>
      <c r="FYW73" s="162"/>
      <c r="FYX73" s="162"/>
      <c r="FYY73" s="162"/>
      <c r="FYZ73" s="162"/>
      <c r="FZA73" s="162"/>
      <c r="FZB73" s="162"/>
      <c r="FZC73" s="162"/>
      <c r="FZD73" s="162"/>
      <c r="FZE73" s="162"/>
      <c r="FZF73" s="162"/>
      <c r="FZG73" s="162"/>
      <c r="FZH73" s="162"/>
      <c r="FZI73" s="162"/>
      <c r="FZJ73" s="162"/>
      <c r="FZK73" s="162"/>
      <c r="FZL73" s="162"/>
      <c r="FZM73" s="162"/>
      <c r="FZN73" s="162"/>
      <c r="FZO73" s="162"/>
      <c r="FZP73" s="162"/>
      <c r="FZQ73" s="162"/>
      <c r="FZR73" s="162"/>
      <c r="FZS73" s="162"/>
      <c r="FZT73" s="162"/>
      <c r="FZU73" s="162"/>
      <c r="FZV73" s="162"/>
      <c r="FZW73" s="162"/>
      <c r="FZX73" s="162"/>
      <c r="FZY73" s="162"/>
      <c r="FZZ73" s="162"/>
      <c r="GAA73" s="162"/>
      <c r="GAB73" s="162"/>
      <c r="GAC73" s="162"/>
      <c r="GAD73" s="162"/>
      <c r="GAE73" s="162"/>
      <c r="GAF73" s="162"/>
      <c r="GAG73" s="162"/>
      <c r="GAH73" s="162"/>
      <c r="GAI73" s="162"/>
      <c r="GAJ73" s="162"/>
      <c r="GAK73" s="162"/>
      <c r="GAL73" s="162"/>
      <c r="GAM73" s="162"/>
      <c r="GAN73" s="162"/>
      <c r="GAO73" s="162"/>
      <c r="GAP73" s="162"/>
      <c r="GAQ73" s="162"/>
      <c r="GAR73" s="162"/>
      <c r="GAS73" s="162"/>
      <c r="GAT73" s="162"/>
      <c r="GAU73" s="162"/>
      <c r="GAV73" s="162"/>
      <c r="GAW73" s="162"/>
      <c r="GAX73" s="162"/>
      <c r="GAY73" s="162"/>
      <c r="GAZ73" s="162"/>
      <c r="GBA73" s="162"/>
      <c r="GBB73" s="162"/>
      <c r="GBC73" s="162"/>
      <c r="GBD73" s="162"/>
      <c r="GBE73" s="162"/>
      <c r="GBF73" s="162"/>
      <c r="GBG73" s="162"/>
      <c r="GBH73" s="162"/>
      <c r="GBI73" s="162"/>
      <c r="GBJ73" s="162"/>
      <c r="GBK73" s="162"/>
      <c r="GBL73" s="162"/>
      <c r="GBM73" s="162"/>
      <c r="GBN73" s="162"/>
      <c r="GBO73" s="162"/>
      <c r="GBP73" s="162"/>
      <c r="GBQ73" s="162"/>
      <c r="GBR73" s="162"/>
      <c r="GBS73" s="162"/>
      <c r="GBT73" s="162"/>
      <c r="GBU73" s="162"/>
      <c r="GBV73" s="162"/>
      <c r="GBW73" s="162"/>
      <c r="GBX73" s="162"/>
      <c r="GBY73" s="162"/>
      <c r="GBZ73" s="162"/>
      <c r="GCA73" s="162"/>
      <c r="GCB73" s="162"/>
      <c r="GCC73" s="162"/>
      <c r="GCD73" s="162"/>
      <c r="GCE73" s="162"/>
      <c r="GCF73" s="162"/>
      <c r="GCG73" s="162"/>
      <c r="GCH73" s="162"/>
      <c r="GCI73" s="162"/>
      <c r="GCJ73" s="162"/>
      <c r="GCK73" s="162"/>
      <c r="GCL73" s="162"/>
      <c r="GCM73" s="162"/>
      <c r="GCN73" s="162"/>
      <c r="GCO73" s="162"/>
      <c r="GCP73" s="162"/>
      <c r="GCQ73" s="162"/>
      <c r="GCR73" s="162"/>
      <c r="GCS73" s="162"/>
      <c r="GCT73" s="162"/>
      <c r="GCU73" s="162"/>
      <c r="GCV73" s="162"/>
      <c r="GCW73" s="162"/>
      <c r="GCX73" s="162"/>
      <c r="GCY73" s="162"/>
      <c r="GCZ73" s="162"/>
      <c r="GDA73" s="162"/>
      <c r="GDB73" s="162"/>
      <c r="GDC73" s="162"/>
      <c r="GDD73" s="162"/>
      <c r="GDE73" s="162"/>
      <c r="GDF73" s="162"/>
      <c r="GDG73" s="162"/>
      <c r="GDH73" s="162"/>
      <c r="GDI73" s="162"/>
      <c r="GDJ73" s="162"/>
      <c r="GDK73" s="162"/>
      <c r="GDL73" s="162"/>
      <c r="GDM73" s="162"/>
      <c r="GDN73" s="162"/>
      <c r="GDO73" s="162"/>
      <c r="GDP73" s="162"/>
      <c r="GDQ73" s="162"/>
      <c r="GDR73" s="162"/>
      <c r="GDS73" s="162"/>
      <c r="GDT73" s="162"/>
      <c r="GDU73" s="162"/>
      <c r="GDV73" s="162"/>
      <c r="GDW73" s="162"/>
      <c r="GDX73" s="162"/>
      <c r="GDY73" s="162"/>
      <c r="GDZ73" s="162"/>
      <c r="GEA73" s="162"/>
      <c r="GEB73" s="162"/>
      <c r="GEC73" s="162"/>
      <c r="GED73" s="162"/>
      <c r="GEE73" s="162"/>
      <c r="GEF73" s="162"/>
      <c r="GEG73" s="162"/>
      <c r="GEH73" s="162"/>
      <c r="GEI73" s="162"/>
      <c r="GEJ73" s="162"/>
      <c r="GEK73" s="162"/>
      <c r="GEL73" s="162"/>
      <c r="GEM73" s="162"/>
      <c r="GEN73" s="162"/>
      <c r="GEO73" s="162"/>
      <c r="GEP73" s="162"/>
      <c r="GEQ73" s="162"/>
      <c r="GER73" s="162"/>
      <c r="GES73" s="162"/>
      <c r="GET73" s="162"/>
      <c r="GEU73" s="162"/>
      <c r="GEV73" s="162"/>
      <c r="GEW73" s="162"/>
      <c r="GEX73" s="162"/>
      <c r="GEY73" s="162"/>
      <c r="GEZ73" s="162"/>
      <c r="GFA73" s="162"/>
      <c r="GFB73" s="162"/>
      <c r="GFC73" s="162"/>
      <c r="GFD73" s="162"/>
      <c r="GFE73" s="162"/>
      <c r="GFF73" s="162"/>
      <c r="GFG73" s="162"/>
      <c r="GFH73" s="162"/>
      <c r="GFI73" s="162"/>
      <c r="GFJ73" s="162"/>
      <c r="GFK73" s="162"/>
      <c r="GFL73" s="162"/>
      <c r="GFM73" s="162"/>
      <c r="GFN73" s="162"/>
      <c r="GFO73" s="162"/>
      <c r="GFP73" s="162"/>
      <c r="GFQ73" s="162"/>
      <c r="GFR73" s="162"/>
      <c r="GFS73" s="162"/>
      <c r="GFT73" s="162"/>
      <c r="GFU73" s="162"/>
      <c r="GFV73" s="162"/>
      <c r="GFW73" s="162"/>
      <c r="GFX73" s="162"/>
      <c r="GFY73" s="162"/>
      <c r="GFZ73" s="162"/>
      <c r="GGA73" s="162"/>
      <c r="GGB73" s="162"/>
      <c r="GGC73" s="162"/>
      <c r="GGD73" s="162"/>
      <c r="GGE73" s="162"/>
      <c r="GGF73" s="162"/>
      <c r="GGG73" s="162"/>
      <c r="GGH73" s="162"/>
      <c r="GGI73" s="162"/>
      <c r="GGJ73" s="162"/>
      <c r="GGK73" s="162"/>
      <c r="GGL73" s="162"/>
      <c r="GGM73" s="162"/>
      <c r="GGN73" s="162"/>
      <c r="GGO73" s="162"/>
      <c r="GGP73" s="162"/>
      <c r="GGQ73" s="162"/>
      <c r="GGR73" s="162"/>
      <c r="GGS73" s="162"/>
      <c r="GGT73" s="162"/>
      <c r="GGU73" s="162"/>
      <c r="GGV73" s="162"/>
      <c r="GGW73" s="162"/>
      <c r="GGX73" s="162"/>
      <c r="GGY73" s="162"/>
      <c r="GGZ73" s="162"/>
      <c r="GHA73" s="162"/>
      <c r="GHB73" s="162"/>
      <c r="GHC73" s="162"/>
      <c r="GHD73" s="162"/>
      <c r="GHE73" s="162"/>
      <c r="GHF73" s="162"/>
      <c r="GHG73" s="162"/>
      <c r="GHH73" s="162"/>
      <c r="GHI73" s="162"/>
      <c r="GHJ73" s="162"/>
      <c r="GHK73" s="162"/>
      <c r="GHL73" s="162"/>
      <c r="GHM73" s="162"/>
      <c r="GHN73" s="162"/>
      <c r="GHO73" s="162"/>
      <c r="GHP73" s="162"/>
      <c r="GHQ73" s="162"/>
      <c r="GHR73" s="162"/>
      <c r="GHS73" s="162"/>
      <c r="GHT73" s="162"/>
      <c r="GHU73" s="162"/>
      <c r="GHV73" s="162"/>
      <c r="GHW73" s="162"/>
      <c r="GHX73" s="162"/>
      <c r="GHY73" s="162"/>
      <c r="GHZ73" s="162"/>
      <c r="GIA73" s="162"/>
      <c r="GIB73" s="162"/>
      <c r="GIC73" s="162"/>
      <c r="GID73" s="162"/>
      <c r="GIE73" s="162"/>
      <c r="GIF73" s="162"/>
      <c r="GIG73" s="162"/>
      <c r="GIH73" s="162"/>
      <c r="GII73" s="162"/>
      <c r="GIJ73" s="162"/>
      <c r="GIK73" s="162"/>
      <c r="GIL73" s="162"/>
      <c r="GIM73" s="162"/>
      <c r="GIN73" s="162"/>
      <c r="GIO73" s="162"/>
      <c r="GIP73" s="162"/>
      <c r="GIQ73" s="162"/>
      <c r="GIR73" s="162"/>
      <c r="GIS73" s="162"/>
      <c r="GIT73" s="162"/>
      <c r="GIU73" s="162"/>
      <c r="GIV73" s="162"/>
      <c r="GIW73" s="162"/>
      <c r="GIX73" s="162"/>
      <c r="GIY73" s="162"/>
      <c r="GIZ73" s="162"/>
      <c r="GJA73" s="162"/>
      <c r="GJB73" s="162"/>
      <c r="GJC73" s="162"/>
      <c r="GJD73" s="162"/>
      <c r="GJE73" s="162"/>
      <c r="GJF73" s="162"/>
      <c r="GJG73" s="162"/>
      <c r="GJH73" s="162"/>
      <c r="GJI73" s="162"/>
      <c r="GJJ73" s="162"/>
      <c r="GJK73" s="162"/>
      <c r="GJL73" s="162"/>
      <c r="GJM73" s="162"/>
      <c r="GJN73" s="162"/>
      <c r="GJO73" s="162"/>
      <c r="GJP73" s="162"/>
      <c r="GJQ73" s="162"/>
      <c r="GJR73" s="162"/>
      <c r="GJS73" s="162"/>
      <c r="GJT73" s="162"/>
      <c r="GJU73" s="162"/>
      <c r="GJV73" s="162"/>
      <c r="GJW73" s="162"/>
      <c r="GJX73" s="162"/>
      <c r="GJY73" s="162"/>
      <c r="GJZ73" s="162"/>
      <c r="GKA73" s="162"/>
      <c r="GKB73" s="162"/>
      <c r="GKC73" s="162"/>
      <c r="GKD73" s="162"/>
      <c r="GKE73" s="162"/>
      <c r="GKF73" s="162"/>
      <c r="GKG73" s="162"/>
      <c r="GKH73" s="162"/>
      <c r="GKI73" s="162"/>
      <c r="GKJ73" s="162"/>
      <c r="GKK73" s="162"/>
      <c r="GKL73" s="162"/>
      <c r="GKM73" s="162"/>
      <c r="GKN73" s="162"/>
      <c r="GKO73" s="162"/>
      <c r="GKP73" s="162"/>
      <c r="GKQ73" s="162"/>
      <c r="GKR73" s="162"/>
      <c r="GKS73" s="162"/>
      <c r="GKT73" s="162"/>
      <c r="GKU73" s="162"/>
      <c r="GKV73" s="162"/>
      <c r="GKW73" s="162"/>
      <c r="GKX73" s="162"/>
      <c r="GKY73" s="162"/>
      <c r="GKZ73" s="162"/>
      <c r="GLA73" s="162"/>
      <c r="GLB73" s="162"/>
      <c r="GLC73" s="162"/>
      <c r="GLD73" s="162"/>
      <c r="GLE73" s="162"/>
      <c r="GLF73" s="162"/>
      <c r="GLG73" s="162"/>
      <c r="GLH73" s="162"/>
      <c r="GLI73" s="162"/>
      <c r="GLJ73" s="162"/>
      <c r="GLK73" s="162"/>
      <c r="GLL73" s="162"/>
      <c r="GLM73" s="162"/>
      <c r="GLN73" s="162"/>
      <c r="GLO73" s="162"/>
      <c r="GLP73" s="162"/>
      <c r="GLQ73" s="162"/>
      <c r="GLR73" s="162"/>
      <c r="GLS73" s="162"/>
      <c r="GLT73" s="162"/>
      <c r="GLU73" s="162"/>
      <c r="GLV73" s="162"/>
      <c r="GLW73" s="162"/>
      <c r="GLX73" s="162"/>
      <c r="GLY73" s="162"/>
      <c r="GLZ73" s="162"/>
      <c r="GMA73" s="162"/>
      <c r="GMB73" s="162"/>
      <c r="GMC73" s="162"/>
      <c r="GMD73" s="162"/>
      <c r="GME73" s="162"/>
      <c r="GMF73" s="162"/>
      <c r="GMG73" s="162"/>
      <c r="GMH73" s="162"/>
      <c r="GMI73" s="162"/>
      <c r="GMJ73" s="162"/>
      <c r="GMK73" s="162"/>
      <c r="GML73" s="162"/>
      <c r="GMM73" s="162"/>
      <c r="GMN73" s="162"/>
      <c r="GMO73" s="162"/>
      <c r="GMP73" s="162"/>
      <c r="GMQ73" s="162"/>
      <c r="GMR73" s="162"/>
      <c r="GMS73" s="162"/>
      <c r="GMT73" s="162"/>
      <c r="GMU73" s="162"/>
      <c r="GMV73" s="162"/>
      <c r="GMW73" s="162"/>
      <c r="GMX73" s="162"/>
      <c r="GMY73" s="162"/>
      <c r="GMZ73" s="162"/>
      <c r="GNA73" s="162"/>
      <c r="GNB73" s="162"/>
      <c r="GNC73" s="162"/>
      <c r="GND73" s="162"/>
      <c r="GNE73" s="162"/>
      <c r="GNF73" s="162"/>
      <c r="GNG73" s="162"/>
      <c r="GNH73" s="162"/>
      <c r="GNI73" s="162"/>
      <c r="GNJ73" s="162"/>
      <c r="GNK73" s="162"/>
      <c r="GNL73" s="162"/>
      <c r="GNM73" s="162"/>
      <c r="GNN73" s="162"/>
      <c r="GNO73" s="162"/>
      <c r="GNP73" s="162"/>
      <c r="GNQ73" s="162"/>
      <c r="GNR73" s="162"/>
      <c r="GNS73" s="162"/>
      <c r="GNT73" s="162"/>
      <c r="GNU73" s="162"/>
      <c r="GNV73" s="162"/>
      <c r="GNW73" s="162"/>
      <c r="GNX73" s="162"/>
      <c r="GNY73" s="162"/>
      <c r="GNZ73" s="162"/>
      <c r="GOA73" s="162"/>
      <c r="GOB73" s="162"/>
      <c r="GOC73" s="162"/>
      <c r="GOD73" s="162"/>
      <c r="GOE73" s="162"/>
      <c r="GOF73" s="162"/>
      <c r="GOG73" s="162"/>
      <c r="GOH73" s="162"/>
      <c r="GOI73" s="162"/>
      <c r="GOJ73" s="162"/>
      <c r="GOK73" s="162"/>
      <c r="GOL73" s="162"/>
      <c r="GOM73" s="162"/>
      <c r="GON73" s="162"/>
      <c r="GOO73" s="162"/>
      <c r="GOP73" s="162"/>
      <c r="GOQ73" s="162"/>
      <c r="GOR73" s="162"/>
      <c r="GOS73" s="162"/>
      <c r="GOT73" s="162"/>
      <c r="GOU73" s="162"/>
      <c r="GOV73" s="162"/>
      <c r="GOW73" s="162"/>
      <c r="GOX73" s="162"/>
      <c r="GOY73" s="162"/>
      <c r="GOZ73" s="162"/>
      <c r="GPA73" s="162"/>
      <c r="GPB73" s="162"/>
      <c r="GPC73" s="162"/>
      <c r="GPD73" s="162"/>
      <c r="GPE73" s="162"/>
      <c r="GPF73" s="162"/>
      <c r="GPG73" s="162"/>
      <c r="GPH73" s="162"/>
      <c r="GPI73" s="162"/>
      <c r="GPJ73" s="162"/>
      <c r="GPK73" s="162"/>
      <c r="GPL73" s="162"/>
      <c r="GPM73" s="162"/>
      <c r="GPN73" s="162"/>
      <c r="GPO73" s="162"/>
      <c r="GPP73" s="162"/>
      <c r="GPQ73" s="162"/>
      <c r="GPR73" s="162"/>
      <c r="GPS73" s="162"/>
      <c r="GPT73" s="162"/>
      <c r="GPU73" s="162"/>
      <c r="GPV73" s="162"/>
      <c r="GPW73" s="162"/>
      <c r="GPX73" s="162"/>
      <c r="GPY73" s="162"/>
      <c r="GPZ73" s="162"/>
      <c r="GQA73" s="162"/>
      <c r="GQB73" s="162"/>
      <c r="GQC73" s="162"/>
      <c r="GQD73" s="162"/>
      <c r="GQE73" s="162"/>
      <c r="GQF73" s="162"/>
      <c r="GQG73" s="162"/>
      <c r="GQH73" s="162"/>
      <c r="GQI73" s="162"/>
      <c r="GQJ73" s="162"/>
      <c r="GQK73" s="162"/>
      <c r="GQL73" s="162"/>
      <c r="GQM73" s="162"/>
      <c r="GQN73" s="162"/>
      <c r="GQO73" s="162"/>
      <c r="GQP73" s="162"/>
      <c r="GQQ73" s="162"/>
      <c r="GQR73" s="162"/>
      <c r="GQS73" s="162"/>
      <c r="GQT73" s="162"/>
      <c r="GQU73" s="162"/>
      <c r="GQV73" s="162"/>
      <c r="GQW73" s="162"/>
      <c r="GQX73" s="162"/>
      <c r="GQY73" s="162"/>
      <c r="GQZ73" s="162"/>
      <c r="GRA73" s="162"/>
      <c r="GRB73" s="162"/>
      <c r="GRC73" s="162"/>
      <c r="GRD73" s="162"/>
      <c r="GRE73" s="162"/>
      <c r="GRF73" s="162"/>
      <c r="GRG73" s="162"/>
      <c r="GRH73" s="162"/>
      <c r="GRI73" s="162"/>
      <c r="GRJ73" s="162"/>
      <c r="GRK73" s="162"/>
      <c r="GRL73" s="162"/>
      <c r="GRM73" s="162"/>
      <c r="GRN73" s="162"/>
      <c r="GRO73" s="162"/>
      <c r="GRP73" s="162"/>
      <c r="GRQ73" s="162"/>
      <c r="GRR73" s="162"/>
      <c r="GRS73" s="162"/>
      <c r="GRT73" s="162"/>
      <c r="GRU73" s="162"/>
      <c r="GRV73" s="162"/>
      <c r="GRW73" s="162"/>
      <c r="GRX73" s="162"/>
      <c r="GRY73" s="162"/>
      <c r="GRZ73" s="162"/>
      <c r="GSA73" s="162"/>
      <c r="GSB73" s="162"/>
      <c r="GSC73" s="162"/>
      <c r="GSD73" s="162"/>
      <c r="GSE73" s="162"/>
      <c r="GSF73" s="162"/>
      <c r="GSG73" s="162"/>
      <c r="GSH73" s="162"/>
      <c r="GSI73" s="162"/>
      <c r="GSJ73" s="162"/>
      <c r="GSK73" s="162"/>
      <c r="GSL73" s="162"/>
      <c r="GSM73" s="162"/>
      <c r="GSN73" s="162"/>
      <c r="GSO73" s="162"/>
      <c r="GSP73" s="162"/>
      <c r="GSQ73" s="162"/>
      <c r="GSR73" s="162"/>
      <c r="GSS73" s="162"/>
      <c r="GST73" s="162"/>
      <c r="GSU73" s="162"/>
      <c r="GSV73" s="162"/>
      <c r="GSW73" s="162"/>
      <c r="GSX73" s="162"/>
      <c r="GSY73" s="162"/>
      <c r="GSZ73" s="162"/>
      <c r="GTA73" s="162"/>
      <c r="GTB73" s="162"/>
      <c r="GTC73" s="162"/>
      <c r="GTD73" s="162"/>
      <c r="GTE73" s="162"/>
      <c r="GTF73" s="162"/>
      <c r="GTG73" s="162"/>
      <c r="GTH73" s="162"/>
      <c r="GTI73" s="162"/>
      <c r="GTJ73" s="162"/>
      <c r="GTK73" s="162"/>
      <c r="GTL73" s="162"/>
      <c r="GTM73" s="162"/>
      <c r="GTN73" s="162"/>
      <c r="GTO73" s="162"/>
      <c r="GTP73" s="162"/>
      <c r="GTQ73" s="162"/>
      <c r="GTR73" s="162"/>
      <c r="GTS73" s="162"/>
      <c r="GTT73" s="162"/>
      <c r="GTU73" s="162"/>
      <c r="GTV73" s="162"/>
      <c r="GTW73" s="162"/>
      <c r="GTX73" s="162"/>
      <c r="GTY73" s="162"/>
      <c r="GTZ73" s="162"/>
      <c r="GUA73" s="162"/>
      <c r="GUB73" s="162"/>
      <c r="GUC73" s="162"/>
      <c r="GUD73" s="162"/>
      <c r="GUE73" s="162"/>
      <c r="GUF73" s="162"/>
      <c r="GUG73" s="162"/>
      <c r="GUH73" s="162"/>
      <c r="GUI73" s="162"/>
      <c r="GUJ73" s="162"/>
      <c r="GUK73" s="162"/>
      <c r="GUL73" s="162"/>
      <c r="GUM73" s="162"/>
      <c r="GUN73" s="162"/>
      <c r="GUO73" s="162"/>
      <c r="GUP73" s="162"/>
      <c r="GUQ73" s="162"/>
      <c r="GUR73" s="162"/>
      <c r="GUS73" s="162"/>
      <c r="GUT73" s="162"/>
      <c r="GUU73" s="162"/>
      <c r="GUV73" s="162"/>
      <c r="GUW73" s="162"/>
      <c r="GUX73" s="162"/>
      <c r="GUY73" s="162"/>
      <c r="GUZ73" s="162"/>
      <c r="GVA73" s="162"/>
      <c r="GVB73" s="162"/>
      <c r="GVC73" s="162"/>
      <c r="GVD73" s="162"/>
      <c r="GVE73" s="162"/>
      <c r="GVF73" s="162"/>
      <c r="GVG73" s="162"/>
      <c r="GVH73" s="162"/>
      <c r="GVI73" s="162"/>
      <c r="GVJ73" s="162"/>
      <c r="GVK73" s="162"/>
      <c r="GVL73" s="162"/>
      <c r="GVM73" s="162"/>
      <c r="GVN73" s="162"/>
      <c r="GVO73" s="162"/>
      <c r="GVP73" s="162"/>
      <c r="GVQ73" s="162"/>
      <c r="GVR73" s="162"/>
      <c r="GVS73" s="162"/>
      <c r="GVT73" s="162"/>
      <c r="GVU73" s="162"/>
      <c r="GVV73" s="162"/>
      <c r="GVW73" s="162"/>
      <c r="GVX73" s="162"/>
      <c r="GVY73" s="162"/>
      <c r="GVZ73" s="162"/>
      <c r="GWA73" s="162"/>
      <c r="GWB73" s="162"/>
      <c r="GWC73" s="162"/>
      <c r="GWD73" s="162"/>
      <c r="GWE73" s="162"/>
      <c r="GWF73" s="162"/>
      <c r="GWG73" s="162"/>
      <c r="GWH73" s="162"/>
      <c r="GWI73" s="162"/>
      <c r="GWJ73" s="162"/>
      <c r="GWK73" s="162"/>
      <c r="GWL73" s="162"/>
      <c r="GWM73" s="162"/>
      <c r="GWN73" s="162"/>
      <c r="GWO73" s="162"/>
      <c r="GWP73" s="162"/>
      <c r="GWQ73" s="162"/>
      <c r="GWR73" s="162"/>
      <c r="GWS73" s="162"/>
      <c r="GWT73" s="162"/>
      <c r="GWU73" s="162"/>
      <c r="GWV73" s="162"/>
      <c r="GWW73" s="162"/>
      <c r="GWX73" s="162"/>
      <c r="GWY73" s="162"/>
      <c r="GWZ73" s="162"/>
      <c r="GXA73" s="162"/>
      <c r="GXB73" s="162"/>
      <c r="GXC73" s="162"/>
      <c r="GXD73" s="162"/>
      <c r="GXE73" s="162"/>
      <c r="GXF73" s="162"/>
      <c r="GXG73" s="162"/>
      <c r="GXH73" s="162"/>
      <c r="GXI73" s="162"/>
      <c r="GXJ73" s="162"/>
      <c r="GXK73" s="162"/>
      <c r="GXL73" s="162"/>
      <c r="GXM73" s="162"/>
      <c r="GXN73" s="162"/>
      <c r="GXO73" s="162"/>
      <c r="GXP73" s="162"/>
      <c r="GXQ73" s="162"/>
      <c r="GXR73" s="162"/>
      <c r="GXS73" s="162"/>
      <c r="GXT73" s="162"/>
      <c r="GXU73" s="162"/>
      <c r="GXV73" s="162"/>
      <c r="GXW73" s="162"/>
      <c r="GXX73" s="162"/>
      <c r="GXY73" s="162"/>
      <c r="GXZ73" s="162"/>
      <c r="GYA73" s="162"/>
      <c r="GYB73" s="162"/>
      <c r="GYC73" s="162"/>
      <c r="GYD73" s="162"/>
      <c r="GYE73" s="162"/>
      <c r="GYF73" s="162"/>
      <c r="GYG73" s="162"/>
      <c r="GYH73" s="162"/>
      <c r="GYI73" s="162"/>
      <c r="GYJ73" s="162"/>
      <c r="GYK73" s="162"/>
      <c r="GYL73" s="162"/>
      <c r="GYM73" s="162"/>
      <c r="GYN73" s="162"/>
      <c r="GYO73" s="162"/>
      <c r="GYP73" s="162"/>
      <c r="GYQ73" s="162"/>
      <c r="GYR73" s="162"/>
      <c r="GYS73" s="162"/>
      <c r="GYT73" s="162"/>
      <c r="GYU73" s="162"/>
      <c r="GYV73" s="162"/>
      <c r="GYW73" s="162"/>
      <c r="GYX73" s="162"/>
      <c r="GYY73" s="162"/>
      <c r="GYZ73" s="162"/>
      <c r="GZA73" s="162"/>
      <c r="GZB73" s="162"/>
      <c r="GZC73" s="162"/>
      <c r="GZD73" s="162"/>
      <c r="GZE73" s="162"/>
      <c r="GZF73" s="162"/>
      <c r="GZG73" s="162"/>
      <c r="GZH73" s="162"/>
      <c r="GZI73" s="162"/>
      <c r="GZJ73" s="162"/>
      <c r="GZK73" s="162"/>
      <c r="GZL73" s="162"/>
      <c r="GZM73" s="162"/>
      <c r="GZN73" s="162"/>
      <c r="GZO73" s="162"/>
      <c r="GZP73" s="162"/>
      <c r="GZQ73" s="162"/>
      <c r="GZR73" s="162"/>
      <c r="GZS73" s="162"/>
      <c r="GZT73" s="162"/>
      <c r="GZU73" s="162"/>
      <c r="GZV73" s="162"/>
      <c r="GZW73" s="162"/>
      <c r="GZX73" s="162"/>
      <c r="GZY73" s="162"/>
      <c r="GZZ73" s="162"/>
      <c r="HAA73" s="162"/>
      <c r="HAB73" s="162"/>
      <c r="HAC73" s="162"/>
      <c r="HAD73" s="162"/>
      <c r="HAE73" s="162"/>
      <c r="HAF73" s="162"/>
      <c r="HAG73" s="162"/>
      <c r="HAH73" s="162"/>
      <c r="HAI73" s="162"/>
      <c r="HAJ73" s="162"/>
      <c r="HAK73" s="162"/>
      <c r="HAL73" s="162"/>
      <c r="HAM73" s="162"/>
      <c r="HAN73" s="162"/>
      <c r="HAO73" s="162"/>
      <c r="HAP73" s="162"/>
      <c r="HAQ73" s="162"/>
      <c r="HAR73" s="162"/>
      <c r="HAS73" s="162"/>
      <c r="HAT73" s="162"/>
      <c r="HAU73" s="162"/>
      <c r="HAV73" s="162"/>
      <c r="HAW73" s="162"/>
      <c r="HAX73" s="162"/>
      <c r="HAY73" s="162"/>
      <c r="HAZ73" s="162"/>
      <c r="HBA73" s="162"/>
      <c r="HBB73" s="162"/>
      <c r="HBC73" s="162"/>
      <c r="HBD73" s="162"/>
      <c r="HBE73" s="162"/>
      <c r="HBF73" s="162"/>
      <c r="HBG73" s="162"/>
      <c r="HBH73" s="162"/>
      <c r="HBI73" s="162"/>
      <c r="HBJ73" s="162"/>
      <c r="HBK73" s="162"/>
      <c r="HBL73" s="162"/>
      <c r="HBM73" s="162"/>
      <c r="HBN73" s="162"/>
      <c r="HBO73" s="162"/>
      <c r="HBP73" s="162"/>
      <c r="HBQ73" s="162"/>
      <c r="HBR73" s="162"/>
      <c r="HBS73" s="162"/>
      <c r="HBT73" s="162"/>
      <c r="HBU73" s="162"/>
      <c r="HBV73" s="162"/>
      <c r="HBW73" s="162"/>
      <c r="HBX73" s="162"/>
      <c r="HBY73" s="162"/>
      <c r="HBZ73" s="162"/>
      <c r="HCA73" s="162"/>
      <c r="HCB73" s="162"/>
      <c r="HCC73" s="162"/>
      <c r="HCD73" s="162"/>
      <c r="HCE73" s="162"/>
      <c r="HCF73" s="162"/>
      <c r="HCG73" s="162"/>
      <c r="HCH73" s="162"/>
      <c r="HCI73" s="162"/>
      <c r="HCJ73" s="162"/>
      <c r="HCK73" s="162"/>
      <c r="HCL73" s="162"/>
      <c r="HCM73" s="162"/>
      <c r="HCN73" s="162"/>
      <c r="HCO73" s="162"/>
      <c r="HCP73" s="162"/>
      <c r="HCQ73" s="162"/>
      <c r="HCR73" s="162"/>
      <c r="HCS73" s="162"/>
      <c r="HCT73" s="162"/>
      <c r="HCU73" s="162"/>
      <c r="HCV73" s="162"/>
      <c r="HCW73" s="162"/>
      <c r="HCX73" s="162"/>
      <c r="HCY73" s="162"/>
      <c r="HCZ73" s="162"/>
      <c r="HDA73" s="162"/>
      <c r="HDB73" s="162"/>
      <c r="HDC73" s="162"/>
      <c r="HDD73" s="162"/>
      <c r="HDE73" s="162"/>
      <c r="HDF73" s="162"/>
      <c r="HDG73" s="162"/>
      <c r="HDH73" s="162"/>
      <c r="HDI73" s="162"/>
      <c r="HDJ73" s="162"/>
      <c r="HDK73" s="162"/>
      <c r="HDL73" s="162"/>
      <c r="HDM73" s="162"/>
      <c r="HDN73" s="162"/>
      <c r="HDO73" s="162"/>
      <c r="HDP73" s="162"/>
      <c r="HDQ73" s="162"/>
      <c r="HDR73" s="162"/>
      <c r="HDS73" s="162"/>
      <c r="HDT73" s="162"/>
      <c r="HDU73" s="162"/>
      <c r="HDV73" s="162"/>
      <c r="HDW73" s="162"/>
      <c r="HDX73" s="162"/>
      <c r="HDY73" s="162"/>
      <c r="HDZ73" s="162"/>
      <c r="HEA73" s="162"/>
      <c r="HEB73" s="162"/>
      <c r="HEC73" s="162"/>
      <c r="HED73" s="162"/>
      <c r="HEE73" s="162"/>
      <c r="HEF73" s="162"/>
      <c r="HEG73" s="162"/>
      <c r="HEH73" s="162"/>
      <c r="HEI73" s="162"/>
      <c r="HEJ73" s="162"/>
      <c r="HEK73" s="162"/>
      <c r="HEL73" s="162"/>
      <c r="HEM73" s="162"/>
      <c r="HEN73" s="162"/>
      <c r="HEO73" s="162"/>
      <c r="HEP73" s="162"/>
      <c r="HEQ73" s="162"/>
      <c r="HER73" s="162"/>
      <c r="HES73" s="162"/>
      <c r="HET73" s="162"/>
      <c r="HEU73" s="162"/>
      <c r="HEV73" s="162"/>
      <c r="HEW73" s="162"/>
      <c r="HEX73" s="162"/>
      <c r="HEY73" s="162"/>
      <c r="HEZ73" s="162"/>
      <c r="HFA73" s="162"/>
      <c r="HFB73" s="162"/>
      <c r="HFC73" s="162"/>
      <c r="HFD73" s="162"/>
      <c r="HFE73" s="162"/>
      <c r="HFF73" s="162"/>
      <c r="HFG73" s="162"/>
      <c r="HFH73" s="162"/>
      <c r="HFI73" s="162"/>
      <c r="HFJ73" s="162"/>
      <c r="HFK73" s="162"/>
      <c r="HFL73" s="162"/>
      <c r="HFM73" s="162"/>
      <c r="HFN73" s="162"/>
      <c r="HFO73" s="162"/>
      <c r="HFP73" s="162"/>
      <c r="HFQ73" s="162"/>
      <c r="HFR73" s="162"/>
      <c r="HFS73" s="162"/>
      <c r="HFT73" s="162"/>
      <c r="HFU73" s="162"/>
      <c r="HFV73" s="162"/>
      <c r="HFW73" s="162"/>
      <c r="HFX73" s="162"/>
      <c r="HFY73" s="162"/>
      <c r="HFZ73" s="162"/>
      <c r="HGA73" s="162"/>
      <c r="HGB73" s="162"/>
      <c r="HGC73" s="162"/>
      <c r="HGD73" s="162"/>
      <c r="HGE73" s="162"/>
      <c r="HGF73" s="162"/>
      <c r="HGG73" s="162"/>
      <c r="HGH73" s="162"/>
      <c r="HGI73" s="162"/>
      <c r="HGJ73" s="162"/>
      <c r="HGK73" s="162"/>
      <c r="HGL73" s="162"/>
      <c r="HGM73" s="162"/>
      <c r="HGN73" s="162"/>
      <c r="HGO73" s="162"/>
      <c r="HGP73" s="162"/>
      <c r="HGQ73" s="162"/>
      <c r="HGR73" s="162"/>
      <c r="HGS73" s="162"/>
      <c r="HGT73" s="162"/>
      <c r="HGU73" s="162"/>
      <c r="HGV73" s="162"/>
      <c r="HGW73" s="162"/>
      <c r="HGX73" s="162"/>
      <c r="HGY73" s="162"/>
      <c r="HGZ73" s="162"/>
      <c r="HHA73" s="162"/>
      <c r="HHB73" s="162"/>
      <c r="HHC73" s="162"/>
      <c r="HHD73" s="162"/>
      <c r="HHE73" s="162"/>
      <c r="HHF73" s="162"/>
      <c r="HHG73" s="162"/>
      <c r="HHH73" s="162"/>
      <c r="HHI73" s="162"/>
      <c r="HHJ73" s="162"/>
      <c r="HHK73" s="162"/>
      <c r="HHL73" s="162"/>
      <c r="HHM73" s="162"/>
      <c r="HHN73" s="162"/>
      <c r="HHO73" s="162"/>
      <c r="HHP73" s="162"/>
      <c r="HHQ73" s="162"/>
      <c r="HHR73" s="162"/>
      <c r="HHS73" s="162"/>
      <c r="HHT73" s="162"/>
      <c r="HHU73" s="162"/>
      <c r="HHV73" s="162"/>
      <c r="HHW73" s="162"/>
      <c r="HHX73" s="162"/>
      <c r="HHY73" s="162"/>
      <c r="HHZ73" s="162"/>
      <c r="HIA73" s="162"/>
      <c r="HIB73" s="162"/>
      <c r="HIC73" s="162"/>
      <c r="HID73" s="162"/>
      <c r="HIE73" s="162"/>
      <c r="HIF73" s="162"/>
      <c r="HIG73" s="162"/>
      <c r="HIH73" s="162"/>
      <c r="HII73" s="162"/>
      <c r="HIJ73" s="162"/>
      <c r="HIK73" s="162"/>
      <c r="HIL73" s="162"/>
      <c r="HIM73" s="162"/>
      <c r="HIN73" s="162"/>
      <c r="HIO73" s="162"/>
      <c r="HIP73" s="162"/>
      <c r="HIQ73" s="162"/>
      <c r="HIR73" s="162"/>
      <c r="HIS73" s="162"/>
      <c r="HIT73" s="162"/>
      <c r="HIU73" s="162"/>
      <c r="HIV73" s="162"/>
      <c r="HIW73" s="162"/>
      <c r="HIX73" s="162"/>
      <c r="HIY73" s="162"/>
      <c r="HIZ73" s="162"/>
      <c r="HJA73" s="162"/>
      <c r="HJB73" s="162"/>
      <c r="HJC73" s="162"/>
      <c r="HJD73" s="162"/>
      <c r="HJE73" s="162"/>
      <c r="HJF73" s="162"/>
      <c r="HJG73" s="162"/>
      <c r="HJH73" s="162"/>
      <c r="HJI73" s="162"/>
      <c r="HJJ73" s="162"/>
      <c r="HJK73" s="162"/>
      <c r="HJL73" s="162"/>
      <c r="HJM73" s="162"/>
      <c r="HJN73" s="162"/>
      <c r="HJO73" s="162"/>
      <c r="HJP73" s="162"/>
      <c r="HJQ73" s="162"/>
      <c r="HJR73" s="162"/>
      <c r="HJS73" s="162"/>
      <c r="HJT73" s="162"/>
      <c r="HJU73" s="162"/>
      <c r="HJV73" s="162"/>
      <c r="HJW73" s="162"/>
      <c r="HJX73" s="162"/>
      <c r="HJY73" s="162"/>
      <c r="HJZ73" s="162"/>
      <c r="HKA73" s="162"/>
      <c r="HKB73" s="162"/>
      <c r="HKC73" s="162"/>
      <c r="HKD73" s="162"/>
      <c r="HKE73" s="162"/>
      <c r="HKF73" s="162"/>
      <c r="HKG73" s="162"/>
      <c r="HKH73" s="162"/>
      <c r="HKI73" s="162"/>
      <c r="HKJ73" s="162"/>
      <c r="HKK73" s="162"/>
      <c r="HKL73" s="162"/>
      <c r="HKM73" s="162"/>
      <c r="HKN73" s="162"/>
      <c r="HKO73" s="162"/>
      <c r="HKP73" s="162"/>
      <c r="HKQ73" s="162"/>
      <c r="HKR73" s="162"/>
      <c r="HKS73" s="162"/>
      <c r="HKT73" s="162"/>
      <c r="HKU73" s="162"/>
      <c r="HKV73" s="162"/>
      <c r="HKW73" s="162"/>
      <c r="HKX73" s="162"/>
      <c r="HKY73" s="162"/>
      <c r="HKZ73" s="162"/>
      <c r="HLA73" s="162"/>
      <c r="HLB73" s="162"/>
      <c r="HLC73" s="162"/>
      <c r="HLD73" s="162"/>
      <c r="HLE73" s="162"/>
      <c r="HLF73" s="162"/>
      <c r="HLG73" s="162"/>
      <c r="HLH73" s="162"/>
      <c r="HLI73" s="162"/>
      <c r="HLJ73" s="162"/>
      <c r="HLK73" s="162"/>
      <c r="HLL73" s="162"/>
      <c r="HLM73" s="162"/>
      <c r="HLN73" s="162"/>
      <c r="HLO73" s="162"/>
      <c r="HLP73" s="162"/>
      <c r="HLQ73" s="162"/>
      <c r="HLR73" s="162"/>
      <c r="HLS73" s="162"/>
      <c r="HLT73" s="162"/>
      <c r="HLU73" s="162"/>
      <c r="HLV73" s="162"/>
      <c r="HLW73" s="162"/>
      <c r="HLX73" s="162"/>
      <c r="HLY73" s="162"/>
      <c r="HLZ73" s="162"/>
      <c r="HMA73" s="162"/>
      <c r="HMB73" s="162"/>
      <c r="HMC73" s="162"/>
      <c r="HMD73" s="162"/>
      <c r="HME73" s="162"/>
      <c r="HMF73" s="162"/>
      <c r="HMG73" s="162"/>
      <c r="HMH73" s="162"/>
      <c r="HMI73" s="162"/>
      <c r="HMJ73" s="162"/>
      <c r="HMK73" s="162"/>
      <c r="HML73" s="162"/>
      <c r="HMM73" s="162"/>
      <c r="HMN73" s="162"/>
      <c r="HMO73" s="162"/>
      <c r="HMP73" s="162"/>
      <c r="HMQ73" s="162"/>
      <c r="HMR73" s="162"/>
      <c r="HMS73" s="162"/>
      <c r="HMT73" s="162"/>
      <c r="HMU73" s="162"/>
      <c r="HMV73" s="162"/>
      <c r="HMW73" s="162"/>
      <c r="HMX73" s="162"/>
      <c r="HMY73" s="162"/>
      <c r="HMZ73" s="162"/>
      <c r="HNA73" s="162"/>
      <c r="HNB73" s="162"/>
      <c r="HNC73" s="162"/>
      <c r="HND73" s="162"/>
      <c r="HNE73" s="162"/>
      <c r="HNF73" s="162"/>
      <c r="HNG73" s="162"/>
      <c r="HNH73" s="162"/>
      <c r="HNI73" s="162"/>
      <c r="HNJ73" s="162"/>
      <c r="HNK73" s="162"/>
      <c r="HNL73" s="162"/>
      <c r="HNM73" s="162"/>
      <c r="HNN73" s="162"/>
      <c r="HNO73" s="162"/>
      <c r="HNP73" s="162"/>
      <c r="HNQ73" s="162"/>
      <c r="HNR73" s="162"/>
      <c r="HNS73" s="162"/>
      <c r="HNT73" s="162"/>
      <c r="HNU73" s="162"/>
      <c r="HNV73" s="162"/>
      <c r="HNW73" s="162"/>
      <c r="HNX73" s="162"/>
      <c r="HNY73" s="162"/>
      <c r="HNZ73" s="162"/>
      <c r="HOA73" s="162"/>
      <c r="HOB73" s="162"/>
      <c r="HOC73" s="162"/>
      <c r="HOD73" s="162"/>
      <c r="HOE73" s="162"/>
      <c r="HOF73" s="162"/>
      <c r="HOG73" s="162"/>
      <c r="HOH73" s="162"/>
      <c r="HOI73" s="162"/>
      <c r="HOJ73" s="162"/>
      <c r="HOK73" s="162"/>
      <c r="HOL73" s="162"/>
      <c r="HOM73" s="162"/>
      <c r="HON73" s="162"/>
      <c r="HOO73" s="162"/>
      <c r="HOP73" s="162"/>
      <c r="HOQ73" s="162"/>
      <c r="HOR73" s="162"/>
      <c r="HOS73" s="162"/>
      <c r="HOT73" s="162"/>
      <c r="HOU73" s="162"/>
      <c r="HOV73" s="162"/>
      <c r="HOW73" s="162"/>
      <c r="HOX73" s="162"/>
      <c r="HOY73" s="162"/>
      <c r="HOZ73" s="162"/>
      <c r="HPA73" s="162"/>
      <c r="HPB73" s="162"/>
      <c r="HPC73" s="162"/>
      <c r="HPD73" s="162"/>
      <c r="HPE73" s="162"/>
      <c r="HPF73" s="162"/>
      <c r="HPG73" s="162"/>
      <c r="HPH73" s="162"/>
      <c r="HPI73" s="162"/>
      <c r="HPJ73" s="162"/>
      <c r="HPK73" s="162"/>
      <c r="HPL73" s="162"/>
      <c r="HPM73" s="162"/>
      <c r="HPN73" s="162"/>
      <c r="HPO73" s="162"/>
      <c r="HPP73" s="162"/>
      <c r="HPQ73" s="162"/>
      <c r="HPR73" s="162"/>
      <c r="HPS73" s="162"/>
      <c r="HPT73" s="162"/>
      <c r="HPU73" s="162"/>
      <c r="HPV73" s="162"/>
      <c r="HPW73" s="162"/>
      <c r="HPX73" s="162"/>
      <c r="HPY73" s="162"/>
      <c r="HPZ73" s="162"/>
      <c r="HQA73" s="162"/>
      <c r="HQB73" s="162"/>
      <c r="HQC73" s="162"/>
      <c r="HQD73" s="162"/>
      <c r="HQE73" s="162"/>
      <c r="HQF73" s="162"/>
      <c r="HQG73" s="162"/>
      <c r="HQH73" s="162"/>
      <c r="HQI73" s="162"/>
      <c r="HQJ73" s="162"/>
      <c r="HQK73" s="162"/>
      <c r="HQL73" s="162"/>
      <c r="HQM73" s="162"/>
      <c r="HQN73" s="162"/>
      <c r="HQO73" s="162"/>
      <c r="HQP73" s="162"/>
      <c r="HQQ73" s="162"/>
      <c r="HQR73" s="162"/>
      <c r="HQS73" s="162"/>
      <c r="HQT73" s="162"/>
      <c r="HQU73" s="162"/>
      <c r="HQV73" s="162"/>
      <c r="HQW73" s="162"/>
      <c r="HQX73" s="162"/>
      <c r="HQY73" s="162"/>
      <c r="HQZ73" s="162"/>
      <c r="HRA73" s="162"/>
      <c r="HRB73" s="162"/>
      <c r="HRC73" s="162"/>
      <c r="HRD73" s="162"/>
      <c r="HRE73" s="162"/>
      <c r="HRF73" s="162"/>
      <c r="HRG73" s="162"/>
      <c r="HRH73" s="162"/>
      <c r="HRI73" s="162"/>
      <c r="HRJ73" s="162"/>
      <c r="HRK73" s="162"/>
      <c r="HRL73" s="162"/>
      <c r="HRM73" s="162"/>
      <c r="HRN73" s="162"/>
      <c r="HRO73" s="162"/>
      <c r="HRP73" s="162"/>
      <c r="HRQ73" s="162"/>
      <c r="HRR73" s="162"/>
      <c r="HRS73" s="162"/>
      <c r="HRT73" s="162"/>
      <c r="HRU73" s="162"/>
      <c r="HRV73" s="162"/>
      <c r="HRW73" s="162"/>
      <c r="HRX73" s="162"/>
      <c r="HRY73" s="162"/>
      <c r="HRZ73" s="162"/>
      <c r="HSA73" s="162"/>
      <c r="HSB73" s="162"/>
      <c r="HSC73" s="162"/>
      <c r="HSD73" s="162"/>
      <c r="HSE73" s="162"/>
      <c r="HSF73" s="162"/>
      <c r="HSG73" s="162"/>
      <c r="HSH73" s="162"/>
      <c r="HSI73" s="162"/>
      <c r="HSJ73" s="162"/>
      <c r="HSK73" s="162"/>
      <c r="HSL73" s="162"/>
      <c r="HSM73" s="162"/>
      <c r="HSN73" s="162"/>
      <c r="HSO73" s="162"/>
      <c r="HSP73" s="162"/>
      <c r="HSQ73" s="162"/>
      <c r="HSR73" s="162"/>
      <c r="HSS73" s="162"/>
      <c r="HST73" s="162"/>
      <c r="HSU73" s="162"/>
      <c r="HSV73" s="162"/>
      <c r="HSW73" s="162"/>
      <c r="HSX73" s="162"/>
      <c r="HSY73" s="162"/>
      <c r="HSZ73" s="162"/>
      <c r="HTA73" s="162"/>
      <c r="HTB73" s="162"/>
      <c r="HTC73" s="162"/>
      <c r="HTD73" s="162"/>
      <c r="HTE73" s="162"/>
      <c r="HTF73" s="162"/>
      <c r="HTG73" s="162"/>
      <c r="HTH73" s="162"/>
      <c r="HTI73" s="162"/>
      <c r="HTJ73" s="162"/>
      <c r="HTK73" s="162"/>
      <c r="HTL73" s="162"/>
      <c r="HTM73" s="162"/>
      <c r="HTN73" s="162"/>
      <c r="HTO73" s="162"/>
      <c r="HTP73" s="162"/>
      <c r="HTQ73" s="162"/>
      <c r="HTR73" s="162"/>
      <c r="HTS73" s="162"/>
      <c r="HTT73" s="162"/>
      <c r="HTU73" s="162"/>
      <c r="HTV73" s="162"/>
      <c r="HTW73" s="162"/>
      <c r="HTX73" s="162"/>
      <c r="HTY73" s="162"/>
      <c r="HTZ73" s="162"/>
      <c r="HUA73" s="162"/>
      <c r="HUB73" s="162"/>
      <c r="HUC73" s="162"/>
      <c r="HUD73" s="162"/>
      <c r="HUE73" s="162"/>
      <c r="HUF73" s="162"/>
      <c r="HUG73" s="162"/>
      <c r="HUH73" s="162"/>
      <c r="HUI73" s="162"/>
      <c r="HUJ73" s="162"/>
      <c r="HUK73" s="162"/>
      <c r="HUL73" s="162"/>
      <c r="HUM73" s="162"/>
      <c r="HUN73" s="162"/>
      <c r="HUO73" s="162"/>
      <c r="HUP73" s="162"/>
      <c r="HUQ73" s="162"/>
      <c r="HUR73" s="162"/>
      <c r="HUS73" s="162"/>
      <c r="HUT73" s="162"/>
      <c r="HUU73" s="162"/>
      <c r="HUV73" s="162"/>
      <c r="HUW73" s="162"/>
      <c r="HUX73" s="162"/>
      <c r="HUY73" s="162"/>
      <c r="HUZ73" s="162"/>
      <c r="HVA73" s="162"/>
      <c r="HVB73" s="162"/>
      <c r="HVC73" s="162"/>
      <c r="HVD73" s="162"/>
      <c r="HVE73" s="162"/>
      <c r="HVF73" s="162"/>
      <c r="HVG73" s="162"/>
      <c r="HVH73" s="162"/>
      <c r="HVI73" s="162"/>
      <c r="HVJ73" s="162"/>
      <c r="HVK73" s="162"/>
      <c r="HVL73" s="162"/>
      <c r="HVM73" s="162"/>
      <c r="HVN73" s="162"/>
      <c r="HVO73" s="162"/>
      <c r="HVP73" s="162"/>
      <c r="HVQ73" s="162"/>
      <c r="HVR73" s="162"/>
      <c r="HVS73" s="162"/>
      <c r="HVT73" s="162"/>
      <c r="HVU73" s="162"/>
      <c r="HVV73" s="162"/>
      <c r="HVW73" s="162"/>
      <c r="HVX73" s="162"/>
      <c r="HVY73" s="162"/>
      <c r="HVZ73" s="162"/>
      <c r="HWA73" s="162"/>
      <c r="HWB73" s="162"/>
      <c r="HWC73" s="162"/>
      <c r="HWD73" s="162"/>
      <c r="HWE73" s="162"/>
      <c r="HWF73" s="162"/>
      <c r="HWG73" s="162"/>
      <c r="HWH73" s="162"/>
      <c r="HWI73" s="162"/>
      <c r="HWJ73" s="162"/>
      <c r="HWK73" s="162"/>
      <c r="HWL73" s="162"/>
      <c r="HWM73" s="162"/>
      <c r="HWN73" s="162"/>
      <c r="HWO73" s="162"/>
      <c r="HWP73" s="162"/>
      <c r="HWQ73" s="162"/>
      <c r="HWR73" s="162"/>
      <c r="HWS73" s="162"/>
      <c r="HWT73" s="162"/>
      <c r="HWU73" s="162"/>
      <c r="HWV73" s="162"/>
      <c r="HWW73" s="162"/>
      <c r="HWX73" s="162"/>
      <c r="HWY73" s="162"/>
      <c r="HWZ73" s="162"/>
      <c r="HXA73" s="162"/>
      <c r="HXB73" s="162"/>
      <c r="HXC73" s="162"/>
      <c r="HXD73" s="162"/>
      <c r="HXE73" s="162"/>
      <c r="HXF73" s="162"/>
      <c r="HXG73" s="162"/>
      <c r="HXH73" s="162"/>
      <c r="HXI73" s="162"/>
      <c r="HXJ73" s="162"/>
      <c r="HXK73" s="162"/>
      <c r="HXL73" s="162"/>
      <c r="HXM73" s="162"/>
      <c r="HXN73" s="162"/>
      <c r="HXO73" s="162"/>
      <c r="HXP73" s="162"/>
      <c r="HXQ73" s="162"/>
      <c r="HXR73" s="162"/>
      <c r="HXS73" s="162"/>
      <c r="HXT73" s="162"/>
      <c r="HXU73" s="162"/>
      <c r="HXV73" s="162"/>
      <c r="HXW73" s="162"/>
      <c r="HXX73" s="162"/>
      <c r="HXY73" s="162"/>
      <c r="HXZ73" s="162"/>
      <c r="HYA73" s="162"/>
      <c r="HYB73" s="162"/>
      <c r="HYC73" s="162"/>
      <c r="HYD73" s="162"/>
      <c r="HYE73" s="162"/>
      <c r="HYF73" s="162"/>
      <c r="HYG73" s="162"/>
      <c r="HYH73" s="162"/>
      <c r="HYI73" s="162"/>
      <c r="HYJ73" s="162"/>
      <c r="HYK73" s="162"/>
      <c r="HYL73" s="162"/>
      <c r="HYM73" s="162"/>
      <c r="HYN73" s="162"/>
      <c r="HYO73" s="162"/>
      <c r="HYP73" s="162"/>
      <c r="HYQ73" s="162"/>
      <c r="HYR73" s="162"/>
      <c r="HYS73" s="162"/>
      <c r="HYT73" s="162"/>
      <c r="HYU73" s="162"/>
      <c r="HYV73" s="162"/>
      <c r="HYW73" s="162"/>
      <c r="HYX73" s="162"/>
      <c r="HYY73" s="162"/>
      <c r="HYZ73" s="162"/>
      <c r="HZA73" s="162"/>
      <c r="HZB73" s="162"/>
      <c r="HZC73" s="162"/>
      <c r="HZD73" s="162"/>
      <c r="HZE73" s="162"/>
      <c r="HZF73" s="162"/>
      <c r="HZG73" s="162"/>
      <c r="HZH73" s="162"/>
      <c r="HZI73" s="162"/>
      <c r="HZJ73" s="162"/>
      <c r="HZK73" s="162"/>
      <c r="HZL73" s="162"/>
      <c r="HZM73" s="162"/>
      <c r="HZN73" s="162"/>
      <c r="HZO73" s="162"/>
      <c r="HZP73" s="162"/>
      <c r="HZQ73" s="162"/>
      <c r="HZR73" s="162"/>
      <c r="HZS73" s="162"/>
      <c r="HZT73" s="162"/>
      <c r="HZU73" s="162"/>
      <c r="HZV73" s="162"/>
      <c r="HZW73" s="162"/>
      <c r="HZX73" s="162"/>
      <c r="HZY73" s="162"/>
      <c r="HZZ73" s="162"/>
      <c r="IAA73" s="162"/>
      <c r="IAB73" s="162"/>
      <c r="IAC73" s="162"/>
      <c r="IAD73" s="162"/>
      <c r="IAE73" s="162"/>
      <c r="IAF73" s="162"/>
      <c r="IAG73" s="162"/>
      <c r="IAH73" s="162"/>
      <c r="IAI73" s="162"/>
      <c r="IAJ73" s="162"/>
      <c r="IAK73" s="162"/>
      <c r="IAL73" s="162"/>
      <c r="IAM73" s="162"/>
      <c r="IAN73" s="162"/>
      <c r="IAO73" s="162"/>
      <c r="IAP73" s="162"/>
      <c r="IAQ73" s="162"/>
      <c r="IAR73" s="162"/>
      <c r="IAS73" s="162"/>
      <c r="IAT73" s="162"/>
      <c r="IAU73" s="162"/>
      <c r="IAV73" s="162"/>
      <c r="IAW73" s="162"/>
      <c r="IAX73" s="162"/>
      <c r="IAY73" s="162"/>
      <c r="IAZ73" s="162"/>
      <c r="IBA73" s="162"/>
      <c r="IBB73" s="162"/>
      <c r="IBC73" s="162"/>
      <c r="IBD73" s="162"/>
      <c r="IBE73" s="162"/>
      <c r="IBF73" s="162"/>
      <c r="IBG73" s="162"/>
      <c r="IBH73" s="162"/>
      <c r="IBI73" s="162"/>
      <c r="IBJ73" s="162"/>
      <c r="IBK73" s="162"/>
      <c r="IBL73" s="162"/>
      <c r="IBM73" s="162"/>
      <c r="IBN73" s="162"/>
      <c r="IBO73" s="162"/>
      <c r="IBP73" s="162"/>
      <c r="IBQ73" s="162"/>
      <c r="IBR73" s="162"/>
      <c r="IBS73" s="162"/>
      <c r="IBT73" s="162"/>
      <c r="IBU73" s="162"/>
      <c r="IBV73" s="162"/>
      <c r="IBW73" s="162"/>
      <c r="IBX73" s="162"/>
      <c r="IBY73" s="162"/>
      <c r="IBZ73" s="162"/>
      <c r="ICA73" s="162"/>
      <c r="ICB73" s="162"/>
      <c r="ICC73" s="162"/>
      <c r="ICD73" s="162"/>
      <c r="ICE73" s="162"/>
      <c r="ICF73" s="162"/>
      <c r="ICG73" s="162"/>
      <c r="ICH73" s="162"/>
      <c r="ICI73" s="162"/>
      <c r="ICJ73" s="162"/>
      <c r="ICK73" s="162"/>
      <c r="ICL73" s="162"/>
      <c r="ICM73" s="162"/>
      <c r="ICN73" s="162"/>
      <c r="ICO73" s="162"/>
      <c r="ICP73" s="162"/>
      <c r="ICQ73" s="162"/>
      <c r="ICR73" s="162"/>
      <c r="ICS73" s="162"/>
      <c r="ICT73" s="162"/>
      <c r="ICU73" s="162"/>
      <c r="ICV73" s="162"/>
      <c r="ICW73" s="162"/>
      <c r="ICX73" s="162"/>
      <c r="ICY73" s="162"/>
      <c r="ICZ73" s="162"/>
      <c r="IDA73" s="162"/>
      <c r="IDB73" s="162"/>
      <c r="IDC73" s="162"/>
      <c r="IDD73" s="162"/>
      <c r="IDE73" s="162"/>
      <c r="IDF73" s="162"/>
      <c r="IDG73" s="162"/>
      <c r="IDH73" s="162"/>
      <c r="IDI73" s="162"/>
      <c r="IDJ73" s="162"/>
      <c r="IDK73" s="162"/>
      <c r="IDL73" s="162"/>
      <c r="IDM73" s="162"/>
      <c r="IDN73" s="162"/>
      <c r="IDO73" s="162"/>
      <c r="IDP73" s="162"/>
      <c r="IDQ73" s="162"/>
      <c r="IDR73" s="162"/>
      <c r="IDS73" s="162"/>
      <c r="IDT73" s="162"/>
      <c r="IDU73" s="162"/>
      <c r="IDV73" s="162"/>
      <c r="IDW73" s="162"/>
      <c r="IDX73" s="162"/>
      <c r="IDY73" s="162"/>
      <c r="IDZ73" s="162"/>
      <c r="IEA73" s="162"/>
      <c r="IEB73" s="162"/>
      <c r="IEC73" s="162"/>
      <c r="IED73" s="162"/>
      <c r="IEE73" s="162"/>
      <c r="IEF73" s="162"/>
      <c r="IEG73" s="162"/>
      <c r="IEH73" s="162"/>
      <c r="IEI73" s="162"/>
      <c r="IEJ73" s="162"/>
      <c r="IEK73" s="162"/>
      <c r="IEL73" s="162"/>
      <c r="IEM73" s="162"/>
      <c r="IEN73" s="162"/>
      <c r="IEO73" s="162"/>
      <c r="IEP73" s="162"/>
      <c r="IEQ73" s="162"/>
      <c r="IER73" s="162"/>
      <c r="IES73" s="162"/>
      <c r="IET73" s="162"/>
      <c r="IEU73" s="162"/>
      <c r="IEV73" s="162"/>
      <c r="IEW73" s="162"/>
      <c r="IEX73" s="162"/>
      <c r="IEY73" s="162"/>
      <c r="IEZ73" s="162"/>
      <c r="IFA73" s="162"/>
      <c r="IFB73" s="162"/>
      <c r="IFC73" s="162"/>
      <c r="IFD73" s="162"/>
      <c r="IFE73" s="162"/>
      <c r="IFF73" s="162"/>
      <c r="IFG73" s="162"/>
      <c r="IFH73" s="162"/>
      <c r="IFI73" s="162"/>
      <c r="IFJ73" s="162"/>
      <c r="IFK73" s="162"/>
      <c r="IFL73" s="162"/>
      <c r="IFM73" s="162"/>
      <c r="IFN73" s="162"/>
      <c r="IFO73" s="162"/>
      <c r="IFP73" s="162"/>
      <c r="IFQ73" s="162"/>
      <c r="IFR73" s="162"/>
      <c r="IFS73" s="162"/>
      <c r="IFT73" s="162"/>
      <c r="IFU73" s="162"/>
      <c r="IFV73" s="162"/>
      <c r="IFW73" s="162"/>
      <c r="IFX73" s="162"/>
      <c r="IFY73" s="162"/>
      <c r="IFZ73" s="162"/>
      <c r="IGA73" s="162"/>
      <c r="IGB73" s="162"/>
      <c r="IGC73" s="162"/>
      <c r="IGD73" s="162"/>
      <c r="IGE73" s="162"/>
      <c r="IGF73" s="162"/>
      <c r="IGG73" s="162"/>
      <c r="IGH73" s="162"/>
      <c r="IGI73" s="162"/>
      <c r="IGJ73" s="162"/>
      <c r="IGK73" s="162"/>
      <c r="IGL73" s="162"/>
      <c r="IGM73" s="162"/>
      <c r="IGN73" s="162"/>
      <c r="IGO73" s="162"/>
      <c r="IGP73" s="162"/>
      <c r="IGQ73" s="162"/>
      <c r="IGR73" s="162"/>
      <c r="IGS73" s="162"/>
      <c r="IGT73" s="162"/>
      <c r="IGU73" s="162"/>
      <c r="IGV73" s="162"/>
      <c r="IGW73" s="162"/>
      <c r="IGX73" s="162"/>
      <c r="IGY73" s="162"/>
      <c r="IGZ73" s="162"/>
      <c r="IHA73" s="162"/>
      <c r="IHB73" s="162"/>
      <c r="IHC73" s="162"/>
      <c r="IHD73" s="162"/>
      <c r="IHE73" s="162"/>
      <c r="IHF73" s="162"/>
      <c r="IHG73" s="162"/>
      <c r="IHH73" s="162"/>
      <c r="IHI73" s="162"/>
      <c r="IHJ73" s="162"/>
      <c r="IHK73" s="162"/>
      <c r="IHL73" s="162"/>
      <c r="IHM73" s="162"/>
      <c r="IHN73" s="162"/>
      <c r="IHO73" s="162"/>
      <c r="IHP73" s="162"/>
      <c r="IHQ73" s="162"/>
      <c r="IHR73" s="162"/>
      <c r="IHS73" s="162"/>
      <c r="IHT73" s="162"/>
      <c r="IHU73" s="162"/>
      <c r="IHV73" s="162"/>
      <c r="IHW73" s="162"/>
      <c r="IHX73" s="162"/>
      <c r="IHY73" s="162"/>
      <c r="IHZ73" s="162"/>
      <c r="IIA73" s="162"/>
      <c r="IIB73" s="162"/>
      <c r="IIC73" s="162"/>
      <c r="IID73" s="162"/>
      <c r="IIE73" s="162"/>
      <c r="IIF73" s="162"/>
      <c r="IIG73" s="162"/>
      <c r="IIH73" s="162"/>
      <c r="III73" s="162"/>
      <c r="IIJ73" s="162"/>
      <c r="IIK73" s="162"/>
      <c r="IIL73" s="162"/>
      <c r="IIM73" s="162"/>
      <c r="IIN73" s="162"/>
      <c r="IIO73" s="162"/>
      <c r="IIP73" s="162"/>
      <c r="IIQ73" s="162"/>
      <c r="IIR73" s="162"/>
      <c r="IIS73" s="162"/>
      <c r="IIT73" s="162"/>
      <c r="IIU73" s="162"/>
      <c r="IIV73" s="162"/>
      <c r="IIW73" s="162"/>
      <c r="IIX73" s="162"/>
      <c r="IIY73" s="162"/>
      <c r="IIZ73" s="162"/>
      <c r="IJA73" s="162"/>
      <c r="IJB73" s="162"/>
      <c r="IJC73" s="162"/>
      <c r="IJD73" s="162"/>
      <c r="IJE73" s="162"/>
      <c r="IJF73" s="162"/>
      <c r="IJG73" s="162"/>
      <c r="IJH73" s="162"/>
      <c r="IJI73" s="162"/>
      <c r="IJJ73" s="162"/>
      <c r="IJK73" s="162"/>
      <c r="IJL73" s="162"/>
      <c r="IJM73" s="162"/>
      <c r="IJN73" s="162"/>
      <c r="IJO73" s="162"/>
      <c r="IJP73" s="162"/>
      <c r="IJQ73" s="162"/>
      <c r="IJR73" s="162"/>
      <c r="IJS73" s="162"/>
      <c r="IJT73" s="162"/>
      <c r="IJU73" s="162"/>
      <c r="IJV73" s="162"/>
      <c r="IJW73" s="162"/>
      <c r="IJX73" s="162"/>
      <c r="IJY73" s="162"/>
      <c r="IJZ73" s="162"/>
      <c r="IKA73" s="162"/>
      <c r="IKB73" s="162"/>
      <c r="IKC73" s="162"/>
      <c r="IKD73" s="162"/>
      <c r="IKE73" s="162"/>
      <c r="IKF73" s="162"/>
      <c r="IKG73" s="162"/>
      <c r="IKH73" s="162"/>
      <c r="IKI73" s="162"/>
      <c r="IKJ73" s="162"/>
      <c r="IKK73" s="162"/>
      <c r="IKL73" s="162"/>
      <c r="IKM73" s="162"/>
      <c r="IKN73" s="162"/>
      <c r="IKO73" s="162"/>
      <c r="IKP73" s="162"/>
      <c r="IKQ73" s="162"/>
      <c r="IKR73" s="162"/>
      <c r="IKS73" s="162"/>
      <c r="IKT73" s="162"/>
      <c r="IKU73" s="162"/>
      <c r="IKV73" s="162"/>
      <c r="IKW73" s="162"/>
      <c r="IKX73" s="162"/>
      <c r="IKY73" s="162"/>
      <c r="IKZ73" s="162"/>
      <c r="ILA73" s="162"/>
      <c r="ILB73" s="162"/>
      <c r="ILC73" s="162"/>
      <c r="ILD73" s="162"/>
      <c r="ILE73" s="162"/>
      <c r="ILF73" s="162"/>
      <c r="ILG73" s="162"/>
      <c r="ILH73" s="162"/>
      <c r="ILI73" s="162"/>
      <c r="ILJ73" s="162"/>
      <c r="ILK73" s="162"/>
      <c r="ILL73" s="162"/>
      <c r="ILM73" s="162"/>
      <c r="ILN73" s="162"/>
      <c r="ILO73" s="162"/>
      <c r="ILP73" s="162"/>
      <c r="ILQ73" s="162"/>
      <c r="ILR73" s="162"/>
      <c r="ILS73" s="162"/>
      <c r="ILT73" s="162"/>
      <c r="ILU73" s="162"/>
      <c r="ILV73" s="162"/>
      <c r="ILW73" s="162"/>
      <c r="ILX73" s="162"/>
      <c r="ILY73" s="162"/>
      <c r="ILZ73" s="162"/>
      <c r="IMA73" s="162"/>
      <c r="IMB73" s="162"/>
      <c r="IMC73" s="162"/>
      <c r="IMD73" s="162"/>
      <c r="IME73" s="162"/>
      <c r="IMF73" s="162"/>
      <c r="IMG73" s="162"/>
      <c r="IMH73" s="162"/>
      <c r="IMI73" s="162"/>
      <c r="IMJ73" s="162"/>
      <c r="IMK73" s="162"/>
      <c r="IML73" s="162"/>
      <c r="IMM73" s="162"/>
      <c r="IMN73" s="162"/>
      <c r="IMO73" s="162"/>
      <c r="IMP73" s="162"/>
      <c r="IMQ73" s="162"/>
      <c r="IMR73" s="162"/>
      <c r="IMS73" s="162"/>
      <c r="IMT73" s="162"/>
      <c r="IMU73" s="162"/>
      <c r="IMV73" s="162"/>
      <c r="IMW73" s="162"/>
      <c r="IMX73" s="162"/>
      <c r="IMY73" s="162"/>
      <c r="IMZ73" s="162"/>
      <c r="INA73" s="162"/>
      <c r="INB73" s="162"/>
      <c r="INC73" s="162"/>
      <c r="IND73" s="162"/>
      <c r="INE73" s="162"/>
      <c r="INF73" s="162"/>
      <c r="ING73" s="162"/>
      <c r="INH73" s="162"/>
      <c r="INI73" s="162"/>
      <c r="INJ73" s="162"/>
      <c r="INK73" s="162"/>
      <c r="INL73" s="162"/>
      <c r="INM73" s="162"/>
      <c r="INN73" s="162"/>
      <c r="INO73" s="162"/>
      <c r="INP73" s="162"/>
      <c r="INQ73" s="162"/>
      <c r="INR73" s="162"/>
      <c r="INS73" s="162"/>
      <c r="INT73" s="162"/>
      <c r="INU73" s="162"/>
      <c r="INV73" s="162"/>
      <c r="INW73" s="162"/>
      <c r="INX73" s="162"/>
      <c r="INY73" s="162"/>
      <c r="INZ73" s="162"/>
      <c r="IOA73" s="162"/>
      <c r="IOB73" s="162"/>
      <c r="IOC73" s="162"/>
      <c r="IOD73" s="162"/>
      <c r="IOE73" s="162"/>
      <c r="IOF73" s="162"/>
      <c r="IOG73" s="162"/>
      <c r="IOH73" s="162"/>
      <c r="IOI73" s="162"/>
      <c r="IOJ73" s="162"/>
      <c r="IOK73" s="162"/>
      <c r="IOL73" s="162"/>
      <c r="IOM73" s="162"/>
      <c r="ION73" s="162"/>
      <c r="IOO73" s="162"/>
      <c r="IOP73" s="162"/>
      <c r="IOQ73" s="162"/>
      <c r="IOR73" s="162"/>
      <c r="IOS73" s="162"/>
      <c r="IOT73" s="162"/>
      <c r="IOU73" s="162"/>
      <c r="IOV73" s="162"/>
      <c r="IOW73" s="162"/>
      <c r="IOX73" s="162"/>
      <c r="IOY73" s="162"/>
      <c r="IOZ73" s="162"/>
      <c r="IPA73" s="162"/>
      <c r="IPB73" s="162"/>
      <c r="IPC73" s="162"/>
      <c r="IPD73" s="162"/>
      <c r="IPE73" s="162"/>
      <c r="IPF73" s="162"/>
      <c r="IPG73" s="162"/>
      <c r="IPH73" s="162"/>
      <c r="IPI73" s="162"/>
      <c r="IPJ73" s="162"/>
      <c r="IPK73" s="162"/>
      <c r="IPL73" s="162"/>
      <c r="IPM73" s="162"/>
      <c r="IPN73" s="162"/>
      <c r="IPO73" s="162"/>
      <c r="IPP73" s="162"/>
      <c r="IPQ73" s="162"/>
      <c r="IPR73" s="162"/>
      <c r="IPS73" s="162"/>
      <c r="IPT73" s="162"/>
      <c r="IPU73" s="162"/>
      <c r="IPV73" s="162"/>
      <c r="IPW73" s="162"/>
      <c r="IPX73" s="162"/>
      <c r="IPY73" s="162"/>
      <c r="IPZ73" s="162"/>
      <c r="IQA73" s="162"/>
      <c r="IQB73" s="162"/>
      <c r="IQC73" s="162"/>
      <c r="IQD73" s="162"/>
      <c r="IQE73" s="162"/>
      <c r="IQF73" s="162"/>
      <c r="IQG73" s="162"/>
      <c r="IQH73" s="162"/>
      <c r="IQI73" s="162"/>
      <c r="IQJ73" s="162"/>
      <c r="IQK73" s="162"/>
      <c r="IQL73" s="162"/>
      <c r="IQM73" s="162"/>
      <c r="IQN73" s="162"/>
      <c r="IQO73" s="162"/>
      <c r="IQP73" s="162"/>
      <c r="IQQ73" s="162"/>
      <c r="IQR73" s="162"/>
      <c r="IQS73" s="162"/>
      <c r="IQT73" s="162"/>
      <c r="IQU73" s="162"/>
      <c r="IQV73" s="162"/>
      <c r="IQW73" s="162"/>
      <c r="IQX73" s="162"/>
      <c r="IQY73" s="162"/>
      <c r="IQZ73" s="162"/>
      <c r="IRA73" s="162"/>
      <c r="IRB73" s="162"/>
      <c r="IRC73" s="162"/>
      <c r="IRD73" s="162"/>
      <c r="IRE73" s="162"/>
      <c r="IRF73" s="162"/>
      <c r="IRG73" s="162"/>
      <c r="IRH73" s="162"/>
      <c r="IRI73" s="162"/>
      <c r="IRJ73" s="162"/>
      <c r="IRK73" s="162"/>
      <c r="IRL73" s="162"/>
      <c r="IRM73" s="162"/>
      <c r="IRN73" s="162"/>
      <c r="IRO73" s="162"/>
      <c r="IRP73" s="162"/>
      <c r="IRQ73" s="162"/>
      <c r="IRR73" s="162"/>
      <c r="IRS73" s="162"/>
      <c r="IRT73" s="162"/>
      <c r="IRU73" s="162"/>
      <c r="IRV73" s="162"/>
      <c r="IRW73" s="162"/>
      <c r="IRX73" s="162"/>
      <c r="IRY73" s="162"/>
      <c r="IRZ73" s="162"/>
      <c r="ISA73" s="162"/>
      <c r="ISB73" s="162"/>
      <c r="ISC73" s="162"/>
      <c r="ISD73" s="162"/>
      <c r="ISE73" s="162"/>
      <c r="ISF73" s="162"/>
      <c r="ISG73" s="162"/>
      <c r="ISH73" s="162"/>
      <c r="ISI73" s="162"/>
      <c r="ISJ73" s="162"/>
      <c r="ISK73" s="162"/>
      <c r="ISL73" s="162"/>
      <c r="ISM73" s="162"/>
      <c r="ISN73" s="162"/>
      <c r="ISO73" s="162"/>
      <c r="ISP73" s="162"/>
      <c r="ISQ73" s="162"/>
      <c r="ISR73" s="162"/>
      <c r="ISS73" s="162"/>
      <c r="IST73" s="162"/>
      <c r="ISU73" s="162"/>
      <c r="ISV73" s="162"/>
      <c r="ISW73" s="162"/>
      <c r="ISX73" s="162"/>
      <c r="ISY73" s="162"/>
      <c r="ISZ73" s="162"/>
      <c r="ITA73" s="162"/>
      <c r="ITB73" s="162"/>
      <c r="ITC73" s="162"/>
      <c r="ITD73" s="162"/>
      <c r="ITE73" s="162"/>
      <c r="ITF73" s="162"/>
      <c r="ITG73" s="162"/>
      <c r="ITH73" s="162"/>
      <c r="ITI73" s="162"/>
      <c r="ITJ73" s="162"/>
      <c r="ITK73" s="162"/>
      <c r="ITL73" s="162"/>
      <c r="ITM73" s="162"/>
      <c r="ITN73" s="162"/>
      <c r="ITO73" s="162"/>
      <c r="ITP73" s="162"/>
      <c r="ITQ73" s="162"/>
      <c r="ITR73" s="162"/>
      <c r="ITS73" s="162"/>
      <c r="ITT73" s="162"/>
      <c r="ITU73" s="162"/>
      <c r="ITV73" s="162"/>
      <c r="ITW73" s="162"/>
      <c r="ITX73" s="162"/>
      <c r="ITY73" s="162"/>
      <c r="ITZ73" s="162"/>
      <c r="IUA73" s="162"/>
      <c r="IUB73" s="162"/>
      <c r="IUC73" s="162"/>
      <c r="IUD73" s="162"/>
      <c r="IUE73" s="162"/>
      <c r="IUF73" s="162"/>
      <c r="IUG73" s="162"/>
      <c r="IUH73" s="162"/>
      <c r="IUI73" s="162"/>
      <c r="IUJ73" s="162"/>
      <c r="IUK73" s="162"/>
      <c r="IUL73" s="162"/>
      <c r="IUM73" s="162"/>
      <c r="IUN73" s="162"/>
      <c r="IUO73" s="162"/>
      <c r="IUP73" s="162"/>
      <c r="IUQ73" s="162"/>
      <c r="IUR73" s="162"/>
      <c r="IUS73" s="162"/>
      <c r="IUT73" s="162"/>
      <c r="IUU73" s="162"/>
      <c r="IUV73" s="162"/>
      <c r="IUW73" s="162"/>
      <c r="IUX73" s="162"/>
      <c r="IUY73" s="162"/>
      <c r="IUZ73" s="162"/>
      <c r="IVA73" s="162"/>
      <c r="IVB73" s="162"/>
      <c r="IVC73" s="162"/>
      <c r="IVD73" s="162"/>
      <c r="IVE73" s="162"/>
      <c r="IVF73" s="162"/>
      <c r="IVG73" s="162"/>
      <c r="IVH73" s="162"/>
      <c r="IVI73" s="162"/>
      <c r="IVJ73" s="162"/>
      <c r="IVK73" s="162"/>
      <c r="IVL73" s="162"/>
      <c r="IVM73" s="162"/>
      <c r="IVN73" s="162"/>
      <c r="IVO73" s="162"/>
      <c r="IVP73" s="162"/>
      <c r="IVQ73" s="162"/>
      <c r="IVR73" s="162"/>
      <c r="IVS73" s="162"/>
      <c r="IVT73" s="162"/>
      <c r="IVU73" s="162"/>
      <c r="IVV73" s="162"/>
      <c r="IVW73" s="162"/>
      <c r="IVX73" s="162"/>
      <c r="IVY73" s="162"/>
      <c r="IVZ73" s="162"/>
      <c r="IWA73" s="162"/>
      <c r="IWB73" s="162"/>
      <c r="IWC73" s="162"/>
      <c r="IWD73" s="162"/>
      <c r="IWE73" s="162"/>
      <c r="IWF73" s="162"/>
      <c r="IWG73" s="162"/>
      <c r="IWH73" s="162"/>
      <c r="IWI73" s="162"/>
      <c r="IWJ73" s="162"/>
      <c r="IWK73" s="162"/>
      <c r="IWL73" s="162"/>
      <c r="IWM73" s="162"/>
      <c r="IWN73" s="162"/>
      <c r="IWO73" s="162"/>
      <c r="IWP73" s="162"/>
      <c r="IWQ73" s="162"/>
      <c r="IWR73" s="162"/>
      <c r="IWS73" s="162"/>
      <c r="IWT73" s="162"/>
      <c r="IWU73" s="162"/>
      <c r="IWV73" s="162"/>
      <c r="IWW73" s="162"/>
      <c r="IWX73" s="162"/>
      <c r="IWY73" s="162"/>
      <c r="IWZ73" s="162"/>
      <c r="IXA73" s="162"/>
      <c r="IXB73" s="162"/>
      <c r="IXC73" s="162"/>
      <c r="IXD73" s="162"/>
      <c r="IXE73" s="162"/>
      <c r="IXF73" s="162"/>
      <c r="IXG73" s="162"/>
      <c r="IXH73" s="162"/>
      <c r="IXI73" s="162"/>
      <c r="IXJ73" s="162"/>
      <c r="IXK73" s="162"/>
      <c r="IXL73" s="162"/>
      <c r="IXM73" s="162"/>
      <c r="IXN73" s="162"/>
      <c r="IXO73" s="162"/>
      <c r="IXP73" s="162"/>
      <c r="IXQ73" s="162"/>
      <c r="IXR73" s="162"/>
      <c r="IXS73" s="162"/>
      <c r="IXT73" s="162"/>
      <c r="IXU73" s="162"/>
      <c r="IXV73" s="162"/>
      <c r="IXW73" s="162"/>
      <c r="IXX73" s="162"/>
      <c r="IXY73" s="162"/>
      <c r="IXZ73" s="162"/>
      <c r="IYA73" s="162"/>
      <c r="IYB73" s="162"/>
      <c r="IYC73" s="162"/>
      <c r="IYD73" s="162"/>
      <c r="IYE73" s="162"/>
      <c r="IYF73" s="162"/>
      <c r="IYG73" s="162"/>
      <c r="IYH73" s="162"/>
      <c r="IYI73" s="162"/>
      <c r="IYJ73" s="162"/>
      <c r="IYK73" s="162"/>
      <c r="IYL73" s="162"/>
      <c r="IYM73" s="162"/>
      <c r="IYN73" s="162"/>
      <c r="IYO73" s="162"/>
      <c r="IYP73" s="162"/>
      <c r="IYQ73" s="162"/>
      <c r="IYR73" s="162"/>
      <c r="IYS73" s="162"/>
      <c r="IYT73" s="162"/>
      <c r="IYU73" s="162"/>
      <c r="IYV73" s="162"/>
      <c r="IYW73" s="162"/>
      <c r="IYX73" s="162"/>
      <c r="IYY73" s="162"/>
      <c r="IYZ73" s="162"/>
      <c r="IZA73" s="162"/>
      <c r="IZB73" s="162"/>
      <c r="IZC73" s="162"/>
      <c r="IZD73" s="162"/>
      <c r="IZE73" s="162"/>
      <c r="IZF73" s="162"/>
      <c r="IZG73" s="162"/>
      <c r="IZH73" s="162"/>
      <c r="IZI73" s="162"/>
      <c r="IZJ73" s="162"/>
      <c r="IZK73" s="162"/>
      <c r="IZL73" s="162"/>
      <c r="IZM73" s="162"/>
      <c r="IZN73" s="162"/>
      <c r="IZO73" s="162"/>
      <c r="IZP73" s="162"/>
      <c r="IZQ73" s="162"/>
      <c r="IZR73" s="162"/>
      <c r="IZS73" s="162"/>
      <c r="IZT73" s="162"/>
      <c r="IZU73" s="162"/>
      <c r="IZV73" s="162"/>
      <c r="IZW73" s="162"/>
      <c r="IZX73" s="162"/>
      <c r="IZY73" s="162"/>
      <c r="IZZ73" s="162"/>
      <c r="JAA73" s="162"/>
      <c r="JAB73" s="162"/>
      <c r="JAC73" s="162"/>
      <c r="JAD73" s="162"/>
      <c r="JAE73" s="162"/>
      <c r="JAF73" s="162"/>
      <c r="JAG73" s="162"/>
      <c r="JAH73" s="162"/>
      <c r="JAI73" s="162"/>
      <c r="JAJ73" s="162"/>
      <c r="JAK73" s="162"/>
      <c r="JAL73" s="162"/>
      <c r="JAM73" s="162"/>
      <c r="JAN73" s="162"/>
      <c r="JAO73" s="162"/>
      <c r="JAP73" s="162"/>
      <c r="JAQ73" s="162"/>
      <c r="JAR73" s="162"/>
      <c r="JAS73" s="162"/>
      <c r="JAT73" s="162"/>
      <c r="JAU73" s="162"/>
      <c r="JAV73" s="162"/>
      <c r="JAW73" s="162"/>
      <c r="JAX73" s="162"/>
      <c r="JAY73" s="162"/>
      <c r="JAZ73" s="162"/>
      <c r="JBA73" s="162"/>
      <c r="JBB73" s="162"/>
      <c r="JBC73" s="162"/>
      <c r="JBD73" s="162"/>
      <c r="JBE73" s="162"/>
      <c r="JBF73" s="162"/>
      <c r="JBG73" s="162"/>
      <c r="JBH73" s="162"/>
      <c r="JBI73" s="162"/>
      <c r="JBJ73" s="162"/>
      <c r="JBK73" s="162"/>
      <c r="JBL73" s="162"/>
      <c r="JBM73" s="162"/>
      <c r="JBN73" s="162"/>
      <c r="JBO73" s="162"/>
      <c r="JBP73" s="162"/>
      <c r="JBQ73" s="162"/>
      <c r="JBR73" s="162"/>
      <c r="JBS73" s="162"/>
      <c r="JBT73" s="162"/>
      <c r="JBU73" s="162"/>
      <c r="JBV73" s="162"/>
      <c r="JBW73" s="162"/>
      <c r="JBX73" s="162"/>
      <c r="JBY73" s="162"/>
      <c r="JBZ73" s="162"/>
      <c r="JCA73" s="162"/>
      <c r="JCB73" s="162"/>
      <c r="JCC73" s="162"/>
      <c r="JCD73" s="162"/>
      <c r="JCE73" s="162"/>
      <c r="JCF73" s="162"/>
      <c r="JCG73" s="162"/>
      <c r="JCH73" s="162"/>
      <c r="JCI73" s="162"/>
      <c r="JCJ73" s="162"/>
      <c r="JCK73" s="162"/>
      <c r="JCL73" s="162"/>
      <c r="JCM73" s="162"/>
      <c r="JCN73" s="162"/>
      <c r="JCO73" s="162"/>
      <c r="JCP73" s="162"/>
      <c r="JCQ73" s="162"/>
      <c r="JCR73" s="162"/>
      <c r="JCS73" s="162"/>
      <c r="JCT73" s="162"/>
      <c r="JCU73" s="162"/>
      <c r="JCV73" s="162"/>
      <c r="JCW73" s="162"/>
      <c r="JCX73" s="162"/>
      <c r="JCY73" s="162"/>
      <c r="JCZ73" s="162"/>
      <c r="JDA73" s="162"/>
      <c r="JDB73" s="162"/>
      <c r="JDC73" s="162"/>
      <c r="JDD73" s="162"/>
      <c r="JDE73" s="162"/>
      <c r="JDF73" s="162"/>
      <c r="JDG73" s="162"/>
      <c r="JDH73" s="162"/>
      <c r="JDI73" s="162"/>
      <c r="JDJ73" s="162"/>
      <c r="JDK73" s="162"/>
      <c r="JDL73" s="162"/>
      <c r="JDM73" s="162"/>
      <c r="JDN73" s="162"/>
      <c r="JDO73" s="162"/>
      <c r="JDP73" s="162"/>
      <c r="JDQ73" s="162"/>
      <c r="JDR73" s="162"/>
      <c r="JDS73" s="162"/>
      <c r="JDT73" s="162"/>
      <c r="JDU73" s="162"/>
      <c r="JDV73" s="162"/>
      <c r="JDW73" s="162"/>
      <c r="JDX73" s="162"/>
      <c r="JDY73" s="162"/>
      <c r="JDZ73" s="162"/>
      <c r="JEA73" s="162"/>
      <c r="JEB73" s="162"/>
      <c r="JEC73" s="162"/>
      <c r="JED73" s="162"/>
      <c r="JEE73" s="162"/>
      <c r="JEF73" s="162"/>
      <c r="JEG73" s="162"/>
      <c r="JEH73" s="162"/>
      <c r="JEI73" s="162"/>
      <c r="JEJ73" s="162"/>
      <c r="JEK73" s="162"/>
      <c r="JEL73" s="162"/>
      <c r="JEM73" s="162"/>
      <c r="JEN73" s="162"/>
      <c r="JEO73" s="162"/>
      <c r="JEP73" s="162"/>
      <c r="JEQ73" s="162"/>
      <c r="JER73" s="162"/>
      <c r="JES73" s="162"/>
      <c r="JET73" s="162"/>
      <c r="JEU73" s="162"/>
      <c r="JEV73" s="162"/>
      <c r="JEW73" s="162"/>
      <c r="JEX73" s="162"/>
      <c r="JEY73" s="162"/>
      <c r="JEZ73" s="162"/>
      <c r="JFA73" s="162"/>
      <c r="JFB73" s="162"/>
      <c r="JFC73" s="162"/>
      <c r="JFD73" s="162"/>
      <c r="JFE73" s="162"/>
      <c r="JFF73" s="162"/>
      <c r="JFG73" s="162"/>
      <c r="JFH73" s="162"/>
      <c r="JFI73" s="162"/>
      <c r="JFJ73" s="162"/>
      <c r="JFK73" s="162"/>
      <c r="JFL73" s="162"/>
      <c r="JFM73" s="162"/>
      <c r="JFN73" s="162"/>
      <c r="JFO73" s="162"/>
      <c r="JFP73" s="162"/>
      <c r="JFQ73" s="162"/>
      <c r="JFR73" s="162"/>
      <c r="JFS73" s="162"/>
      <c r="JFT73" s="162"/>
      <c r="JFU73" s="162"/>
      <c r="JFV73" s="162"/>
      <c r="JFW73" s="162"/>
      <c r="JFX73" s="162"/>
      <c r="JFY73" s="162"/>
      <c r="JFZ73" s="162"/>
      <c r="JGA73" s="162"/>
      <c r="JGB73" s="162"/>
      <c r="JGC73" s="162"/>
      <c r="JGD73" s="162"/>
      <c r="JGE73" s="162"/>
      <c r="JGF73" s="162"/>
      <c r="JGG73" s="162"/>
      <c r="JGH73" s="162"/>
      <c r="JGI73" s="162"/>
      <c r="JGJ73" s="162"/>
      <c r="JGK73" s="162"/>
      <c r="JGL73" s="162"/>
      <c r="JGM73" s="162"/>
      <c r="JGN73" s="162"/>
      <c r="JGO73" s="162"/>
      <c r="JGP73" s="162"/>
      <c r="JGQ73" s="162"/>
      <c r="JGR73" s="162"/>
      <c r="JGS73" s="162"/>
      <c r="JGT73" s="162"/>
      <c r="JGU73" s="162"/>
      <c r="JGV73" s="162"/>
      <c r="JGW73" s="162"/>
      <c r="JGX73" s="162"/>
      <c r="JGY73" s="162"/>
      <c r="JGZ73" s="162"/>
      <c r="JHA73" s="162"/>
      <c r="JHB73" s="162"/>
      <c r="JHC73" s="162"/>
      <c r="JHD73" s="162"/>
      <c r="JHE73" s="162"/>
      <c r="JHF73" s="162"/>
      <c r="JHG73" s="162"/>
      <c r="JHH73" s="162"/>
      <c r="JHI73" s="162"/>
      <c r="JHJ73" s="162"/>
      <c r="JHK73" s="162"/>
      <c r="JHL73" s="162"/>
      <c r="JHM73" s="162"/>
      <c r="JHN73" s="162"/>
      <c r="JHO73" s="162"/>
      <c r="JHP73" s="162"/>
      <c r="JHQ73" s="162"/>
      <c r="JHR73" s="162"/>
      <c r="JHS73" s="162"/>
      <c r="JHT73" s="162"/>
      <c r="JHU73" s="162"/>
      <c r="JHV73" s="162"/>
      <c r="JHW73" s="162"/>
      <c r="JHX73" s="162"/>
      <c r="JHY73" s="162"/>
      <c r="JHZ73" s="162"/>
      <c r="JIA73" s="162"/>
      <c r="JIB73" s="162"/>
      <c r="JIC73" s="162"/>
      <c r="JID73" s="162"/>
      <c r="JIE73" s="162"/>
      <c r="JIF73" s="162"/>
      <c r="JIG73" s="162"/>
      <c r="JIH73" s="162"/>
      <c r="JII73" s="162"/>
      <c r="JIJ73" s="162"/>
      <c r="JIK73" s="162"/>
      <c r="JIL73" s="162"/>
      <c r="JIM73" s="162"/>
      <c r="JIN73" s="162"/>
      <c r="JIO73" s="162"/>
      <c r="JIP73" s="162"/>
      <c r="JIQ73" s="162"/>
      <c r="JIR73" s="162"/>
      <c r="JIS73" s="162"/>
      <c r="JIT73" s="162"/>
      <c r="JIU73" s="162"/>
      <c r="JIV73" s="162"/>
      <c r="JIW73" s="162"/>
      <c r="JIX73" s="162"/>
      <c r="JIY73" s="162"/>
      <c r="JIZ73" s="162"/>
      <c r="JJA73" s="162"/>
      <c r="JJB73" s="162"/>
      <c r="JJC73" s="162"/>
      <c r="JJD73" s="162"/>
      <c r="JJE73" s="162"/>
      <c r="JJF73" s="162"/>
      <c r="JJG73" s="162"/>
      <c r="JJH73" s="162"/>
      <c r="JJI73" s="162"/>
      <c r="JJJ73" s="162"/>
      <c r="JJK73" s="162"/>
      <c r="JJL73" s="162"/>
      <c r="JJM73" s="162"/>
      <c r="JJN73" s="162"/>
      <c r="JJO73" s="162"/>
      <c r="JJP73" s="162"/>
      <c r="JJQ73" s="162"/>
      <c r="JJR73" s="162"/>
      <c r="JJS73" s="162"/>
      <c r="JJT73" s="162"/>
      <c r="JJU73" s="162"/>
      <c r="JJV73" s="162"/>
      <c r="JJW73" s="162"/>
      <c r="JJX73" s="162"/>
      <c r="JJY73" s="162"/>
      <c r="JJZ73" s="162"/>
      <c r="JKA73" s="162"/>
      <c r="JKB73" s="162"/>
      <c r="JKC73" s="162"/>
      <c r="JKD73" s="162"/>
      <c r="JKE73" s="162"/>
      <c r="JKF73" s="162"/>
      <c r="JKG73" s="162"/>
      <c r="JKH73" s="162"/>
      <c r="JKI73" s="162"/>
      <c r="JKJ73" s="162"/>
      <c r="JKK73" s="162"/>
      <c r="JKL73" s="162"/>
      <c r="JKM73" s="162"/>
      <c r="JKN73" s="162"/>
      <c r="JKO73" s="162"/>
      <c r="JKP73" s="162"/>
      <c r="JKQ73" s="162"/>
      <c r="JKR73" s="162"/>
      <c r="JKS73" s="162"/>
      <c r="JKT73" s="162"/>
      <c r="JKU73" s="162"/>
      <c r="JKV73" s="162"/>
      <c r="JKW73" s="162"/>
      <c r="JKX73" s="162"/>
      <c r="JKY73" s="162"/>
      <c r="JKZ73" s="162"/>
      <c r="JLA73" s="162"/>
      <c r="JLB73" s="162"/>
      <c r="JLC73" s="162"/>
      <c r="JLD73" s="162"/>
      <c r="JLE73" s="162"/>
      <c r="JLF73" s="162"/>
      <c r="JLG73" s="162"/>
      <c r="JLH73" s="162"/>
      <c r="JLI73" s="162"/>
      <c r="JLJ73" s="162"/>
      <c r="JLK73" s="162"/>
      <c r="JLL73" s="162"/>
      <c r="JLM73" s="162"/>
      <c r="JLN73" s="162"/>
      <c r="JLO73" s="162"/>
      <c r="JLP73" s="162"/>
      <c r="JLQ73" s="162"/>
      <c r="JLR73" s="162"/>
      <c r="JLS73" s="162"/>
      <c r="JLT73" s="162"/>
      <c r="JLU73" s="162"/>
      <c r="JLV73" s="162"/>
      <c r="JLW73" s="162"/>
      <c r="JLX73" s="162"/>
      <c r="JLY73" s="162"/>
      <c r="JLZ73" s="162"/>
      <c r="JMA73" s="162"/>
      <c r="JMB73" s="162"/>
      <c r="JMC73" s="162"/>
      <c r="JMD73" s="162"/>
      <c r="JME73" s="162"/>
      <c r="JMF73" s="162"/>
      <c r="JMG73" s="162"/>
      <c r="JMH73" s="162"/>
      <c r="JMI73" s="162"/>
      <c r="JMJ73" s="162"/>
      <c r="JMK73" s="162"/>
      <c r="JML73" s="162"/>
      <c r="JMM73" s="162"/>
      <c r="JMN73" s="162"/>
      <c r="JMO73" s="162"/>
      <c r="JMP73" s="162"/>
      <c r="JMQ73" s="162"/>
      <c r="JMR73" s="162"/>
      <c r="JMS73" s="162"/>
      <c r="JMT73" s="162"/>
      <c r="JMU73" s="162"/>
      <c r="JMV73" s="162"/>
      <c r="JMW73" s="162"/>
      <c r="JMX73" s="162"/>
      <c r="JMY73" s="162"/>
      <c r="JMZ73" s="162"/>
      <c r="JNA73" s="162"/>
      <c r="JNB73" s="162"/>
      <c r="JNC73" s="162"/>
      <c r="JND73" s="162"/>
      <c r="JNE73" s="162"/>
      <c r="JNF73" s="162"/>
      <c r="JNG73" s="162"/>
      <c r="JNH73" s="162"/>
      <c r="JNI73" s="162"/>
      <c r="JNJ73" s="162"/>
      <c r="JNK73" s="162"/>
      <c r="JNL73" s="162"/>
      <c r="JNM73" s="162"/>
      <c r="JNN73" s="162"/>
      <c r="JNO73" s="162"/>
      <c r="JNP73" s="162"/>
      <c r="JNQ73" s="162"/>
      <c r="JNR73" s="162"/>
      <c r="JNS73" s="162"/>
      <c r="JNT73" s="162"/>
      <c r="JNU73" s="162"/>
      <c r="JNV73" s="162"/>
      <c r="JNW73" s="162"/>
      <c r="JNX73" s="162"/>
      <c r="JNY73" s="162"/>
      <c r="JNZ73" s="162"/>
      <c r="JOA73" s="162"/>
      <c r="JOB73" s="162"/>
      <c r="JOC73" s="162"/>
      <c r="JOD73" s="162"/>
      <c r="JOE73" s="162"/>
      <c r="JOF73" s="162"/>
      <c r="JOG73" s="162"/>
      <c r="JOH73" s="162"/>
      <c r="JOI73" s="162"/>
      <c r="JOJ73" s="162"/>
      <c r="JOK73" s="162"/>
      <c r="JOL73" s="162"/>
      <c r="JOM73" s="162"/>
      <c r="JON73" s="162"/>
      <c r="JOO73" s="162"/>
      <c r="JOP73" s="162"/>
      <c r="JOQ73" s="162"/>
      <c r="JOR73" s="162"/>
      <c r="JOS73" s="162"/>
      <c r="JOT73" s="162"/>
      <c r="JOU73" s="162"/>
      <c r="JOV73" s="162"/>
      <c r="JOW73" s="162"/>
      <c r="JOX73" s="162"/>
      <c r="JOY73" s="162"/>
      <c r="JOZ73" s="162"/>
      <c r="JPA73" s="162"/>
      <c r="JPB73" s="162"/>
      <c r="JPC73" s="162"/>
      <c r="JPD73" s="162"/>
      <c r="JPE73" s="162"/>
      <c r="JPF73" s="162"/>
      <c r="JPG73" s="162"/>
      <c r="JPH73" s="162"/>
      <c r="JPI73" s="162"/>
      <c r="JPJ73" s="162"/>
      <c r="JPK73" s="162"/>
      <c r="JPL73" s="162"/>
      <c r="JPM73" s="162"/>
      <c r="JPN73" s="162"/>
      <c r="JPO73" s="162"/>
      <c r="JPP73" s="162"/>
      <c r="JPQ73" s="162"/>
      <c r="JPR73" s="162"/>
      <c r="JPS73" s="162"/>
      <c r="JPT73" s="162"/>
      <c r="JPU73" s="162"/>
      <c r="JPV73" s="162"/>
      <c r="JPW73" s="162"/>
      <c r="JPX73" s="162"/>
      <c r="JPY73" s="162"/>
      <c r="JPZ73" s="162"/>
      <c r="JQA73" s="162"/>
      <c r="JQB73" s="162"/>
      <c r="JQC73" s="162"/>
      <c r="JQD73" s="162"/>
      <c r="JQE73" s="162"/>
      <c r="JQF73" s="162"/>
      <c r="JQG73" s="162"/>
      <c r="JQH73" s="162"/>
      <c r="JQI73" s="162"/>
      <c r="JQJ73" s="162"/>
      <c r="JQK73" s="162"/>
      <c r="JQL73" s="162"/>
      <c r="JQM73" s="162"/>
      <c r="JQN73" s="162"/>
      <c r="JQO73" s="162"/>
      <c r="JQP73" s="162"/>
      <c r="JQQ73" s="162"/>
      <c r="JQR73" s="162"/>
      <c r="JQS73" s="162"/>
      <c r="JQT73" s="162"/>
      <c r="JQU73" s="162"/>
      <c r="JQV73" s="162"/>
      <c r="JQW73" s="162"/>
      <c r="JQX73" s="162"/>
      <c r="JQY73" s="162"/>
      <c r="JQZ73" s="162"/>
      <c r="JRA73" s="162"/>
      <c r="JRB73" s="162"/>
      <c r="JRC73" s="162"/>
      <c r="JRD73" s="162"/>
      <c r="JRE73" s="162"/>
      <c r="JRF73" s="162"/>
      <c r="JRG73" s="162"/>
      <c r="JRH73" s="162"/>
      <c r="JRI73" s="162"/>
      <c r="JRJ73" s="162"/>
      <c r="JRK73" s="162"/>
      <c r="JRL73" s="162"/>
      <c r="JRM73" s="162"/>
      <c r="JRN73" s="162"/>
      <c r="JRO73" s="162"/>
      <c r="JRP73" s="162"/>
      <c r="JRQ73" s="162"/>
      <c r="JRR73" s="162"/>
      <c r="JRS73" s="162"/>
      <c r="JRT73" s="162"/>
      <c r="JRU73" s="162"/>
      <c r="JRV73" s="162"/>
      <c r="JRW73" s="162"/>
      <c r="JRX73" s="162"/>
      <c r="JRY73" s="162"/>
      <c r="JRZ73" s="162"/>
      <c r="JSA73" s="162"/>
      <c r="JSB73" s="162"/>
      <c r="JSC73" s="162"/>
      <c r="JSD73" s="162"/>
      <c r="JSE73" s="162"/>
      <c r="JSF73" s="162"/>
      <c r="JSG73" s="162"/>
      <c r="JSH73" s="162"/>
      <c r="JSI73" s="162"/>
      <c r="JSJ73" s="162"/>
      <c r="JSK73" s="162"/>
      <c r="JSL73" s="162"/>
      <c r="JSM73" s="162"/>
      <c r="JSN73" s="162"/>
      <c r="JSO73" s="162"/>
      <c r="JSP73" s="162"/>
      <c r="JSQ73" s="162"/>
      <c r="JSR73" s="162"/>
      <c r="JSS73" s="162"/>
      <c r="JST73" s="162"/>
      <c r="JSU73" s="162"/>
      <c r="JSV73" s="162"/>
      <c r="JSW73" s="162"/>
      <c r="JSX73" s="162"/>
      <c r="JSY73" s="162"/>
      <c r="JSZ73" s="162"/>
      <c r="JTA73" s="162"/>
      <c r="JTB73" s="162"/>
      <c r="JTC73" s="162"/>
      <c r="JTD73" s="162"/>
      <c r="JTE73" s="162"/>
      <c r="JTF73" s="162"/>
      <c r="JTG73" s="162"/>
      <c r="JTH73" s="162"/>
      <c r="JTI73" s="162"/>
      <c r="JTJ73" s="162"/>
      <c r="JTK73" s="162"/>
      <c r="JTL73" s="162"/>
      <c r="JTM73" s="162"/>
      <c r="JTN73" s="162"/>
      <c r="JTO73" s="162"/>
      <c r="JTP73" s="162"/>
      <c r="JTQ73" s="162"/>
      <c r="JTR73" s="162"/>
      <c r="JTS73" s="162"/>
      <c r="JTT73" s="162"/>
      <c r="JTU73" s="162"/>
      <c r="JTV73" s="162"/>
      <c r="JTW73" s="162"/>
      <c r="JTX73" s="162"/>
      <c r="JTY73" s="162"/>
      <c r="JTZ73" s="162"/>
      <c r="JUA73" s="162"/>
      <c r="JUB73" s="162"/>
      <c r="JUC73" s="162"/>
      <c r="JUD73" s="162"/>
      <c r="JUE73" s="162"/>
      <c r="JUF73" s="162"/>
      <c r="JUG73" s="162"/>
      <c r="JUH73" s="162"/>
      <c r="JUI73" s="162"/>
      <c r="JUJ73" s="162"/>
      <c r="JUK73" s="162"/>
      <c r="JUL73" s="162"/>
      <c r="JUM73" s="162"/>
      <c r="JUN73" s="162"/>
      <c r="JUO73" s="162"/>
      <c r="JUP73" s="162"/>
      <c r="JUQ73" s="162"/>
      <c r="JUR73" s="162"/>
      <c r="JUS73" s="162"/>
      <c r="JUT73" s="162"/>
      <c r="JUU73" s="162"/>
      <c r="JUV73" s="162"/>
      <c r="JUW73" s="162"/>
      <c r="JUX73" s="162"/>
      <c r="JUY73" s="162"/>
      <c r="JUZ73" s="162"/>
      <c r="JVA73" s="162"/>
      <c r="JVB73" s="162"/>
      <c r="JVC73" s="162"/>
      <c r="JVD73" s="162"/>
      <c r="JVE73" s="162"/>
      <c r="JVF73" s="162"/>
      <c r="JVG73" s="162"/>
      <c r="JVH73" s="162"/>
      <c r="JVI73" s="162"/>
      <c r="JVJ73" s="162"/>
      <c r="JVK73" s="162"/>
      <c r="JVL73" s="162"/>
      <c r="JVM73" s="162"/>
      <c r="JVN73" s="162"/>
      <c r="JVO73" s="162"/>
      <c r="JVP73" s="162"/>
      <c r="JVQ73" s="162"/>
      <c r="JVR73" s="162"/>
      <c r="JVS73" s="162"/>
      <c r="JVT73" s="162"/>
      <c r="JVU73" s="162"/>
      <c r="JVV73" s="162"/>
      <c r="JVW73" s="162"/>
      <c r="JVX73" s="162"/>
      <c r="JVY73" s="162"/>
      <c r="JVZ73" s="162"/>
      <c r="JWA73" s="162"/>
      <c r="JWB73" s="162"/>
      <c r="JWC73" s="162"/>
      <c r="JWD73" s="162"/>
      <c r="JWE73" s="162"/>
      <c r="JWF73" s="162"/>
      <c r="JWG73" s="162"/>
      <c r="JWH73" s="162"/>
      <c r="JWI73" s="162"/>
      <c r="JWJ73" s="162"/>
      <c r="JWK73" s="162"/>
      <c r="JWL73" s="162"/>
      <c r="JWM73" s="162"/>
      <c r="JWN73" s="162"/>
      <c r="JWO73" s="162"/>
      <c r="JWP73" s="162"/>
      <c r="JWQ73" s="162"/>
      <c r="JWR73" s="162"/>
      <c r="JWS73" s="162"/>
      <c r="JWT73" s="162"/>
      <c r="JWU73" s="162"/>
      <c r="JWV73" s="162"/>
      <c r="JWW73" s="162"/>
      <c r="JWX73" s="162"/>
      <c r="JWY73" s="162"/>
      <c r="JWZ73" s="162"/>
      <c r="JXA73" s="162"/>
      <c r="JXB73" s="162"/>
      <c r="JXC73" s="162"/>
      <c r="JXD73" s="162"/>
      <c r="JXE73" s="162"/>
      <c r="JXF73" s="162"/>
      <c r="JXG73" s="162"/>
      <c r="JXH73" s="162"/>
      <c r="JXI73" s="162"/>
      <c r="JXJ73" s="162"/>
      <c r="JXK73" s="162"/>
      <c r="JXL73" s="162"/>
      <c r="JXM73" s="162"/>
      <c r="JXN73" s="162"/>
      <c r="JXO73" s="162"/>
      <c r="JXP73" s="162"/>
      <c r="JXQ73" s="162"/>
      <c r="JXR73" s="162"/>
      <c r="JXS73" s="162"/>
      <c r="JXT73" s="162"/>
      <c r="JXU73" s="162"/>
      <c r="JXV73" s="162"/>
      <c r="JXW73" s="162"/>
      <c r="JXX73" s="162"/>
      <c r="JXY73" s="162"/>
      <c r="JXZ73" s="162"/>
      <c r="JYA73" s="162"/>
      <c r="JYB73" s="162"/>
      <c r="JYC73" s="162"/>
      <c r="JYD73" s="162"/>
      <c r="JYE73" s="162"/>
      <c r="JYF73" s="162"/>
      <c r="JYG73" s="162"/>
      <c r="JYH73" s="162"/>
      <c r="JYI73" s="162"/>
      <c r="JYJ73" s="162"/>
      <c r="JYK73" s="162"/>
      <c r="JYL73" s="162"/>
      <c r="JYM73" s="162"/>
      <c r="JYN73" s="162"/>
      <c r="JYO73" s="162"/>
      <c r="JYP73" s="162"/>
      <c r="JYQ73" s="162"/>
      <c r="JYR73" s="162"/>
      <c r="JYS73" s="162"/>
      <c r="JYT73" s="162"/>
      <c r="JYU73" s="162"/>
      <c r="JYV73" s="162"/>
      <c r="JYW73" s="162"/>
      <c r="JYX73" s="162"/>
      <c r="JYY73" s="162"/>
      <c r="JYZ73" s="162"/>
      <c r="JZA73" s="162"/>
      <c r="JZB73" s="162"/>
      <c r="JZC73" s="162"/>
      <c r="JZD73" s="162"/>
      <c r="JZE73" s="162"/>
      <c r="JZF73" s="162"/>
      <c r="JZG73" s="162"/>
      <c r="JZH73" s="162"/>
      <c r="JZI73" s="162"/>
      <c r="JZJ73" s="162"/>
      <c r="JZK73" s="162"/>
      <c r="JZL73" s="162"/>
      <c r="JZM73" s="162"/>
      <c r="JZN73" s="162"/>
      <c r="JZO73" s="162"/>
      <c r="JZP73" s="162"/>
      <c r="JZQ73" s="162"/>
      <c r="JZR73" s="162"/>
      <c r="JZS73" s="162"/>
      <c r="JZT73" s="162"/>
      <c r="JZU73" s="162"/>
      <c r="JZV73" s="162"/>
      <c r="JZW73" s="162"/>
      <c r="JZX73" s="162"/>
      <c r="JZY73" s="162"/>
      <c r="JZZ73" s="162"/>
      <c r="KAA73" s="162"/>
      <c r="KAB73" s="162"/>
      <c r="KAC73" s="162"/>
      <c r="KAD73" s="162"/>
      <c r="KAE73" s="162"/>
      <c r="KAF73" s="162"/>
      <c r="KAG73" s="162"/>
      <c r="KAH73" s="162"/>
      <c r="KAI73" s="162"/>
      <c r="KAJ73" s="162"/>
      <c r="KAK73" s="162"/>
      <c r="KAL73" s="162"/>
      <c r="KAM73" s="162"/>
      <c r="KAN73" s="162"/>
      <c r="KAO73" s="162"/>
      <c r="KAP73" s="162"/>
      <c r="KAQ73" s="162"/>
      <c r="KAR73" s="162"/>
      <c r="KAS73" s="162"/>
      <c r="KAT73" s="162"/>
      <c r="KAU73" s="162"/>
      <c r="KAV73" s="162"/>
      <c r="KAW73" s="162"/>
      <c r="KAX73" s="162"/>
      <c r="KAY73" s="162"/>
      <c r="KAZ73" s="162"/>
      <c r="KBA73" s="162"/>
      <c r="KBB73" s="162"/>
      <c r="KBC73" s="162"/>
      <c r="KBD73" s="162"/>
      <c r="KBE73" s="162"/>
      <c r="KBF73" s="162"/>
      <c r="KBG73" s="162"/>
      <c r="KBH73" s="162"/>
      <c r="KBI73" s="162"/>
      <c r="KBJ73" s="162"/>
      <c r="KBK73" s="162"/>
      <c r="KBL73" s="162"/>
      <c r="KBM73" s="162"/>
      <c r="KBN73" s="162"/>
      <c r="KBO73" s="162"/>
      <c r="KBP73" s="162"/>
      <c r="KBQ73" s="162"/>
      <c r="KBR73" s="162"/>
      <c r="KBS73" s="162"/>
      <c r="KBT73" s="162"/>
      <c r="KBU73" s="162"/>
      <c r="KBV73" s="162"/>
      <c r="KBW73" s="162"/>
      <c r="KBX73" s="162"/>
      <c r="KBY73" s="162"/>
      <c r="KBZ73" s="162"/>
      <c r="KCA73" s="162"/>
      <c r="KCB73" s="162"/>
      <c r="KCC73" s="162"/>
      <c r="KCD73" s="162"/>
      <c r="KCE73" s="162"/>
      <c r="KCF73" s="162"/>
      <c r="KCG73" s="162"/>
      <c r="KCH73" s="162"/>
      <c r="KCI73" s="162"/>
      <c r="KCJ73" s="162"/>
      <c r="KCK73" s="162"/>
      <c r="KCL73" s="162"/>
      <c r="KCM73" s="162"/>
      <c r="KCN73" s="162"/>
      <c r="KCO73" s="162"/>
      <c r="KCP73" s="162"/>
      <c r="KCQ73" s="162"/>
      <c r="KCR73" s="162"/>
      <c r="KCS73" s="162"/>
      <c r="KCT73" s="162"/>
      <c r="KCU73" s="162"/>
      <c r="KCV73" s="162"/>
      <c r="KCW73" s="162"/>
      <c r="KCX73" s="162"/>
      <c r="KCY73" s="162"/>
      <c r="KCZ73" s="162"/>
      <c r="KDA73" s="162"/>
      <c r="KDB73" s="162"/>
      <c r="KDC73" s="162"/>
      <c r="KDD73" s="162"/>
      <c r="KDE73" s="162"/>
      <c r="KDF73" s="162"/>
      <c r="KDG73" s="162"/>
      <c r="KDH73" s="162"/>
      <c r="KDI73" s="162"/>
      <c r="KDJ73" s="162"/>
      <c r="KDK73" s="162"/>
      <c r="KDL73" s="162"/>
      <c r="KDM73" s="162"/>
      <c r="KDN73" s="162"/>
      <c r="KDO73" s="162"/>
      <c r="KDP73" s="162"/>
      <c r="KDQ73" s="162"/>
      <c r="KDR73" s="162"/>
      <c r="KDS73" s="162"/>
      <c r="KDT73" s="162"/>
      <c r="KDU73" s="162"/>
      <c r="KDV73" s="162"/>
      <c r="KDW73" s="162"/>
      <c r="KDX73" s="162"/>
      <c r="KDY73" s="162"/>
      <c r="KDZ73" s="162"/>
      <c r="KEA73" s="162"/>
      <c r="KEB73" s="162"/>
      <c r="KEC73" s="162"/>
      <c r="KED73" s="162"/>
      <c r="KEE73" s="162"/>
      <c r="KEF73" s="162"/>
      <c r="KEG73" s="162"/>
      <c r="KEH73" s="162"/>
      <c r="KEI73" s="162"/>
      <c r="KEJ73" s="162"/>
      <c r="KEK73" s="162"/>
      <c r="KEL73" s="162"/>
      <c r="KEM73" s="162"/>
      <c r="KEN73" s="162"/>
      <c r="KEO73" s="162"/>
      <c r="KEP73" s="162"/>
      <c r="KEQ73" s="162"/>
      <c r="KER73" s="162"/>
      <c r="KES73" s="162"/>
      <c r="KET73" s="162"/>
      <c r="KEU73" s="162"/>
      <c r="KEV73" s="162"/>
      <c r="KEW73" s="162"/>
      <c r="KEX73" s="162"/>
      <c r="KEY73" s="162"/>
      <c r="KEZ73" s="162"/>
      <c r="KFA73" s="162"/>
      <c r="KFB73" s="162"/>
      <c r="KFC73" s="162"/>
      <c r="KFD73" s="162"/>
      <c r="KFE73" s="162"/>
      <c r="KFF73" s="162"/>
      <c r="KFG73" s="162"/>
      <c r="KFH73" s="162"/>
      <c r="KFI73" s="162"/>
      <c r="KFJ73" s="162"/>
      <c r="KFK73" s="162"/>
      <c r="KFL73" s="162"/>
      <c r="KFM73" s="162"/>
      <c r="KFN73" s="162"/>
      <c r="KFO73" s="162"/>
      <c r="KFP73" s="162"/>
      <c r="KFQ73" s="162"/>
      <c r="KFR73" s="162"/>
      <c r="KFS73" s="162"/>
      <c r="KFT73" s="162"/>
      <c r="KFU73" s="162"/>
      <c r="KFV73" s="162"/>
      <c r="KFW73" s="162"/>
      <c r="KFX73" s="162"/>
      <c r="KFY73" s="162"/>
      <c r="KFZ73" s="162"/>
      <c r="KGA73" s="162"/>
      <c r="KGB73" s="162"/>
      <c r="KGC73" s="162"/>
      <c r="KGD73" s="162"/>
      <c r="KGE73" s="162"/>
      <c r="KGF73" s="162"/>
      <c r="KGG73" s="162"/>
      <c r="KGH73" s="162"/>
      <c r="KGI73" s="162"/>
      <c r="KGJ73" s="162"/>
      <c r="KGK73" s="162"/>
      <c r="KGL73" s="162"/>
      <c r="KGM73" s="162"/>
      <c r="KGN73" s="162"/>
      <c r="KGO73" s="162"/>
      <c r="KGP73" s="162"/>
      <c r="KGQ73" s="162"/>
      <c r="KGR73" s="162"/>
      <c r="KGS73" s="162"/>
      <c r="KGT73" s="162"/>
      <c r="KGU73" s="162"/>
      <c r="KGV73" s="162"/>
      <c r="KGW73" s="162"/>
      <c r="KGX73" s="162"/>
      <c r="KGY73" s="162"/>
      <c r="KGZ73" s="162"/>
      <c r="KHA73" s="162"/>
      <c r="KHB73" s="162"/>
      <c r="KHC73" s="162"/>
      <c r="KHD73" s="162"/>
      <c r="KHE73" s="162"/>
      <c r="KHF73" s="162"/>
      <c r="KHG73" s="162"/>
      <c r="KHH73" s="162"/>
      <c r="KHI73" s="162"/>
      <c r="KHJ73" s="162"/>
      <c r="KHK73" s="162"/>
      <c r="KHL73" s="162"/>
      <c r="KHM73" s="162"/>
      <c r="KHN73" s="162"/>
      <c r="KHO73" s="162"/>
      <c r="KHP73" s="162"/>
      <c r="KHQ73" s="162"/>
      <c r="KHR73" s="162"/>
      <c r="KHS73" s="162"/>
      <c r="KHT73" s="162"/>
      <c r="KHU73" s="162"/>
      <c r="KHV73" s="162"/>
      <c r="KHW73" s="162"/>
      <c r="KHX73" s="162"/>
      <c r="KHY73" s="162"/>
      <c r="KHZ73" s="162"/>
      <c r="KIA73" s="162"/>
      <c r="KIB73" s="162"/>
      <c r="KIC73" s="162"/>
      <c r="KID73" s="162"/>
      <c r="KIE73" s="162"/>
      <c r="KIF73" s="162"/>
      <c r="KIG73" s="162"/>
      <c r="KIH73" s="162"/>
      <c r="KII73" s="162"/>
      <c r="KIJ73" s="162"/>
      <c r="KIK73" s="162"/>
      <c r="KIL73" s="162"/>
      <c r="KIM73" s="162"/>
      <c r="KIN73" s="162"/>
      <c r="KIO73" s="162"/>
      <c r="KIP73" s="162"/>
      <c r="KIQ73" s="162"/>
      <c r="KIR73" s="162"/>
      <c r="KIS73" s="162"/>
      <c r="KIT73" s="162"/>
      <c r="KIU73" s="162"/>
      <c r="KIV73" s="162"/>
      <c r="KIW73" s="162"/>
      <c r="KIX73" s="162"/>
      <c r="KIY73" s="162"/>
      <c r="KIZ73" s="162"/>
      <c r="KJA73" s="162"/>
      <c r="KJB73" s="162"/>
      <c r="KJC73" s="162"/>
      <c r="KJD73" s="162"/>
      <c r="KJE73" s="162"/>
      <c r="KJF73" s="162"/>
      <c r="KJG73" s="162"/>
      <c r="KJH73" s="162"/>
      <c r="KJI73" s="162"/>
      <c r="KJJ73" s="162"/>
      <c r="KJK73" s="162"/>
      <c r="KJL73" s="162"/>
      <c r="KJM73" s="162"/>
      <c r="KJN73" s="162"/>
      <c r="KJO73" s="162"/>
      <c r="KJP73" s="162"/>
      <c r="KJQ73" s="162"/>
      <c r="KJR73" s="162"/>
      <c r="KJS73" s="162"/>
      <c r="KJT73" s="162"/>
      <c r="KJU73" s="162"/>
      <c r="KJV73" s="162"/>
      <c r="KJW73" s="162"/>
      <c r="KJX73" s="162"/>
      <c r="KJY73" s="162"/>
      <c r="KJZ73" s="162"/>
      <c r="KKA73" s="162"/>
      <c r="KKB73" s="162"/>
      <c r="KKC73" s="162"/>
      <c r="KKD73" s="162"/>
      <c r="KKE73" s="162"/>
      <c r="KKF73" s="162"/>
      <c r="KKG73" s="162"/>
      <c r="KKH73" s="162"/>
      <c r="KKI73" s="162"/>
      <c r="KKJ73" s="162"/>
      <c r="KKK73" s="162"/>
      <c r="KKL73" s="162"/>
      <c r="KKM73" s="162"/>
      <c r="KKN73" s="162"/>
      <c r="KKO73" s="162"/>
      <c r="KKP73" s="162"/>
      <c r="KKQ73" s="162"/>
      <c r="KKR73" s="162"/>
      <c r="KKS73" s="162"/>
      <c r="KKT73" s="162"/>
      <c r="KKU73" s="162"/>
      <c r="KKV73" s="162"/>
      <c r="KKW73" s="162"/>
      <c r="KKX73" s="162"/>
      <c r="KKY73" s="162"/>
      <c r="KKZ73" s="162"/>
      <c r="KLA73" s="162"/>
      <c r="KLB73" s="162"/>
      <c r="KLC73" s="162"/>
      <c r="KLD73" s="162"/>
      <c r="KLE73" s="162"/>
      <c r="KLF73" s="162"/>
      <c r="KLG73" s="162"/>
      <c r="KLH73" s="162"/>
      <c r="KLI73" s="162"/>
      <c r="KLJ73" s="162"/>
      <c r="KLK73" s="162"/>
      <c r="KLL73" s="162"/>
      <c r="KLM73" s="162"/>
      <c r="KLN73" s="162"/>
      <c r="KLO73" s="162"/>
      <c r="KLP73" s="162"/>
      <c r="KLQ73" s="162"/>
      <c r="KLR73" s="162"/>
      <c r="KLS73" s="162"/>
      <c r="KLT73" s="162"/>
      <c r="KLU73" s="162"/>
      <c r="KLV73" s="162"/>
      <c r="KLW73" s="162"/>
      <c r="KLX73" s="162"/>
      <c r="KLY73" s="162"/>
      <c r="KLZ73" s="162"/>
      <c r="KMA73" s="162"/>
      <c r="KMB73" s="162"/>
      <c r="KMC73" s="162"/>
      <c r="KMD73" s="162"/>
      <c r="KME73" s="162"/>
      <c r="KMF73" s="162"/>
      <c r="KMG73" s="162"/>
      <c r="KMH73" s="162"/>
      <c r="KMI73" s="162"/>
      <c r="KMJ73" s="162"/>
      <c r="KMK73" s="162"/>
      <c r="KML73" s="162"/>
      <c r="KMM73" s="162"/>
      <c r="KMN73" s="162"/>
      <c r="KMO73" s="162"/>
      <c r="KMP73" s="162"/>
      <c r="KMQ73" s="162"/>
      <c r="KMR73" s="162"/>
      <c r="KMS73" s="162"/>
      <c r="KMT73" s="162"/>
      <c r="KMU73" s="162"/>
      <c r="KMV73" s="162"/>
      <c r="KMW73" s="162"/>
      <c r="KMX73" s="162"/>
      <c r="KMY73" s="162"/>
      <c r="KMZ73" s="162"/>
      <c r="KNA73" s="162"/>
      <c r="KNB73" s="162"/>
      <c r="KNC73" s="162"/>
      <c r="KND73" s="162"/>
      <c r="KNE73" s="162"/>
      <c r="KNF73" s="162"/>
      <c r="KNG73" s="162"/>
      <c r="KNH73" s="162"/>
      <c r="KNI73" s="162"/>
      <c r="KNJ73" s="162"/>
      <c r="KNK73" s="162"/>
      <c r="KNL73" s="162"/>
      <c r="KNM73" s="162"/>
      <c r="KNN73" s="162"/>
      <c r="KNO73" s="162"/>
      <c r="KNP73" s="162"/>
      <c r="KNQ73" s="162"/>
      <c r="KNR73" s="162"/>
      <c r="KNS73" s="162"/>
      <c r="KNT73" s="162"/>
      <c r="KNU73" s="162"/>
      <c r="KNV73" s="162"/>
      <c r="KNW73" s="162"/>
      <c r="KNX73" s="162"/>
      <c r="KNY73" s="162"/>
      <c r="KNZ73" s="162"/>
      <c r="KOA73" s="162"/>
      <c r="KOB73" s="162"/>
      <c r="KOC73" s="162"/>
      <c r="KOD73" s="162"/>
      <c r="KOE73" s="162"/>
      <c r="KOF73" s="162"/>
      <c r="KOG73" s="162"/>
      <c r="KOH73" s="162"/>
      <c r="KOI73" s="162"/>
      <c r="KOJ73" s="162"/>
      <c r="KOK73" s="162"/>
      <c r="KOL73" s="162"/>
      <c r="KOM73" s="162"/>
      <c r="KON73" s="162"/>
      <c r="KOO73" s="162"/>
      <c r="KOP73" s="162"/>
      <c r="KOQ73" s="162"/>
      <c r="KOR73" s="162"/>
      <c r="KOS73" s="162"/>
      <c r="KOT73" s="162"/>
      <c r="KOU73" s="162"/>
      <c r="KOV73" s="162"/>
      <c r="KOW73" s="162"/>
      <c r="KOX73" s="162"/>
      <c r="KOY73" s="162"/>
      <c r="KOZ73" s="162"/>
      <c r="KPA73" s="162"/>
      <c r="KPB73" s="162"/>
      <c r="KPC73" s="162"/>
      <c r="KPD73" s="162"/>
      <c r="KPE73" s="162"/>
      <c r="KPF73" s="162"/>
      <c r="KPG73" s="162"/>
      <c r="KPH73" s="162"/>
      <c r="KPI73" s="162"/>
      <c r="KPJ73" s="162"/>
      <c r="KPK73" s="162"/>
      <c r="KPL73" s="162"/>
      <c r="KPM73" s="162"/>
      <c r="KPN73" s="162"/>
      <c r="KPO73" s="162"/>
      <c r="KPP73" s="162"/>
      <c r="KPQ73" s="162"/>
      <c r="KPR73" s="162"/>
      <c r="KPS73" s="162"/>
      <c r="KPT73" s="162"/>
      <c r="KPU73" s="162"/>
      <c r="KPV73" s="162"/>
      <c r="KPW73" s="162"/>
      <c r="KPX73" s="162"/>
      <c r="KPY73" s="162"/>
      <c r="KPZ73" s="162"/>
      <c r="KQA73" s="162"/>
      <c r="KQB73" s="162"/>
      <c r="KQC73" s="162"/>
      <c r="KQD73" s="162"/>
      <c r="KQE73" s="162"/>
      <c r="KQF73" s="162"/>
      <c r="KQG73" s="162"/>
      <c r="KQH73" s="162"/>
      <c r="KQI73" s="162"/>
      <c r="KQJ73" s="162"/>
      <c r="KQK73" s="162"/>
      <c r="KQL73" s="162"/>
      <c r="KQM73" s="162"/>
      <c r="KQN73" s="162"/>
      <c r="KQO73" s="162"/>
      <c r="KQP73" s="162"/>
      <c r="KQQ73" s="162"/>
      <c r="KQR73" s="162"/>
      <c r="KQS73" s="162"/>
      <c r="KQT73" s="162"/>
      <c r="KQU73" s="162"/>
      <c r="KQV73" s="162"/>
      <c r="KQW73" s="162"/>
      <c r="KQX73" s="162"/>
      <c r="KQY73" s="162"/>
      <c r="KQZ73" s="162"/>
      <c r="KRA73" s="162"/>
      <c r="KRB73" s="162"/>
      <c r="KRC73" s="162"/>
      <c r="KRD73" s="162"/>
      <c r="KRE73" s="162"/>
      <c r="KRF73" s="162"/>
      <c r="KRG73" s="162"/>
      <c r="KRH73" s="162"/>
      <c r="KRI73" s="162"/>
      <c r="KRJ73" s="162"/>
      <c r="KRK73" s="162"/>
      <c r="KRL73" s="162"/>
      <c r="KRM73" s="162"/>
      <c r="KRN73" s="162"/>
      <c r="KRO73" s="162"/>
      <c r="KRP73" s="162"/>
      <c r="KRQ73" s="162"/>
      <c r="KRR73" s="162"/>
      <c r="KRS73" s="162"/>
      <c r="KRT73" s="162"/>
      <c r="KRU73" s="162"/>
      <c r="KRV73" s="162"/>
      <c r="KRW73" s="162"/>
      <c r="KRX73" s="162"/>
      <c r="KRY73" s="162"/>
      <c r="KRZ73" s="162"/>
      <c r="KSA73" s="162"/>
      <c r="KSB73" s="162"/>
      <c r="KSC73" s="162"/>
      <c r="KSD73" s="162"/>
      <c r="KSE73" s="162"/>
      <c r="KSF73" s="162"/>
      <c r="KSG73" s="162"/>
      <c r="KSH73" s="162"/>
      <c r="KSI73" s="162"/>
      <c r="KSJ73" s="162"/>
      <c r="KSK73" s="162"/>
      <c r="KSL73" s="162"/>
      <c r="KSM73" s="162"/>
      <c r="KSN73" s="162"/>
      <c r="KSO73" s="162"/>
      <c r="KSP73" s="162"/>
      <c r="KSQ73" s="162"/>
      <c r="KSR73" s="162"/>
      <c r="KSS73" s="162"/>
      <c r="KST73" s="162"/>
      <c r="KSU73" s="162"/>
      <c r="KSV73" s="162"/>
      <c r="KSW73" s="162"/>
      <c r="KSX73" s="162"/>
      <c r="KSY73" s="162"/>
      <c r="KSZ73" s="162"/>
      <c r="KTA73" s="162"/>
      <c r="KTB73" s="162"/>
      <c r="KTC73" s="162"/>
      <c r="KTD73" s="162"/>
      <c r="KTE73" s="162"/>
      <c r="KTF73" s="162"/>
      <c r="KTG73" s="162"/>
      <c r="KTH73" s="162"/>
      <c r="KTI73" s="162"/>
      <c r="KTJ73" s="162"/>
      <c r="KTK73" s="162"/>
      <c r="KTL73" s="162"/>
      <c r="KTM73" s="162"/>
      <c r="KTN73" s="162"/>
      <c r="KTO73" s="162"/>
      <c r="KTP73" s="162"/>
      <c r="KTQ73" s="162"/>
      <c r="KTR73" s="162"/>
      <c r="KTS73" s="162"/>
      <c r="KTT73" s="162"/>
      <c r="KTU73" s="162"/>
      <c r="KTV73" s="162"/>
      <c r="KTW73" s="162"/>
      <c r="KTX73" s="162"/>
      <c r="KTY73" s="162"/>
      <c r="KTZ73" s="162"/>
      <c r="KUA73" s="162"/>
      <c r="KUB73" s="162"/>
      <c r="KUC73" s="162"/>
      <c r="KUD73" s="162"/>
      <c r="KUE73" s="162"/>
      <c r="KUF73" s="162"/>
      <c r="KUG73" s="162"/>
      <c r="KUH73" s="162"/>
      <c r="KUI73" s="162"/>
      <c r="KUJ73" s="162"/>
      <c r="KUK73" s="162"/>
      <c r="KUL73" s="162"/>
      <c r="KUM73" s="162"/>
      <c r="KUN73" s="162"/>
      <c r="KUO73" s="162"/>
      <c r="KUP73" s="162"/>
      <c r="KUQ73" s="162"/>
      <c r="KUR73" s="162"/>
      <c r="KUS73" s="162"/>
      <c r="KUT73" s="162"/>
      <c r="KUU73" s="162"/>
      <c r="KUV73" s="162"/>
      <c r="KUW73" s="162"/>
      <c r="KUX73" s="162"/>
      <c r="KUY73" s="162"/>
      <c r="KUZ73" s="162"/>
      <c r="KVA73" s="162"/>
      <c r="KVB73" s="162"/>
      <c r="KVC73" s="162"/>
      <c r="KVD73" s="162"/>
      <c r="KVE73" s="162"/>
      <c r="KVF73" s="162"/>
      <c r="KVG73" s="162"/>
      <c r="KVH73" s="162"/>
      <c r="KVI73" s="162"/>
      <c r="KVJ73" s="162"/>
      <c r="KVK73" s="162"/>
      <c r="KVL73" s="162"/>
      <c r="KVM73" s="162"/>
      <c r="KVN73" s="162"/>
      <c r="KVO73" s="162"/>
      <c r="KVP73" s="162"/>
      <c r="KVQ73" s="162"/>
      <c r="KVR73" s="162"/>
      <c r="KVS73" s="162"/>
      <c r="KVT73" s="162"/>
      <c r="KVU73" s="162"/>
      <c r="KVV73" s="162"/>
      <c r="KVW73" s="162"/>
      <c r="KVX73" s="162"/>
      <c r="KVY73" s="162"/>
      <c r="KVZ73" s="162"/>
      <c r="KWA73" s="162"/>
      <c r="KWB73" s="162"/>
      <c r="KWC73" s="162"/>
      <c r="KWD73" s="162"/>
      <c r="KWE73" s="162"/>
      <c r="KWF73" s="162"/>
      <c r="KWG73" s="162"/>
      <c r="KWH73" s="162"/>
      <c r="KWI73" s="162"/>
      <c r="KWJ73" s="162"/>
      <c r="KWK73" s="162"/>
      <c r="KWL73" s="162"/>
      <c r="KWM73" s="162"/>
      <c r="KWN73" s="162"/>
      <c r="KWO73" s="162"/>
      <c r="KWP73" s="162"/>
      <c r="KWQ73" s="162"/>
      <c r="KWR73" s="162"/>
      <c r="KWS73" s="162"/>
      <c r="KWT73" s="162"/>
      <c r="KWU73" s="162"/>
      <c r="KWV73" s="162"/>
      <c r="KWW73" s="162"/>
      <c r="KWX73" s="162"/>
      <c r="KWY73" s="162"/>
      <c r="KWZ73" s="162"/>
      <c r="KXA73" s="162"/>
      <c r="KXB73" s="162"/>
      <c r="KXC73" s="162"/>
      <c r="KXD73" s="162"/>
      <c r="KXE73" s="162"/>
      <c r="KXF73" s="162"/>
      <c r="KXG73" s="162"/>
      <c r="KXH73" s="162"/>
      <c r="KXI73" s="162"/>
      <c r="KXJ73" s="162"/>
      <c r="KXK73" s="162"/>
      <c r="KXL73" s="162"/>
      <c r="KXM73" s="162"/>
      <c r="KXN73" s="162"/>
      <c r="KXO73" s="162"/>
      <c r="KXP73" s="162"/>
      <c r="KXQ73" s="162"/>
      <c r="KXR73" s="162"/>
      <c r="KXS73" s="162"/>
      <c r="KXT73" s="162"/>
      <c r="KXU73" s="162"/>
      <c r="KXV73" s="162"/>
      <c r="KXW73" s="162"/>
      <c r="KXX73" s="162"/>
      <c r="KXY73" s="162"/>
      <c r="KXZ73" s="162"/>
      <c r="KYA73" s="162"/>
      <c r="KYB73" s="162"/>
      <c r="KYC73" s="162"/>
      <c r="KYD73" s="162"/>
      <c r="KYE73" s="162"/>
      <c r="KYF73" s="162"/>
      <c r="KYG73" s="162"/>
      <c r="KYH73" s="162"/>
      <c r="KYI73" s="162"/>
      <c r="KYJ73" s="162"/>
      <c r="KYK73" s="162"/>
      <c r="KYL73" s="162"/>
      <c r="KYM73" s="162"/>
      <c r="KYN73" s="162"/>
      <c r="KYO73" s="162"/>
      <c r="KYP73" s="162"/>
      <c r="KYQ73" s="162"/>
      <c r="KYR73" s="162"/>
      <c r="KYS73" s="162"/>
      <c r="KYT73" s="162"/>
      <c r="KYU73" s="162"/>
      <c r="KYV73" s="162"/>
      <c r="KYW73" s="162"/>
      <c r="KYX73" s="162"/>
      <c r="KYY73" s="162"/>
      <c r="KYZ73" s="162"/>
      <c r="KZA73" s="162"/>
      <c r="KZB73" s="162"/>
      <c r="KZC73" s="162"/>
      <c r="KZD73" s="162"/>
      <c r="KZE73" s="162"/>
      <c r="KZF73" s="162"/>
      <c r="KZG73" s="162"/>
      <c r="KZH73" s="162"/>
      <c r="KZI73" s="162"/>
      <c r="KZJ73" s="162"/>
      <c r="KZK73" s="162"/>
      <c r="KZL73" s="162"/>
      <c r="KZM73" s="162"/>
      <c r="KZN73" s="162"/>
      <c r="KZO73" s="162"/>
      <c r="KZP73" s="162"/>
      <c r="KZQ73" s="162"/>
      <c r="KZR73" s="162"/>
      <c r="KZS73" s="162"/>
      <c r="KZT73" s="162"/>
      <c r="KZU73" s="162"/>
      <c r="KZV73" s="162"/>
      <c r="KZW73" s="162"/>
      <c r="KZX73" s="162"/>
      <c r="KZY73" s="162"/>
      <c r="KZZ73" s="162"/>
      <c r="LAA73" s="162"/>
      <c r="LAB73" s="162"/>
      <c r="LAC73" s="162"/>
      <c r="LAD73" s="162"/>
      <c r="LAE73" s="162"/>
      <c r="LAF73" s="162"/>
      <c r="LAG73" s="162"/>
      <c r="LAH73" s="162"/>
      <c r="LAI73" s="162"/>
      <c r="LAJ73" s="162"/>
      <c r="LAK73" s="162"/>
      <c r="LAL73" s="162"/>
      <c r="LAM73" s="162"/>
      <c r="LAN73" s="162"/>
      <c r="LAO73" s="162"/>
      <c r="LAP73" s="162"/>
      <c r="LAQ73" s="162"/>
      <c r="LAR73" s="162"/>
      <c r="LAS73" s="162"/>
      <c r="LAT73" s="162"/>
      <c r="LAU73" s="162"/>
      <c r="LAV73" s="162"/>
      <c r="LAW73" s="162"/>
      <c r="LAX73" s="162"/>
      <c r="LAY73" s="162"/>
      <c r="LAZ73" s="162"/>
      <c r="LBA73" s="162"/>
      <c r="LBB73" s="162"/>
      <c r="LBC73" s="162"/>
      <c r="LBD73" s="162"/>
      <c r="LBE73" s="162"/>
      <c r="LBF73" s="162"/>
      <c r="LBG73" s="162"/>
      <c r="LBH73" s="162"/>
      <c r="LBI73" s="162"/>
      <c r="LBJ73" s="162"/>
      <c r="LBK73" s="162"/>
      <c r="LBL73" s="162"/>
      <c r="LBM73" s="162"/>
      <c r="LBN73" s="162"/>
      <c r="LBO73" s="162"/>
      <c r="LBP73" s="162"/>
      <c r="LBQ73" s="162"/>
      <c r="LBR73" s="162"/>
      <c r="LBS73" s="162"/>
      <c r="LBT73" s="162"/>
      <c r="LBU73" s="162"/>
      <c r="LBV73" s="162"/>
      <c r="LBW73" s="162"/>
      <c r="LBX73" s="162"/>
      <c r="LBY73" s="162"/>
      <c r="LBZ73" s="162"/>
      <c r="LCA73" s="162"/>
      <c r="LCB73" s="162"/>
      <c r="LCC73" s="162"/>
      <c r="LCD73" s="162"/>
      <c r="LCE73" s="162"/>
      <c r="LCF73" s="162"/>
      <c r="LCG73" s="162"/>
      <c r="LCH73" s="162"/>
      <c r="LCI73" s="162"/>
      <c r="LCJ73" s="162"/>
      <c r="LCK73" s="162"/>
      <c r="LCL73" s="162"/>
      <c r="LCM73" s="162"/>
      <c r="LCN73" s="162"/>
      <c r="LCO73" s="162"/>
      <c r="LCP73" s="162"/>
      <c r="LCQ73" s="162"/>
      <c r="LCR73" s="162"/>
      <c r="LCS73" s="162"/>
      <c r="LCT73" s="162"/>
      <c r="LCU73" s="162"/>
      <c r="LCV73" s="162"/>
      <c r="LCW73" s="162"/>
      <c r="LCX73" s="162"/>
      <c r="LCY73" s="162"/>
      <c r="LCZ73" s="162"/>
      <c r="LDA73" s="162"/>
      <c r="LDB73" s="162"/>
      <c r="LDC73" s="162"/>
      <c r="LDD73" s="162"/>
      <c r="LDE73" s="162"/>
      <c r="LDF73" s="162"/>
      <c r="LDG73" s="162"/>
      <c r="LDH73" s="162"/>
      <c r="LDI73" s="162"/>
      <c r="LDJ73" s="162"/>
      <c r="LDK73" s="162"/>
      <c r="LDL73" s="162"/>
      <c r="LDM73" s="162"/>
      <c r="LDN73" s="162"/>
      <c r="LDO73" s="162"/>
      <c r="LDP73" s="162"/>
      <c r="LDQ73" s="162"/>
      <c r="LDR73" s="162"/>
      <c r="LDS73" s="162"/>
      <c r="LDT73" s="162"/>
      <c r="LDU73" s="162"/>
      <c r="LDV73" s="162"/>
      <c r="LDW73" s="162"/>
      <c r="LDX73" s="162"/>
      <c r="LDY73" s="162"/>
      <c r="LDZ73" s="162"/>
      <c r="LEA73" s="162"/>
      <c r="LEB73" s="162"/>
      <c r="LEC73" s="162"/>
      <c r="LED73" s="162"/>
      <c r="LEE73" s="162"/>
      <c r="LEF73" s="162"/>
      <c r="LEG73" s="162"/>
      <c r="LEH73" s="162"/>
      <c r="LEI73" s="162"/>
      <c r="LEJ73" s="162"/>
      <c r="LEK73" s="162"/>
      <c r="LEL73" s="162"/>
      <c r="LEM73" s="162"/>
      <c r="LEN73" s="162"/>
      <c r="LEO73" s="162"/>
      <c r="LEP73" s="162"/>
      <c r="LEQ73" s="162"/>
      <c r="LER73" s="162"/>
      <c r="LES73" s="162"/>
      <c r="LET73" s="162"/>
      <c r="LEU73" s="162"/>
      <c r="LEV73" s="162"/>
      <c r="LEW73" s="162"/>
      <c r="LEX73" s="162"/>
      <c r="LEY73" s="162"/>
      <c r="LEZ73" s="162"/>
      <c r="LFA73" s="162"/>
      <c r="LFB73" s="162"/>
      <c r="LFC73" s="162"/>
      <c r="LFD73" s="162"/>
      <c r="LFE73" s="162"/>
      <c r="LFF73" s="162"/>
      <c r="LFG73" s="162"/>
      <c r="LFH73" s="162"/>
      <c r="LFI73" s="162"/>
      <c r="LFJ73" s="162"/>
      <c r="LFK73" s="162"/>
      <c r="LFL73" s="162"/>
      <c r="LFM73" s="162"/>
      <c r="LFN73" s="162"/>
      <c r="LFO73" s="162"/>
      <c r="LFP73" s="162"/>
      <c r="LFQ73" s="162"/>
      <c r="LFR73" s="162"/>
      <c r="LFS73" s="162"/>
      <c r="LFT73" s="162"/>
      <c r="LFU73" s="162"/>
      <c r="LFV73" s="162"/>
      <c r="LFW73" s="162"/>
      <c r="LFX73" s="162"/>
      <c r="LFY73" s="162"/>
      <c r="LFZ73" s="162"/>
      <c r="LGA73" s="162"/>
      <c r="LGB73" s="162"/>
      <c r="LGC73" s="162"/>
      <c r="LGD73" s="162"/>
      <c r="LGE73" s="162"/>
      <c r="LGF73" s="162"/>
      <c r="LGG73" s="162"/>
      <c r="LGH73" s="162"/>
      <c r="LGI73" s="162"/>
      <c r="LGJ73" s="162"/>
      <c r="LGK73" s="162"/>
      <c r="LGL73" s="162"/>
      <c r="LGM73" s="162"/>
      <c r="LGN73" s="162"/>
      <c r="LGO73" s="162"/>
      <c r="LGP73" s="162"/>
      <c r="LGQ73" s="162"/>
      <c r="LGR73" s="162"/>
      <c r="LGS73" s="162"/>
      <c r="LGT73" s="162"/>
      <c r="LGU73" s="162"/>
      <c r="LGV73" s="162"/>
      <c r="LGW73" s="162"/>
      <c r="LGX73" s="162"/>
      <c r="LGY73" s="162"/>
      <c r="LGZ73" s="162"/>
      <c r="LHA73" s="162"/>
      <c r="LHB73" s="162"/>
      <c r="LHC73" s="162"/>
      <c r="LHD73" s="162"/>
      <c r="LHE73" s="162"/>
      <c r="LHF73" s="162"/>
      <c r="LHG73" s="162"/>
      <c r="LHH73" s="162"/>
      <c r="LHI73" s="162"/>
      <c r="LHJ73" s="162"/>
      <c r="LHK73" s="162"/>
      <c r="LHL73" s="162"/>
      <c r="LHM73" s="162"/>
      <c r="LHN73" s="162"/>
      <c r="LHO73" s="162"/>
      <c r="LHP73" s="162"/>
      <c r="LHQ73" s="162"/>
      <c r="LHR73" s="162"/>
      <c r="LHS73" s="162"/>
      <c r="LHT73" s="162"/>
      <c r="LHU73" s="162"/>
      <c r="LHV73" s="162"/>
      <c r="LHW73" s="162"/>
      <c r="LHX73" s="162"/>
      <c r="LHY73" s="162"/>
      <c r="LHZ73" s="162"/>
      <c r="LIA73" s="162"/>
      <c r="LIB73" s="162"/>
      <c r="LIC73" s="162"/>
      <c r="LID73" s="162"/>
      <c r="LIE73" s="162"/>
      <c r="LIF73" s="162"/>
      <c r="LIG73" s="162"/>
      <c r="LIH73" s="162"/>
      <c r="LII73" s="162"/>
      <c r="LIJ73" s="162"/>
      <c r="LIK73" s="162"/>
      <c r="LIL73" s="162"/>
      <c r="LIM73" s="162"/>
      <c r="LIN73" s="162"/>
      <c r="LIO73" s="162"/>
      <c r="LIP73" s="162"/>
      <c r="LIQ73" s="162"/>
      <c r="LIR73" s="162"/>
      <c r="LIS73" s="162"/>
      <c r="LIT73" s="162"/>
      <c r="LIU73" s="162"/>
      <c r="LIV73" s="162"/>
      <c r="LIW73" s="162"/>
      <c r="LIX73" s="162"/>
      <c r="LIY73" s="162"/>
      <c r="LIZ73" s="162"/>
      <c r="LJA73" s="162"/>
      <c r="LJB73" s="162"/>
      <c r="LJC73" s="162"/>
      <c r="LJD73" s="162"/>
      <c r="LJE73" s="162"/>
      <c r="LJF73" s="162"/>
      <c r="LJG73" s="162"/>
      <c r="LJH73" s="162"/>
      <c r="LJI73" s="162"/>
      <c r="LJJ73" s="162"/>
      <c r="LJK73" s="162"/>
      <c r="LJL73" s="162"/>
      <c r="LJM73" s="162"/>
      <c r="LJN73" s="162"/>
      <c r="LJO73" s="162"/>
      <c r="LJP73" s="162"/>
      <c r="LJQ73" s="162"/>
      <c r="LJR73" s="162"/>
      <c r="LJS73" s="162"/>
      <c r="LJT73" s="162"/>
      <c r="LJU73" s="162"/>
      <c r="LJV73" s="162"/>
      <c r="LJW73" s="162"/>
      <c r="LJX73" s="162"/>
      <c r="LJY73" s="162"/>
      <c r="LJZ73" s="162"/>
      <c r="LKA73" s="162"/>
      <c r="LKB73" s="162"/>
      <c r="LKC73" s="162"/>
      <c r="LKD73" s="162"/>
      <c r="LKE73" s="162"/>
      <c r="LKF73" s="162"/>
      <c r="LKG73" s="162"/>
      <c r="LKH73" s="162"/>
      <c r="LKI73" s="162"/>
      <c r="LKJ73" s="162"/>
      <c r="LKK73" s="162"/>
      <c r="LKL73" s="162"/>
      <c r="LKM73" s="162"/>
      <c r="LKN73" s="162"/>
      <c r="LKO73" s="162"/>
      <c r="LKP73" s="162"/>
      <c r="LKQ73" s="162"/>
      <c r="LKR73" s="162"/>
      <c r="LKS73" s="162"/>
      <c r="LKT73" s="162"/>
      <c r="LKU73" s="162"/>
      <c r="LKV73" s="162"/>
      <c r="LKW73" s="162"/>
      <c r="LKX73" s="162"/>
      <c r="LKY73" s="162"/>
      <c r="LKZ73" s="162"/>
      <c r="LLA73" s="162"/>
      <c r="LLB73" s="162"/>
      <c r="LLC73" s="162"/>
      <c r="LLD73" s="162"/>
      <c r="LLE73" s="162"/>
      <c r="LLF73" s="162"/>
      <c r="LLG73" s="162"/>
      <c r="LLH73" s="162"/>
      <c r="LLI73" s="162"/>
      <c r="LLJ73" s="162"/>
      <c r="LLK73" s="162"/>
      <c r="LLL73" s="162"/>
      <c r="LLM73" s="162"/>
      <c r="LLN73" s="162"/>
      <c r="LLO73" s="162"/>
      <c r="LLP73" s="162"/>
      <c r="LLQ73" s="162"/>
      <c r="LLR73" s="162"/>
      <c r="LLS73" s="162"/>
      <c r="LLT73" s="162"/>
      <c r="LLU73" s="162"/>
      <c r="LLV73" s="162"/>
      <c r="LLW73" s="162"/>
      <c r="LLX73" s="162"/>
      <c r="LLY73" s="162"/>
      <c r="LLZ73" s="162"/>
      <c r="LMA73" s="162"/>
      <c r="LMB73" s="162"/>
      <c r="LMC73" s="162"/>
      <c r="LMD73" s="162"/>
      <c r="LME73" s="162"/>
      <c r="LMF73" s="162"/>
      <c r="LMG73" s="162"/>
      <c r="LMH73" s="162"/>
      <c r="LMI73" s="162"/>
      <c r="LMJ73" s="162"/>
      <c r="LMK73" s="162"/>
      <c r="LML73" s="162"/>
      <c r="LMM73" s="162"/>
      <c r="LMN73" s="162"/>
      <c r="LMO73" s="162"/>
      <c r="LMP73" s="162"/>
      <c r="LMQ73" s="162"/>
      <c r="LMR73" s="162"/>
      <c r="LMS73" s="162"/>
      <c r="LMT73" s="162"/>
      <c r="LMU73" s="162"/>
      <c r="LMV73" s="162"/>
      <c r="LMW73" s="162"/>
      <c r="LMX73" s="162"/>
      <c r="LMY73" s="162"/>
      <c r="LMZ73" s="162"/>
      <c r="LNA73" s="162"/>
      <c r="LNB73" s="162"/>
      <c r="LNC73" s="162"/>
      <c r="LND73" s="162"/>
      <c r="LNE73" s="162"/>
      <c r="LNF73" s="162"/>
      <c r="LNG73" s="162"/>
      <c r="LNH73" s="162"/>
      <c r="LNI73" s="162"/>
      <c r="LNJ73" s="162"/>
      <c r="LNK73" s="162"/>
      <c r="LNL73" s="162"/>
      <c r="LNM73" s="162"/>
      <c r="LNN73" s="162"/>
      <c r="LNO73" s="162"/>
      <c r="LNP73" s="162"/>
      <c r="LNQ73" s="162"/>
      <c r="LNR73" s="162"/>
      <c r="LNS73" s="162"/>
      <c r="LNT73" s="162"/>
      <c r="LNU73" s="162"/>
      <c r="LNV73" s="162"/>
      <c r="LNW73" s="162"/>
      <c r="LNX73" s="162"/>
      <c r="LNY73" s="162"/>
      <c r="LNZ73" s="162"/>
      <c r="LOA73" s="162"/>
      <c r="LOB73" s="162"/>
      <c r="LOC73" s="162"/>
      <c r="LOD73" s="162"/>
      <c r="LOE73" s="162"/>
      <c r="LOF73" s="162"/>
      <c r="LOG73" s="162"/>
      <c r="LOH73" s="162"/>
      <c r="LOI73" s="162"/>
      <c r="LOJ73" s="162"/>
      <c r="LOK73" s="162"/>
      <c r="LOL73" s="162"/>
      <c r="LOM73" s="162"/>
      <c r="LON73" s="162"/>
      <c r="LOO73" s="162"/>
      <c r="LOP73" s="162"/>
      <c r="LOQ73" s="162"/>
      <c r="LOR73" s="162"/>
      <c r="LOS73" s="162"/>
      <c r="LOT73" s="162"/>
      <c r="LOU73" s="162"/>
      <c r="LOV73" s="162"/>
      <c r="LOW73" s="162"/>
      <c r="LOX73" s="162"/>
      <c r="LOY73" s="162"/>
      <c r="LOZ73" s="162"/>
      <c r="LPA73" s="162"/>
      <c r="LPB73" s="162"/>
      <c r="LPC73" s="162"/>
      <c r="LPD73" s="162"/>
      <c r="LPE73" s="162"/>
      <c r="LPF73" s="162"/>
      <c r="LPG73" s="162"/>
      <c r="LPH73" s="162"/>
      <c r="LPI73" s="162"/>
      <c r="LPJ73" s="162"/>
      <c r="LPK73" s="162"/>
      <c r="LPL73" s="162"/>
      <c r="LPM73" s="162"/>
      <c r="LPN73" s="162"/>
      <c r="LPO73" s="162"/>
      <c r="LPP73" s="162"/>
      <c r="LPQ73" s="162"/>
      <c r="LPR73" s="162"/>
      <c r="LPS73" s="162"/>
      <c r="LPT73" s="162"/>
      <c r="LPU73" s="162"/>
      <c r="LPV73" s="162"/>
      <c r="LPW73" s="162"/>
      <c r="LPX73" s="162"/>
      <c r="LPY73" s="162"/>
      <c r="LPZ73" s="162"/>
      <c r="LQA73" s="162"/>
      <c r="LQB73" s="162"/>
      <c r="LQC73" s="162"/>
      <c r="LQD73" s="162"/>
      <c r="LQE73" s="162"/>
      <c r="LQF73" s="162"/>
      <c r="LQG73" s="162"/>
      <c r="LQH73" s="162"/>
      <c r="LQI73" s="162"/>
      <c r="LQJ73" s="162"/>
      <c r="LQK73" s="162"/>
      <c r="LQL73" s="162"/>
      <c r="LQM73" s="162"/>
      <c r="LQN73" s="162"/>
      <c r="LQO73" s="162"/>
      <c r="LQP73" s="162"/>
      <c r="LQQ73" s="162"/>
      <c r="LQR73" s="162"/>
      <c r="LQS73" s="162"/>
      <c r="LQT73" s="162"/>
      <c r="LQU73" s="162"/>
      <c r="LQV73" s="162"/>
      <c r="LQW73" s="162"/>
      <c r="LQX73" s="162"/>
      <c r="LQY73" s="162"/>
      <c r="LQZ73" s="162"/>
      <c r="LRA73" s="162"/>
      <c r="LRB73" s="162"/>
      <c r="LRC73" s="162"/>
      <c r="LRD73" s="162"/>
      <c r="LRE73" s="162"/>
      <c r="LRF73" s="162"/>
      <c r="LRG73" s="162"/>
      <c r="LRH73" s="162"/>
      <c r="LRI73" s="162"/>
      <c r="LRJ73" s="162"/>
      <c r="LRK73" s="162"/>
      <c r="LRL73" s="162"/>
      <c r="LRM73" s="162"/>
      <c r="LRN73" s="162"/>
      <c r="LRO73" s="162"/>
      <c r="LRP73" s="162"/>
      <c r="LRQ73" s="162"/>
      <c r="LRR73" s="162"/>
      <c r="LRS73" s="162"/>
      <c r="LRT73" s="162"/>
      <c r="LRU73" s="162"/>
      <c r="LRV73" s="162"/>
      <c r="LRW73" s="162"/>
      <c r="LRX73" s="162"/>
      <c r="LRY73" s="162"/>
      <c r="LRZ73" s="162"/>
      <c r="LSA73" s="162"/>
      <c r="LSB73" s="162"/>
      <c r="LSC73" s="162"/>
      <c r="LSD73" s="162"/>
      <c r="LSE73" s="162"/>
      <c r="LSF73" s="162"/>
      <c r="LSG73" s="162"/>
      <c r="LSH73" s="162"/>
      <c r="LSI73" s="162"/>
      <c r="LSJ73" s="162"/>
      <c r="LSK73" s="162"/>
      <c r="LSL73" s="162"/>
      <c r="LSM73" s="162"/>
      <c r="LSN73" s="162"/>
      <c r="LSO73" s="162"/>
      <c r="LSP73" s="162"/>
      <c r="LSQ73" s="162"/>
      <c r="LSR73" s="162"/>
      <c r="LSS73" s="162"/>
      <c r="LST73" s="162"/>
      <c r="LSU73" s="162"/>
      <c r="LSV73" s="162"/>
      <c r="LSW73" s="162"/>
      <c r="LSX73" s="162"/>
      <c r="LSY73" s="162"/>
      <c r="LSZ73" s="162"/>
      <c r="LTA73" s="162"/>
      <c r="LTB73" s="162"/>
      <c r="LTC73" s="162"/>
      <c r="LTD73" s="162"/>
      <c r="LTE73" s="162"/>
      <c r="LTF73" s="162"/>
      <c r="LTG73" s="162"/>
      <c r="LTH73" s="162"/>
      <c r="LTI73" s="162"/>
      <c r="LTJ73" s="162"/>
      <c r="LTK73" s="162"/>
      <c r="LTL73" s="162"/>
      <c r="LTM73" s="162"/>
      <c r="LTN73" s="162"/>
      <c r="LTO73" s="162"/>
      <c r="LTP73" s="162"/>
      <c r="LTQ73" s="162"/>
      <c r="LTR73" s="162"/>
      <c r="LTS73" s="162"/>
      <c r="LTT73" s="162"/>
      <c r="LTU73" s="162"/>
      <c r="LTV73" s="162"/>
      <c r="LTW73" s="162"/>
      <c r="LTX73" s="162"/>
      <c r="LTY73" s="162"/>
      <c r="LTZ73" s="162"/>
      <c r="LUA73" s="162"/>
      <c r="LUB73" s="162"/>
      <c r="LUC73" s="162"/>
      <c r="LUD73" s="162"/>
      <c r="LUE73" s="162"/>
      <c r="LUF73" s="162"/>
      <c r="LUG73" s="162"/>
      <c r="LUH73" s="162"/>
      <c r="LUI73" s="162"/>
      <c r="LUJ73" s="162"/>
      <c r="LUK73" s="162"/>
      <c r="LUL73" s="162"/>
      <c r="LUM73" s="162"/>
      <c r="LUN73" s="162"/>
      <c r="LUO73" s="162"/>
      <c r="LUP73" s="162"/>
      <c r="LUQ73" s="162"/>
      <c r="LUR73" s="162"/>
      <c r="LUS73" s="162"/>
      <c r="LUT73" s="162"/>
      <c r="LUU73" s="162"/>
      <c r="LUV73" s="162"/>
      <c r="LUW73" s="162"/>
      <c r="LUX73" s="162"/>
      <c r="LUY73" s="162"/>
      <c r="LUZ73" s="162"/>
      <c r="LVA73" s="162"/>
      <c r="LVB73" s="162"/>
      <c r="LVC73" s="162"/>
      <c r="LVD73" s="162"/>
      <c r="LVE73" s="162"/>
      <c r="LVF73" s="162"/>
      <c r="LVG73" s="162"/>
      <c r="LVH73" s="162"/>
      <c r="LVI73" s="162"/>
      <c r="LVJ73" s="162"/>
      <c r="LVK73" s="162"/>
      <c r="LVL73" s="162"/>
      <c r="LVM73" s="162"/>
      <c r="LVN73" s="162"/>
      <c r="LVO73" s="162"/>
      <c r="LVP73" s="162"/>
      <c r="LVQ73" s="162"/>
      <c r="LVR73" s="162"/>
      <c r="LVS73" s="162"/>
      <c r="LVT73" s="162"/>
      <c r="LVU73" s="162"/>
      <c r="LVV73" s="162"/>
      <c r="LVW73" s="162"/>
      <c r="LVX73" s="162"/>
      <c r="LVY73" s="162"/>
      <c r="LVZ73" s="162"/>
      <c r="LWA73" s="162"/>
      <c r="LWB73" s="162"/>
      <c r="LWC73" s="162"/>
      <c r="LWD73" s="162"/>
      <c r="LWE73" s="162"/>
      <c r="LWF73" s="162"/>
      <c r="LWG73" s="162"/>
      <c r="LWH73" s="162"/>
      <c r="LWI73" s="162"/>
      <c r="LWJ73" s="162"/>
      <c r="LWK73" s="162"/>
      <c r="LWL73" s="162"/>
      <c r="LWM73" s="162"/>
      <c r="LWN73" s="162"/>
      <c r="LWO73" s="162"/>
      <c r="LWP73" s="162"/>
      <c r="LWQ73" s="162"/>
      <c r="LWR73" s="162"/>
      <c r="LWS73" s="162"/>
      <c r="LWT73" s="162"/>
      <c r="LWU73" s="162"/>
      <c r="LWV73" s="162"/>
      <c r="LWW73" s="162"/>
      <c r="LWX73" s="162"/>
      <c r="LWY73" s="162"/>
      <c r="LWZ73" s="162"/>
      <c r="LXA73" s="162"/>
      <c r="LXB73" s="162"/>
      <c r="LXC73" s="162"/>
      <c r="LXD73" s="162"/>
      <c r="LXE73" s="162"/>
      <c r="LXF73" s="162"/>
      <c r="LXG73" s="162"/>
      <c r="LXH73" s="162"/>
      <c r="LXI73" s="162"/>
      <c r="LXJ73" s="162"/>
      <c r="LXK73" s="162"/>
      <c r="LXL73" s="162"/>
      <c r="LXM73" s="162"/>
      <c r="LXN73" s="162"/>
      <c r="LXO73" s="162"/>
      <c r="LXP73" s="162"/>
      <c r="LXQ73" s="162"/>
      <c r="LXR73" s="162"/>
      <c r="LXS73" s="162"/>
      <c r="LXT73" s="162"/>
      <c r="LXU73" s="162"/>
      <c r="LXV73" s="162"/>
      <c r="LXW73" s="162"/>
      <c r="LXX73" s="162"/>
      <c r="LXY73" s="162"/>
      <c r="LXZ73" s="162"/>
      <c r="LYA73" s="162"/>
      <c r="LYB73" s="162"/>
      <c r="LYC73" s="162"/>
      <c r="LYD73" s="162"/>
      <c r="LYE73" s="162"/>
      <c r="LYF73" s="162"/>
      <c r="LYG73" s="162"/>
      <c r="LYH73" s="162"/>
      <c r="LYI73" s="162"/>
      <c r="LYJ73" s="162"/>
      <c r="LYK73" s="162"/>
      <c r="LYL73" s="162"/>
      <c r="LYM73" s="162"/>
      <c r="LYN73" s="162"/>
      <c r="LYO73" s="162"/>
      <c r="LYP73" s="162"/>
      <c r="LYQ73" s="162"/>
      <c r="LYR73" s="162"/>
      <c r="LYS73" s="162"/>
      <c r="LYT73" s="162"/>
      <c r="LYU73" s="162"/>
      <c r="LYV73" s="162"/>
      <c r="LYW73" s="162"/>
      <c r="LYX73" s="162"/>
      <c r="LYY73" s="162"/>
      <c r="LYZ73" s="162"/>
      <c r="LZA73" s="162"/>
      <c r="LZB73" s="162"/>
      <c r="LZC73" s="162"/>
      <c r="LZD73" s="162"/>
      <c r="LZE73" s="162"/>
      <c r="LZF73" s="162"/>
      <c r="LZG73" s="162"/>
      <c r="LZH73" s="162"/>
      <c r="LZI73" s="162"/>
      <c r="LZJ73" s="162"/>
      <c r="LZK73" s="162"/>
      <c r="LZL73" s="162"/>
      <c r="LZM73" s="162"/>
      <c r="LZN73" s="162"/>
      <c r="LZO73" s="162"/>
      <c r="LZP73" s="162"/>
      <c r="LZQ73" s="162"/>
      <c r="LZR73" s="162"/>
      <c r="LZS73" s="162"/>
      <c r="LZT73" s="162"/>
      <c r="LZU73" s="162"/>
      <c r="LZV73" s="162"/>
      <c r="LZW73" s="162"/>
      <c r="LZX73" s="162"/>
      <c r="LZY73" s="162"/>
      <c r="LZZ73" s="162"/>
      <c r="MAA73" s="162"/>
      <c r="MAB73" s="162"/>
      <c r="MAC73" s="162"/>
      <c r="MAD73" s="162"/>
      <c r="MAE73" s="162"/>
      <c r="MAF73" s="162"/>
      <c r="MAG73" s="162"/>
      <c r="MAH73" s="162"/>
      <c r="MAI73" s="162"/>
      <c r="MAJ73" s="162"/>
      <c r="MAK73" s="162"/>
      <c r="MAL73" s="162"/>
      <c r="MAM73" s="162"/>
      <c r="MAN73" s="162"/>
      <c r="MAO73" s="162"/>
      <c r="MAP73" s="162"/>
      <c r="MAQ73" s="162"/>
      <c r="MAR73" s="162"/>
      <c r="MAS73" s="162"/>
      <c r="MAT73" s="162"/>
      <c r="MAU73" s="162"/>
      <c r="MAV73" s="162"/>
      <c r="MAW73" s="162"/>
      <c r="MAX73" s="162"/>
      <c r="MAY73" s="162"/>
      <c r="MAZ73" s="162"/>
      <c r="MBA73" s="162"/>
      <c r="MBB73" s="162"/>
      <c r="MBC73" s="162"/>
      <c r="MBD73" s="162"/>
      <c r="MBE73" s="162"/>
      <c r="MBF73" s="162"/>
      <c r="MBG73" s="162"/>
      <c r="MBH73" s="162"/>
      <c r="MBI73" s="162"/>
      <c r="MBJ73" s="162"/>
      <c r="MBK73" s="162"/>
      <c r="MBL73" s="162"/>
      <c r="MBM73" s="162"/>
      <c r="MBN73" s="162"/>
      <c r="MBO73" s="162"/>
      <c r="MBP73" s="162"/>
      <c r="MBQ73" s="162"/>
      <c r="MBR73" s="162"/>
      <c r="MBS73" s="162"/>
      <c r="MBT73" s="162"/>
      <c r="MBU73" s="162"/>
      <c r="MBV73" s="162"/>
      <c r="MBW73" s="162"/>
      <c r="MBX73" s="162"/>
      <c r="MBY73" s="162"/>
      <c r="MBZ73" s="162"/>
      <c r="MCA73" s="162"/>
      <c r="MCB73" s="162"/>
      <c r="MCC73" s="162"/>
      <c r="MCD73" s="162"/>
      <c r="MCE73" s="162"/>
      <c r="MCF73" s="162"/>
      <c r="MCG73" s="162"/>
      <c r="MCH73" s="162"/>
      <c r="MCI73" s="162"/>
      <c r="MCJ73" s="162"/>
      <c r="MCK73" s="162"/>
      <c r="MCL73" s="162"/>
      <c r="MCM73" s="162"/>
      <c r="MCN73" s="162"/>
      <c r="MCO73" s="162"/>
      <c r="MCP73" s="162"/>
      <c r="MCQ73" s="162"/>
      <c r="MCR73" s="162"/>
      <c r="MCS73" s="162"/>
      <c r="MCT73" s="162"/>
      <c r="MCU73" s="162"/>
      <c r="MCV73" s="162"/>
      <c r="MCW73" s="162"/>
      <c r="MCX73" s="162"/>
      <c r="MCY73" s="162"/>
      <c r="MCZ73" s="162"/>
      <c r="MDA73" s="162"/>
      <c r="MDB73" s="162"/>
      <c r="MDC73" s="162"/>
      <c r="MDD73" s="162"/>
      <c r="MDE73" s="162"/>
      <c r="MDF73" s="162"/>
      <c r="MDG73" s="162"/>
      <c r="MDH73" s="162"/>
      <c r="MDI73" s="162"/>
      <c r="MDJ73" s="162"/>
      <c r="MDK73" s="162"/>
      <c r="MDL73" s="162"/>
      <c r="MDM73" s="162"/>
      <c r="MDN73" s="162"/>
      <c r="MDO73" s="162"/>
      <c r="MDP73" s="162"/>
      <c r="MDQ73" s="162"/>
      <c r="MDR73" s="162"/>
      <c r="MDS73" s="162"/>
      <c r="MDT73" s="162"/>
      <c r="MDU73" s="162"/>
      <c r="MDV73" s="162"/>
      <c r="MDW73" s="162"/>
      <c r="MDX73" s="162"/>
      <c r="MDY73" s="162"/>
      <c r="MDZ73" s="162"/>
      <c r="MEA73" s="162"/>
      <c r="MEB73" s="162"/>
      <c r="MEC73" s="162"/>
      <c r="MED73" s="162"/>
      <c r="MEE73" s="162"/>
      <c r="MEF73" s="162"/>
      <c r="MEG73" s="162"/>
      <c r="MEH73" s="162"/>
      <c r="MEI73" s="162"/>
      <c r="MEJ73" s="162"/>
      <c r="MEK73" s="162"/>
      <c r="MEL73" s="162"/>
      <c r="MEM73" s="162"/>
      <c r="MEN73" s="162"/>
      <c r="MEO73" s="162"/>
      <c r="MEP73" s="162"/>
      <c r="MEQ73" s="162"/>
      <c r="MER73" s="162"/>
      <c r="MES73" s="162"/>
      <c r="MET73" s="162"/>
      <c r="MEU73" s="162"/>
      <c r="MEV73" s="162"/>
      <c r="MEW73" s="162"/>
      <c r="MEX73" s="162"/>
      <c r="MEY73" s="162"/>
      <c r="MEZ73" s="162"/>
      <c r="MFA73" s="162"/>
      <c r="MFB73" s="162"/>
      <c r="MFC73" s="162"/>
      <c r="MFD73" s="162"/>
      <c r="MFE73" s="162"/>
      <c r="MFF73" s="162"/>
      <c r="MFG73" s="162"/>
      <c r="MFH73" s="162"/>
      <c r="MFI73" s="162"/>
      <c r="MFJ73" s="162"/>
      <c r="MFK73" s="162"/>
      <c r="MFL73" s="162"/>
      <c r="MFM73" s="162"/>
      <c r="MFN73" s="162"/>
      <c r="MFO73" s="162"/>
      <c r="MFP73" s="162"/>
      <c r="MFQ73" s="162"/>
      <c r="MFR73" s="162"/>
      <c r="MFS73" s="162"/>
      <c r="MFT73" s="162"/>
      <c r="MFU73" s="162"/>
      <c r="MFV73" s="162"/>
      <c r="MFW73" s="162"/>
      <c r="MFX73" s="162"/>
      <c r="MFY73" s="162"/>
      <c r="MFZ73" s="162"/>
      <c r="MGA73" s="162"/>
      <c r="MGB73" s="162"/>
      <c r="MGC73" s="162"/>
      <c r="MGD73" s="162"/>
      <c r="MGE73" s="162"/>
      <c r="MGF73" s="162"/>
      <c r="MGG73" s="162"/>
      <c r="MGH73" s="162"/>
      <c r="MGI73" s="162"/>
      <c r="MGJ73" s="162"/>
      <c r="MGK73" s="162"/>
      <c r="MGL73" s="162"/>
      <c r="MGM73" s="162"/>
      <c r="MGN73" s="162"/>
      <c r="MGO73" s="162"/>
      <c r="MGP73" s="162"/>
      <c r="MGQ73" s="162"/>
      <c r="MGR73" s="162"/>
      <c r="MGS73" s="162"/>
      <c r="MGT73" s="162"/>
      <c r="MGU73" s="162"/>
      <c r="MGV73" s="162"/>
      <c r="MGW73" s="162"/>
      <c r="MGX73" s="162"/>
      <c r="MGY73" s="162"/>
      <c r="MGZ73" s="162"/>
      <c r="MHA73" s="162"/>
      <c r="MHB73" s="162"/>
      <c r="MHC73" s="162"/>
      <c r="MHD73" s="162"/>
      <c r="MHE73" s="162"/>
      <c r="MHF73" s="162"/>
      <c r="MHG73" s="162"/>
      <c r="MHH73" s="162"/>
      <c r="MHI73" s="162"/>
      <c r="MHJ73" s="162"/>
      <c r="MHK73" s="162"/>
      <c r="MHL73" s="162"/>
      <c r="MHM73" s="162"/>
      <c r="MHN73" s="162"/>
      <c r="MHO73" s="162"/>
      <c r="MHP73" s="162"/>
      <c r="MHQ73" s="162"/>
      <c r="MHR73" s="162"/>
      <c r="MHS73" s="162"/>
      <c r="MHT73" s="162"/>
      <c r="MHU73" s="162"/>
      <c r="MHV73" s="162"/>
      <c r="MHW73" s="162"/>
      <c r="MHX73" s="162"/>
      <c r="MHY73" s="162"/>
      <c r="MHZ73" s="162"/>
      <c r="MIA73" s="162"/>
      <c r="MIB73" s="162"/>
      <c r="MIC73" s="162"/>
      <c r="MID73" s="162"/>
      <c r="MIE73" s="162"/>
      <c r="MIF73" s="162"/>
      <c r="MIG73" s="162"/>
      <c r="MIH73" s="162"/>
      <c r="MII73" s="162"/>
      <c r="MIJ73" s="162"/>
      <c r="MIK73" s="162"/>
      <c r="MIL73" s="162"/>
      <c r="MIM73" s="162"/>
      <c r="MIN73" s="162"/>
      <c r="MIO73" s="162"/>
      <c r="MIP73" s="162"/>
      <c r="MIQ73" s="162"/>
      <c r="MIR73" s="162"/>
      <c r="MIS73" s="162"/>
      <c r="MIT73" s="162"/>
      <c r="MIU73" s="162"/>
      <c r="MIV73" s="162"/>
      <c r="MIW73" s="162"/>
      <c r="MIX73" s="162"/>
      <c r="MIY73" s="162"/>
      <c r="MIZ73" s="162"/>
      <c r="MJA73" s="162"/>
      <c r="MJB73" s="162"/>
      <c r="MJC73" s="162"/>
      <c r="MJD73" s="162"/>
      <c r="MJE73" s="162"/>
      <c r="MJF73" s="162"/>
      <c r="MJG73" s="162"/>
      <c r="MJH73" s="162"/>
      <c r="MJI73" s="162"/>
      <c r="MJJ73" s="162"/>
      <c r="MJK73" s="162"/>
      <c r="MJL73" s="162"/>
      <c r="MJM73" s="162"/>
      <c r="MJN73" s="162"/>
      <c r="MJO73" s="162"/>
      <c r="MJP73" s="162"/>
      <c r="MJQ73" s="162"/>
      <c r="MJR73" s="162"/>
      <c r="MJS73" s="162"/>
      <c r="MJT73" s="162"/>
      <c r="MJU73" s="162"/>
      <c r="MJV73" s="162"/>
      <c r="MJW73" s="162"/>
      <c r="MJX73" s="162"/>
      <c r="MJY73" s="162"/>
      <c r="MJZ73" s="162"/>
      <c r="MKA73" s="162"/>
      <c r="MKB73" s="162"/>
      <c r="MKC73" s="162"/>
      <c r="MKD73" s="162"/>
      <c r="MKE73" s="162"/>
      <c r="MKF73" s="162"/>
      <c r="MKG73" s="162"/>
      <c r="MKH73" s="162"/>
      <c r="MKI73" s="162"/>
      <c r="MKJ73" s="162"/>
      <c r="MKK73" s="162"/>
      <c r="MKL73" s="162"/>
      <c r="MKM73" s="162"/>
      <c r="MKN73" s="162"/>
      <c r="MKO73" s="162"/>
      <c r="MKP73" s="162"/>
      <c r="MKQ73" s="162"/>
      <c r="MKR73" s="162"/>
      <c r="MKS73" s="162"/>
      <c r="MKT73" s="162"/>
      <c r="MKU73" s="162"/>
      <c r="MKV73" s="162"/>
      <c r="MKW73" s="162"/>
      <c r="MKX73" s="162"/>
      <c r="MKY73" s="162"/>
      <c r="MKZ73" s="162"/>
      <c r="MLA73" s="162"/>
      <c r="MLB73" s="162"/>
      <c r="MLC73" s="162"/>
      <c r="MLD73" s="162"/>
      <c r="MLE73" s="162"/>
      <c r="MLF73" s="162"/>
      <c r="MLG73" s="162"/>
      <c r="MLH73" s="162"/>
      <c r="MLI73" s="162"/>
      <c r="MLJ73" s="162"/>
      <c r="MLK73" s="162"/>
      <c r="MLL73" s="162"/>
      <c r="MLM73" s="162"/>
      <c r="MLN73" s="162"/>
      <c r="MLO73" s="162"/>
      <c r="MLP73" s="162"/>
      <c r="MLQ73" s="162"/>
      <c r="MLR73" s="162"/>
      <c r="MLS73" s="162"/>
      <c r="MLT73" s="162"/>
      <c r="MLU73" s="162"/>
      <c r="MLV73" s="162"/>
      <c r="MLW73" s="162"/>
      <c r="MLX73" s="162"/>
      <c r="MLY73" s="162"/>
      <c r="MLZ73" s="162"/>
      <c r="MMA73" s="162"/>
      <c r="MMB73" s="162"/>
      <c r="MMC73" s="162"/>
      <c r="MMD73" s="162"/>
      <c r="MME73" s="162"/>
      <c r="MMF73" s="162"/>
      <c r="MMG73" s="162"/>
      <c r="MMH73" s="162"/>
      <c r="MMI73" s="162"/>
      <c r="MMJ73" s="162"/>
      <c r="MMK73" s="162"/>
      <c r="MML73" s="162"/>
      <c r="MMM73" s="162"/>
      <c r="MMN73" s="162"/>
      <c r="MMO73" s="162"/>
      <c r="MMP73" s="162"/>
      <c r="MMQ73" s="162"/>
      <c r="MMR73" s="162"/>
      <c r="MMS73" s="162"/>
      <c r="MMT73" s="162"/>
      <c r="MMU73" s="162"/>
      <c r="MMV73" s="162"/>
      <c r="MMW73" s="162"/>
      <c r="MMX73" s="162"/>
      <c r="MMY73" s="162"/>
      <c r="MMZ73" s="162"/>
      <c r="MNA73" s="162"/>
      <c r="MNB73" s="162"/>
      <c r="MNC73" s="162"/>
      <c r="MND73" s="162"/>
      <c r="MNE73" s="162"/>
      <c r="MNF73" s="162"/>
      <c r="MNG73" s="162"/>
      <c r="MNH73" s="162"/>
      <c r="MNI73" s="162"/>
      <c r="MNJ73" s="162"/>
      <c r="MNK73" s="162"/>
      <c r="MNL73" s="162"/>
      <c r="MNM73" s="162"/>
      <c r="MNN73" s="162"/>
      <c r="MNO73" s="162"/>
      <c r="MNP73" s="162"/>
      <c r="MNQ73" s="162"/>
      <c r="MNR73" s="162"/>
      <c r="MNS73" s="162"/>
      <c r="MNT73" s="162"/>
      <c r="MNU73" s="162"/>
      <c r="MNV73" s="162"/>
      <c r="MNW73" s="162"/>
      <c r="MNX73" s="162"/>
      <c r="MNY73" s="162"/>
      <c r="MNZ73" s="162"/>
      <c r="MOA73" s="162"/>
      <c r="MOB73" s="162"/>
      <c r="MOC73" s="162"/>
      <c r="MOD73" s="162"/>
      <c r="MOE73" s="162"/>
      <c r="MOF73" s="162"/>
      <c r="MOG73" s="162"/>
      <c r="MOH73" s="162"/>
      <c r="MOI73" s="162"/>
      <c r="MOJ73" s="162"/>
      <c r="MOK73" s="162"/>
      <c r="MOL73" s="162"/>
      <c r="MOM73" s="162"/>
      <c r="MON73" s="162"/>
      <c r="MOO73" s="162"/>
      <c r="MOP73" s="162"/>
      <c r="MOQ73" s="162"/>
      <c r="MOR73" s="162"/>
      <c r="MOS73" s="162"/>
      <c r="MOT73" s="162"/>
      <c r="MOU73" s="162"/>
      <c r="MOV73" s="162"/>
      <c r="MOW73" s="162"/>
      <c r="MOX73" s="162"/>
      <c r="MOY73" s="162"/>
      <c r="MOZ73" s="162"/>
      <c r="MPA73" s="162"/>
      <c r="MPB73" s="162"/>
      <c r="MPC73" s="162"/>
      <c r="MPD73" s="162"/>
      <c r="MPE73" s="162"/>
      <c r="MPF73" s="162"/>
      <c r="MPG73" s="162"/>
      <c r="MPH73" s="162"/>
      <c r="MPI73" s="162"/>
      <c r="MPJ73" s="162"/>
      <c r="MPK73" s="162"/>
      <c r="MPL73" s="162"/>
      <c r="MPM73" s="162"/>
      <c r="MPN73" s="162"/>
      <c r="MPO73" s="162"/>
      <c r="MPP73" s="162"/>
      <c r="MPQ73" s="162"/>
      <c r="MPR73" s="162"/>
      <c r="MPS73" s="162"/>
      <c r="MPT73" s="162"/>
      <c r="MPU73" s="162"/>
      <c r="MPV73" s="162"/>
      <c r="MPW73" s="162"/>
      <c r="MPX73" s="162"/>
      <c r="MPY73" s="162"/>
      <c r="MPZ73" s="162"/>
      <c r="MQA73" s="162"/>
      <c r="MQB73" s="162"/>
      <c r="MQC73" s="162"/>
      <c r="MQD73" s="162"/>
      <c r="MQE73" s="162"/>
      <c r="MQF73" s="162"/>
      <c r="MQG73" s="162"/>
      <c r="MQH73" s="162"/>
      <c r="MQI73" s="162"/>
      <c r="MQJ73" s="162"/>
      <c r="MQK73" s="162"/>
      <c r="MQL73" s="162"/>
      <c r="MQM73" s="162"/>
      <c r="MQN73" s="162"/>
      <c r="MQO73" s="162"/>
      <c r="MQP73" s="162"/>
      <c r="MQQ73" s="162"/>
      <c r="MQR73" s="162"/>
      <c r="MQS73" s="162"/>
      <c r="MQT73" s="162"/>
      <c r="MQU73" s="162"/>
      <c r="MQV73" s="162"/>
      <c r="MQW73" s="162"/>
      <c r="MQX73" s="162"/>
      <c r="MQY73" s="162"/>
      <c r="MQZ73" s="162"/>
      <c r="MRA73" s="162"/>
      <c r="MRB73" s="162"/>
      <c r="MRC73" s="162"/>
      <c r="MRD73" s="162"/>
      <c r="MRE73" s="162"/>
      <c r="MRF73" s="162"/>
      <c r="MRG73" s="162"/>
      <c r="MRH73" s="162"/>
      <c r="MRI73" s="162"/>
      <c r="MRJ73" s="162"/>
      <c r="MRK73" s="162"/>
      <c r="MRL73" s="162"/>
      <c r="MRM73" s="162"/>
      <c r="MRN73" s="162"/>
      <c r="MRO73" s="162"/>
      <c r="MRP73" s="162"/>
      <c r="MRQ73" s="162"/>
      <c r="MRR73" s="162"/>
      <c r="MRS73" s="162"/>
      <c r="MRT73" s="162"/>
      <c r="MRU73" s="162"/>
      <c r="MRV73" s="162"/>
      <c r="MRW73" s="162"/>
      <c r="MRX73" s="162"/>
      <c r="MRY73" s="162"/>
      <c r="MRZ73" s="162"/>
      <c r="MSA73" s="162"/>
      <c r="MSB73" s="162"/>
      <c r="MSC73" s="162"/>
      <c r="MSD73" s="162"/>
      <c r="MSE73" s="162"/>
      <c r="MSF73" s="162"/>
      <c r="MSG73" s="162"/>
      <c r="MSH73" s="162"/>
      <c r="MSI73" s="162"/>
      <c r="MSJ73" s="162"/>
      <c r="MSK73" s="162"/>
      <c r="MSL73" s="162"/>
      <c r="MSM73" s="162"/>
      <c r="MSN73" s="162"/>
      <c r="MSO73" s="162"/>
      <c r="MSP73" s="162"/>
      <c r="MSQ73" s="162"/>
      <c r="MSR73" s="162"/>
      <c r="MSS73" s="162"/>
      <c r="MST73" s="162"/>
      <c r="MSU73" s="162"/>
      <c r="MSV73" s="162"/>
      <c r="MSW73" s="162"/>
      <c r="MSX73" s="162"/>
      <c r="MSY73" s="162"/>
      <c r="MSZ73" s="162"/>
      <c r="MTA73" s="162"/>
      <c r="MTB73" s="162"/>
      <c r="MTC73" s="162"/>
      <c r="MTD73" s="162"/>
      <c r="MTE73" s="162"/>
      <c r="MTF73" s="162"/>
      <c r="MTG73" s="162"/>
      <c r="MTH73" s="162"/>
      <c r="MTI73" s="162"/>
      <c r="MTJ73" s="162"/>
      <c r="MTK73" s="162"/>
      <c r="MTL73" s="162"/>
      <c r="MTM73" s="162"/>
      <c r="MTN73" s="162"/>
      <c r="MTO73" s="162"/>
      <c r="MTP73" s="162"/>
      <c r="MTQ73" s="162"/>
      <c r="MTR73" s="162"/>
      <c r="MTS73" s="162"/>
      <c r="MTT73" s="162"/>
      <c r="MTU73" s="162"/>
      <c r="MTV73" s="162"/>
      <c r="MTW73" s="162"/>
      <c r="MTX73" s="162"/>
      <c r="MTY73" s="162"/>
      <c r="MTZ73" s="162"/>
      <c r="MUA73" s="162"/>
      <c r="MUB73" s="162"/>
      <c r="MUC73" s="162"/>
      <c r="MUD73" s="162"/>
      <c r="MUE73" s="162"/>
      <c r="MUF73" s="162"/>
      <c r="MUG73" s="162"/>
      <c r="MUH73" s="162"/>
      <c r="MUI73" s="162"/>
      <c r="MUJ73" s="162"/>
      <c r="MUK73" s="162"/>
      <c r="MUL73" s="162"/>
      <c r="MUM73" s="162"/>
      <c r="MUN73" s="162"/>
      <c r="MUO73" s="162"/>
      <c r="MUP73" s="162"/>
      <c r="MUQ73" s="162"/>
      <c r="MUR73" s="162"/>
      <c r="MUS73" s="162"/>
      <c r="MUT73" s="162"/>
      <c r="MUU73" s="162"/>
      <c r="MUV73" s="162"/>
      <c r="MUW73" s="162"/>
      <c r="MUX73" s="162"/>
      <c r="MUY73" s="162"/>
      <c r="MUZ73" s="162"/>
      <c r="MVA73" s="162"/>
      <c r="MVB73" s="162"/>
      <c r="MVC73" s="162"/>
      <c r="MVD73" s="162"/>
      <c r="MVE73" s="162"/>
      <c r="MVF73" s="162"/>
      <c r="MVG73" s="162"/>
      <c r="MVH73" s="162"/>
      <c r="MVI73" s="162"/>
      <c r="MVJ73" s="162"/>
      <c r="MVK73" s="162"/>
      <c r="MVL73" s="162"/>
      <c r="MVM73" s="162"/>
      <c r="MVN73" s="162"/>
      <c r="MVO73" s="162"/>
      <c r="MVP73" s="162"/>
      <c r="MVQ73" s="162"/>
      <c r="MVR73" s="162"/>
      <c r="MVS73" s="162"/>
      <c r="MVT73" s="162"/>
      <c r="MVU73" s="162"/>
      <c r="MVV73" s="162"/>
      <c r="MVW73" s="162"/>
      <c r="MVX73" s="162"/>
      <c r="MVY73" s="162"/>
      <c r="MVZ73" s="162"/>
      <c r="MWA73" s="162"/>
      <c r="MWB73" s="162"/>
      <c r="MWC73" s="162"/>
      <c r="MWD73" s="162"/>
      <c r="MWE73" s="162"/>
      <c r="MWF73" s="162"/>
      <c r="MWG73" s="162"/>
      <c r="MWH73" s="162"/>
      <c r="MWI73" s="162"/>
      <c r="MWJ73" s="162"/>
      <c r="MWK73" s="162"/>
      <c r="MWL73" s="162"/>
      <c r="MWM73" s="162"/>
      <c r="MWN73" s="162"/>
      <c r="MWO73" s="162"/>
      <c r="MWP73" s="162"/>
      <c r="MWQ73" s="162"/>
      <c r="MWR73" s="162"/>
      <c r="MWS73" s="162"/>
      <c r="MWT73" s="162"/>
      <c r="MWU73" s="162"/>
      <c r="MWV73" s="162"/>
      <c r="MWW73" s="162"/>
      <c r="MWX73" s="162"/>
      <c r="MWY73" s="162"/>
      <c r="MWZ73" s="162"/>
      <c r="MXA73" s="162"/>
      <c r="MXB73" s="162"/>
      <c r="MXC73" s="162"/>
      <c r="MXD73" s="162"/>
      <c r="MXE73" s="162"/>
      <c r="MXF73" s="162"/>
      <c r="MXG73" s="162"/>
      <c r="MXH73" s="162"/>
      <c r="MXI73" s="162"/>
      <c r="MXJ73" s="162"/>
      <c r="MXK73" s="162"/>
      <c r="MXL73" s="162"/>
      <c r="MXM73" s="162"/>
      <c r="MXN73" s="162"/>
      <c r="MXO73" s="162"/>
      <c r="MXP73" s="162"/>
      <c r="MXQ73" s="162"/>
      <c r="MXR73" s="162"/>
      <c r="MXS73" s="162"/>
      <c r="MXT73" s="162"/>
      <c r="MXU73" s="162"/>
      <c r="MXV73" s="162"/>
      <c r="MXW73" s="162"/>
      <c r="MXX73" s="162"/>
      <c r="MXY73" s="162"/>
      <c r="MXZ73" s="162"/>
      <c r="MYA73" s="162"/>
      <c r="MYB73" s="162"/>
      <c r="MYC73" s="162"/>
      <c r="MYD73" s="162"/>
      <c r="MYE73" s="162"/>
      <c r="MYF73" s="162"/>
      <c r="MYG73" s="162"/>
      <c r="MYH73" s="162"/>
      <c r="MYI73" s="162"/>
      <c r="MYJ73" s="162"/>
      <c r="MYK73" s="162"/>
      <c r="MYL73" s="162"/>
      <c r="MYM73" s="162"/>
      <c r="MYN73" s="162"/>
      <c r="MYO73" s="162"/>
      <c r="MYP73" s="162"/>
      <c r="MYQ73" s="162"/>
      <c r="MYR73" s="162"/>
      <c r="MYS73" s="162"/>
      <c r="MYT73" s="162"/>
      <c r="MYU73" s="162"/>
      <c r="MYV73" s="162"/>
      <c r="MYW73" s="162"/>
      <c r="MYX73" s="162"/>
      <c r="MYY73" s="162"/>
      <c r="MYZ73" s="162"/>
      <c r="MZA73" s="162"/>
      <c r="MZB73" s="162"/>
      <c r="MZC73" s="162"/>
      <c r="MZD73" s="162"/>
      <c r="MZE73" s="162"/>
      <c r="MZF73" s="162"/>
      <c r="MZG73" s="162"/>
      <c r="MZH73" s="162"/>
      <c r="MZI73" s="162"/>
      <c r="MZJ73" s="162"/>
      <c r="MZK73" s="162"/>
      <c r="MZL73" s="162"/>
      <c r="MZM73" s="162"/>
      <c r="MZN73" s="162"/>
      <c r="MZO73" s="162"/>
      <c r="MZP73" s="162"/>
      <c r="MZQ73" s="162"/>
      <c r="MZR73" s="162"/>
      <c r="MZS73" s="162"/>
      <c r="MZT73" s="162"/>
      <c r="MZU73" s="162"/>
      <c r="MZV73" s="162"/>
      <c r="MZW73" s="162"/>
      <c r="MZX73" s="162"/>
      <c r="MZY73" s="162"/>
      <c r="MZZ73" s="162"/>
      <c r="NAA73" s="162"/>
      <c r="NAB73" s="162"/>
      <c r="NAC73" s="162"/>
      <c r="NAD73" s="162"/>
      <c r="NAE73" s="162"/>
      <c r="NAF73" s="162"/>
      <c r="NAG73" s="162"/>
      <c r="NAH73" s="162"/>
      <c r="NAI73" s="162"/>
      <c r="NAJ73" s="162"/>
      <c r="NAK73" s="162"/>
      <c r="NAL73" s="162"/>
      <c r="NAM73" s="162"/>
      <c r="NAN73" s="162"/>
      <c r="NAO73" s="162"/>
      <c r="NAP73" s="162"/>
      <c r="NAQ73" s="162"/>
      <c r="NAR73" s="162"/>
      <c r="NAS73" s="162"/>
      <c r="NAT73" s="162"/>
      <c r="NAU73" s="162"/>
      <c r="NAV73" s="162"/>
      <c r="NAW73" s="162"/>
      <c r="NAX73" s="162"/>
      <c r="NAY73" s="162"/>
      <c r="NAZ73" s="162"/>
      <c r="NBA73" s="162"/>
      <c r="NBB73" s="162"/>
      <c r="NBC73" s="162"/>
      <c r="NBD73" s="162"/>
      <c r="NBE73" s="162"/>
      <c r="NBF73" s="162"/>
      <c r="NBG73" s="162"/>
      <c r="NBH73" s="162"/>
      <c r="NBI73" s="162"/>
      <c r="NBJ73" s="162"/>
      <c r="NBK73" s="162"/>
      <c r="NBL73" s="162"/>
      <c r="NBM73" s="162"/>
      <c r="NBN73" s="162"/>
      <c r="NBO73" s="162"/>
      <c r="NBP73" s="162"/>
      <c r="NBQ73" s="162"/>
      <c r="NBR73" s="162"/>
      <c r="NBS73" s="162"/>
      <c r="NBT73" s="162"/>
      <c r="NBU73" s="162"/>
      <c r="NBV73" s="162"/>
      <c r="NBW73" s="162"/>
      <c r="NBX73" s="162"/>
      <c r="NBY73" s="162"/>
      <c r="NBZ73" s="162"/>
      <c r="NCA73" s="162"/>
      <c r="NCB73" s="162"/>
      <c r="NCC73" s="162"/>
      <c r="NCD73" s="162"/>
      <c r="NCE73" s="162"/>
      <c r="NCF73" s="162"/>
      <c r="NCG73" s="162"/>
      <c r="NCH73" s="162"/>
      <c r="NCI73" s="162"/>
      <c r="NCJ73" s="162"/>
      <c r="NCK73" s="162"/>
      <c r="NCL73" s="162"/>
      <c r="NCM73" s="162"/>
      <c r="NCN73" s="162"/>
      <c r="NCO73" s="162"/>
      <c r="NCP73" s="162"/>
      <c r="NCQ73" s="162"/>
      <c r="NCR73" s="162"/>
      <c r="NCS73" s="162"/>
      <c r="NCT73" s="162"/>
      <c r="NCU73" s="162"/>
      <c r="NCV73" s="162"/>
      <c r="NCW73" s="162"/>
      <c r="NCX73" s="162"/>
      <c r="NCY73" s="162"/>
      <c r="NCZ73" s="162"/>
      <c r="NDA73" s="162"/>
      <c r="NDB73" s="162"/>
      <c r="NDC73" s="162"/>
      <c r="NDD73" s="162"/>
      <c r="NDE73" s="162"/>
      <c r="NDF73" s="162"/>
      <c r="NDG73" s="162"/>
      <c r="NDH73" s="162"/>
      <c r="NDI73" s="162"/>
      <c r="NDJ73" s="162"/>
      <c r="NDK73" s="162"/>
      <c r="NDL73" s="162"/>
      <c r="NDM73" s="162"/>
      <c r="NDN73" s="162"/>
      <c r="NDO73" s="162"/>
      <c r="NDP73" s="162"/>
      <c r="NDQ73" s="162"/>
      <c r="NDR73" s="162"/>
      <c r="NDS73" s="162"/>
      <c r="NDT73" s="162"/>
      <c r="NDU73" s="162"/>
      <c r="NDV73" s="162"/>
      <c r="NDW73" s="162"/>
      <c r="NDX73" s="162"/>
      <c r="NDY73" s="162"/>
      <c r="NDZ73" s="162"/>
      <c r="NEA73" s="162"/>
      <c r="NEB73" s="162"/>
      <c r="NEC73" s="162"/>
      <c r="NED73" s="162"/>
      <c r="NEE73" s="162"/>
      <c r="NEF73" s="162"/>
      <c r="NEG73" s="162"/>
      <c r="NEH73" s="162"/>
      <c r="NEI73" s="162"/>
      <c r="NEJ73" s="162"/>
      <c r="NEK73" s="162"/>
      <c r="NEL73" s="162"/>
      <c r="NEM73" s="162"/>
      <c r="NEN73" s="162"/>
      <c r="NEO73" s="162"/>
      <c r="NEP73" s="162"/>
      <c r="NEQ73" s="162"/>
      <c r="NER73" s="162"/>
      <c r="NES73" s="162"/>
      <c r="NET73" s="162"/>
      <c r="NEU73" s="162"/>
      <c r="NEV73" s="162"/>
      <c r="NEW73" s="162"/>
      <c r="NEX73" s="162"/>
      <c r="NEY73" s="162"/>
      <c r="NEZ73" s="162"/>
      <c r="NFA73" s="162"/>
      <c r="NFB73" s="162"/>
      <c r="NFC73" s="162"/>
      <c r="NFD73" s="162"/>
      <c r="NFE73" s="162"/>
      <c r="NFF73" s="162"/>
      <c r="NFG73" s="162"/>
      <c r="NFH73" s="162"/>
      <c r="NFI73" s="162"/>
      <c r="NFJ73" s="162"/>
      <c r="NFK73" s="162"/>
      <c r="NFL73" s="162"/>
      <c r="NFM73" s="162"/>
      <c r="NFN73" s="162"/>
      <c r="NFO73" s="162"/>
      <c r="NFP73" s="162"/>
      <c r="NFQ73" s="162"/>
      <c r="NFR73" s="162"/>
      <c r="NFS73" s="162"/>
      <c r="NFT73" s="162"/>
      <c r="NFU73" s="162"/>
      <c r="NFV73" s="162"/>
      <c r="NFW73" s="162"/>
      <c r="NFX73" s="162"/>
      <c r="NFY73" s="162"/>
      <c r="NFZ73" s="162"/>
      <c r="NGA73" s="162"/>
      <c r="NGB73" s="162"/>
      <c r="NGC73" s="162"/>
      <c r="NGD73" s="162"/>
      <c r="NGE73" s="162"/>
      <c r="NGF73" s="162"/>
      <c r="NGG73" s="162"/>
      <c r="NGH73" s="162"/>
      <c r="NGI73" s="162"/>
      <c r="NGJ73" s="162"/>
      <c r="NGK73" s="162"/>
      <c r="NGL73" s="162"/>
      <c r="NGM73" s="162"/>
      <c r="NGN73" s="162"/>
      <c r="NGO73" s="162"/>
      <c r="NGP73" s="162"/>
      <c r="NGQ73" s="162"/>
      <c r="NGR73" s="162"/>
      <c r="NGS73" s="162"/>
      <c r="NGT73" s="162"/>
      <c r="NGU73" s="162"/>
      <c r="NGV73" s="162"/>
      <c r="NGW73" s="162"/>
      <c r="NGX73" s="162"/>
      <c r="NGY73" s="162"/>
      <c r="NGZ73" s="162"/>
      <c r="NHA73" s="162"/>
      <c r="NHB73" s="162"/>
      <c r="NHC73" s="162"/>
      <c r="NHD73" s="162"/>
      <c r="NHE73" s="162"/>
      <c r="NHF73" s="162"/>
      <c r="NHG73" s="162"/>
      <c r="NHH73" s="162"/>
      <c r="NHI73" s="162"/>
      <c r="NHJ73" s="162"/>
      <c r="NHK73" s="162"/>
      <c r="NHL73" s="162"/>
      <c r="NHM73" s="162"/>
      <c r="NHN73" s="162"/>
      <c r="NHO73" s="162"/>
      <c r="NHP73" s="162"/>
      <c r="NHQ73" s="162"/>
      <c r="NHR73" s="162"/>
      <c r="NHS73" s="162"/>
      <c r="NHT73" s="162"/>
      <c r="NHU73" s="162"/>
      <c r="NHV73" s="162"/>
      <c r="NHW73" s="162"/>
      <c r="NHX73" s="162"/>
      <c r="NHY73" s="162"/>
      <c r="NHZ73" s="162"/>
      <c r="NIA73" s="162"/>
      <c r="NIB73" s="162"/>
      <c r="NIC73" s="162"/>
      <c r="NID73" s="162"/>
      <c r="NIE73" s="162"/>
      <c r="NIF73" s="162"/>
      <c r="NIG73" s="162"/>
      <c r="NIH73" s="162"/>
      <c r="NII73" s="162"/>
      <c r="NIJ73" s="162"/>
      <c r="NIK73" s="162"/>
      <c r="NIL73" s="162"/>
      <c r="NIM73" s="162"/>
      <c r="NIN73" s="162"/>
      <c r="NIO73" s="162"/>
      <c r="NIP73" s="162"/>
      <c r="NIQ73" s="162"/>
      <c r="NIR73" s="162"/>
      <c r="NIS73" s="162"/>
      <c r="NIT73" s="162"/>
      <c r="NIU73" s="162"/>
      <c r="NIV73" s="162"/>
      <c r="NIW73" s="162"/>
      <c r="NIX73" s="162"/>
      <c r="NIY73" s="162"/>
      <c r="NIZ73" s="162"/>
      <c r="NJA73" s="162"/>
      <c r="NJB73" s="162"/>
      <c r="NJC73" s="162"/>
      <c r="NJD73" s="162"/>
      <c r="NJE73" s="162"/>
      <c r="NJF73" s="162"/>
      <c r="NJG73" s="162"/>
      <c r="NJH73" s="162"/>
      <c r="NJI73" s="162"/>
      <c r="NJJ73" s="162"/>
      <c r="NJK73" s="162"/>
      <c r="NJL73" s="162"/>
      <c r="NJM73" s="162"/>
      <c r="NJN73" s="162"/>
      <c r="NJO73" s="162"/>
      <c r="NJP73" s="162"/>
      <c r="NJQ73" s="162"/>
      <c r="NJR73" s="162"/>
      <c r="NJS73" s="162"/>
      <c r="NJT73" s="162"/>
      <c r="NJU73" s="162"/>
      <c r="NJV73" s="162"/>
      <c r="NJW73" s="162"/>
      <c r="NJX73" s="162"/>
      <c r="NJY73" s="162"/>
      <c r="NJZ73" s="162"/>
      <c r="NKA73" s="162"/>
      <c r="NKB73" s="162"/>
      <c r="NKC73" s="162"/>
      <c r="NKD73" s="162"/>
      <c r="NKE73" s="162"/>
      <c r="NKF73" s="162"/>
      <c r="NKG73" s="162"/>
      <c r="NKH73" s="162"/>
      <c r="NKI73" s="162"/>
      <c r="NKJ73" s="162"/>
      <c r="NKK73" s="162"/>
      <c r="NKL73" s="162"/>
      <c r="NKM73" s="162"/>
      <c r="NKN73" s="162"/>
      <c r="NKO73" s="162"/>
      <c r="NKP73" s="162"/>
      <c r="NKQ73" s="162"/>
      <c r="NKR73" s="162"/>
      <c r="NKS73" s="162"/>
      <c r="NKT73" s="162"/>
      <c r="NKU73" s="162"/>
      <c r="NKV73" s="162"/>
      <c r="NKW73" s="162"/>
      <c r="NKX73" s="162"/>
      <c r="NKY73" s="162"/>
      <c r="NKZ73" s="162"/>
      <c r="NLA73" s="162"/>
      <c r="NLB73" s="162"/>
      <c r="NLC73" s="162"/>
      <c r="NLD73" s="162"/>
      <c r="NLE73" s="162"/>
      <c r="NLF73" s="162"/>
      <c r="NLG73" s="162"/>
      <c r="NLH73" s="162"/>
      <c r="NLI73" s="162"/>
      <c r="NLJ73" s="162"/>
      <c r="NLK73" s="162"/>
      <c r="NLL73" s="162"/>
      <c r="NLM73" s="162"/>
      <c r="NLN73" s="162"/>
      <c r="NLO73" s="162"/>
      <c r="NLP73" s="162"/>
      <c r="NLQ73" s="162"/>
      <c r="NLR73" s="162"/>
      <c r="NLS73" s="162"/>
      <c r="NLT73" s="162"/>
      <c r="NLU73" s="162"/>
      <c r="NLV73" s="162"/>
      <c r="NLW73" s="162"/>
      <c r="NLX73" s="162"/>
      <c r="NLY73" s="162"/>
      <c r="NLZ73" s="162"/>
      <c r="NMA73" s="162"/>
      <c r="NMB73" s="162"/>
      <c r="NMC73" s="162"/>
      <c r="NMD73" s="162"/>
      <c r="NME73" s="162"/>
      <c r="NMF73" s="162"/>
      <c r="NMG73" s="162"/>
      <c r="NMH73" s="162"/>
      <c r="NMI73" s="162"/>
      <c r="NMJ73" s="162"/>
      <c r="NMK73" s="162"/>
      <c r="NML73" s="162"/>
      <c r="NMM73" s="162"/>
      <c r="NMN73" s="162"/>
      <c r="NMO73" s="162"/>
      <c r="NMP73" s="162"/>
      <c r="NMQ73" s="162"/>
      <c r="NMR73" s="162"/>
      <c r="NMS73" s="162"/>
      <c r="NMT73" s="162"/>
      <c r="NMU73" s="162"/>
      <c r="NMV73" s="162"/>
      <c r="NMW73" s="162"/>
      <c r="NMX73" s="162"/>
      <c r="NMY73" s="162"/>
      <c r="NMZ73" s="162"/>
      <c r="NNA73" s="162"/>
      <c r="NNB73" s="162"/>
      <c r="NNC73" s="162"/>
      <c r="NND73" s="162"/>
      <c r="NNE73" s="162"/>
      <c r="NNF73" s="162"/>
      <c r="NNG73" s="162"/>
      <c r="NNH73" s="162"/>
      <c r="NNI73" s="162"/>
      <c r="NNJ73" s="162"/>
      <c r="NNK73" s="162"/>
      <c r="NNL73" s="162"/>
      <c r="NNM73" s="162"/>
      <c r="NNN73" s="162"/>
      <c r="NNO73" s="162"/>
      <c r="NNP73" s="162"/>
      <c r="NNQ73" s="162"/>
      <c r="NNR73" s="162"/>
      <c r="NNS73" s="162"/>
      <c r="NNT73" s="162"/>
      <c r="NNU73" s="162"/>
      <c r="NNV73" s="162"/>
      <c r="NNW73" s="162"/>
      <c r="NNX73" s="162"/>
      <c r="NNY73" s="162"/>
      <c r="NNZ73" s="162"/>
      <c r="NOA73" s="162"/>
      <c r="NOB73" s="162"/>
      <c r="NOC73" s="162"/>
      <c r="NOD73" s="162"/>
      <c r="NOE73" s="162"/>
      <c r="NOF73" s="162"/>
      <c r="NOG73" s="162"/>
      <c r="NOH73" s="162"/>
      <c r="NOI73" s="162"/>
      <c r="NOJ73" s="162"/>
      <c r="NOK73" s="162"/>
      <c r="NOL73" s="162"/>
      <c r="NOM73" s="162"/>
      <c r="NON73" s="162"/>
      <c r="NOO73" s="162"/>
      <c r="NOP73" s="162"/>
      <c r="NOQ73" s="162"/>
      <c r="NOR73" s="162"/>
      <c r="NOS73" s="162"/>
      <c r="NOT73" s="162"/>
      <c r="NOU73" s="162"/>
      <c r="NOV73" s="162"/>
      <c r="NOW73" s="162"/>
      <c r="NOX73" s="162"/>
      <c r="NOY73" s="162"/>
      <c r="NOZ73" s="162"/>
      <c r="NPA73" s="162"/>
      <c r="NPB73" s="162"/>
      <c r="NPC73" s="162"/>
      <c r="NPD73" s="162"/>
      <c r="NPE73" s="162"/>
      <c r="NPF73" s="162"/>
      <c r="NPG73" s="162"/>
      <c r="NPH73" s="162"/>
      <c r="NPI73" s="162"/>
      <c r="NPJ73" s="162"/>
      <c r="NPK73" s="162"/>
      <c r="NPL73" s="162"/>
      <c r="NPM73" s="162"/>
      <c r="NPN73" s="162"/>
      <c r="NPO73" s="162"/>
      <c r="NPP73" s="162"/>
      <c r="NPQ73" s="162"/>
      <c r="NPR73" s="162"/>
      <c r="NPS73" s="162"/>
      <c r="NPT73" s="162"/>
      <c r="NPU73" s="162"/>
      <c r="NPV73" s="162"/>
      <c r="NPW73" s="162"/>
      <c r="NPX73" s="162"/>
      <c r="NPY73" s="162"/>
      <c r="NPZ73" s="162"/>
      <c r="NQA73" s="162"/>
      <c r="NQB73" s="162"/>
      <c r="NQC73" s="162"/>
      <c r="NQD73" s="162"/>
      <c r="NQE73" s="162"/>
      <c r="NQF73" s="162"/>
      <c r="NQG73" s="162"/>
      <c r="NQH73" s="162"/>
      <c r="NQI73" s="162"/>
      <c r="NQJ73" s="162"/>
      <c r="NQK73" s="162"/>
      <c r="NQL73" s="162"/>
      <c r="NQM73" s="162"/>
      <c r="NQN73" s="162"/>
      <c r="NQO73" s="162"/>
      <c r="NQP73" s="162"/>
      <c r="NQQ73" s="162"/>
      <c r="NQR73" s="162"/>
      <c r="NQS73" s="162"/>
      <c r="NQT73" s="162"/>
      <c r="NQU73" s="162"/>
      <c r="NQV73" s="162"/>
      <c r="NQW73" s="162"/>
      <c r="NQX73" s="162"/>
      <c r="NQY73" s="162"/>
      <c r="NQZ73" s="162"/>
      <c r="NRA73" s="162"/>
      <c r="NRB73" s="162"/>
      <c r="NRC73" s="162"/>
      <c r="NRD73" s="162"/>
      <c r="NRE73" s="162"/>
      <c r="NRF73" s="162"/>
      <c r="NRG73" s="162"/>
      <c r="NRH73" s="162"/>
      <c r="NRI73" s="162"/>
      <c r="NRJ73" s="162"/>
      <c r="NRK73" s="162"/>
      <c r="NRL73" s="162"/>
      <c r="NRM73" s="162"/>
      <c r="NRN73" s="162"/>
      <c r="NRO73" s="162"/>
      <c r="NRP73" s="162"/>
      <c r="NRQ73" s="162"/>
      <c r="NRR73" s="162"/>
      <c r="NRS73" s="162"/>
      <c r="NRT73" s="162"/>
      <c r="NRU73" s="162"/>
      <c r="NRV73" s="162"/>
      <c r="NRW73" s="162"/>
      <c r="NRX73" s="162"/>
      <c r="NRY73" s="162"/>
      <c r="NRZ73" s="162"/>
      <c r="NSA73" s="162"/>
      <c r="NSB73" s="162"/>
      <c r="NSC73" s="162"/>
      <c r="NSD73" s="162"/>
      <c r="NSE73" s="162"/>
      <c r="NSF73" s="162"/>
      <c r="NSG73" s="162"/>
      <c r="NSH73" s="162"/>
      <c r="NSI73" s="162"/>
      <c r="NSJ73" s="162"/>
      <c r="NSK73" s="162"/>
      <c r="NSL73" s="162"/>
      <c r="NSM73" s="162"/>
      <c r="NSN73" s="162"/>
      <c r="NSO73" s="162"/>
      <c r="NSP73" s="162"/>
      <c r="NSQ73" s="162"/>
      <c r="NSR73" s="162"/>
      <c r="NSS73" s="162"/>
      <c r="NST73" s="162"/>
      <c r="NSU73" s="162"/>
      <c r="NSV73" s="162"/>
      <c r="NSW73" s="162"/>
      <c r="NSX73" s="162"/>
      <c r="NSY73" s="162"/>
      <c r="NSZ73" s="162"/>
      <c r="NTA73" s="162"/>
      <c r="NTB73" s="162"/>
      <c r="NTC73" s="162"/>
      <c r="NTD73" s="162"/>
      <c r="NTE73" s="162"/>
      <c r="NTF73" s="162"/>
      <c r="NTG73" s="162"/>
      <c r="NTH73" s="162"/>
      <c r="NTI73" s="162"/>
      <c r="NTJ73" s="162"/>
      <c r="NTK73" s="162"/>
      <c r="NTL73" s="162"/>
      <c r="NTM73" s="162"/>
      <c r="NTN73" s="162"/>
      <c r="NTO73" s="162"/>
      <c r="NTP73" s="162"/>
      <c r="NTQ73" s="162"/>
      <c r="NTR73" s="162"/>
      <c r="NTS73" s="162"/>
      <c r="NTT73" s="162"/>
      <c r="NTU73" s="162"/>
      <c r="NTV73" s="162"/>
      <c r="NTW73" s="162"/>
      <c r="NTX73" s="162"/>
      <c r="NTY73" s="162"/>
      <c r="NTZ73" s="162"/>
      <c r="NUA73" s="162"/>
      <c r="NUB73" s="162"/>
      <c r="NUC73" s="162"/>
      <c r="NUD73" s="162"/>
      <c r="NUE73" s="162"/>
      <c r="NUF73" s="162"/>
      <c r="NUG73" s="162"/>
      <c r="NUH73" s="162"/>
      <c r="NUI73" s="162"/>
      <c r="NUJ73" s="162"/>
      <c r="NUK73" s="162"/>
      <c r="NUL73" s="162"/>
      <c r="NUM73" s="162"/>
      <c r="NUN73" s="162"/>
      <c r="NUO73" s="162"/>
      <c r="NUP73" s="162"/>
      <c r="NUQ73" s="162"/>
      <c r="NUR73" s="162"/>
      <c r="NUS73" s="162"/>
      <c r="NUT73" s="162"/>
      <c r="NUU73" s="162"/>
      <c r="NUV73" s="162"/>
      <c r="NUW73" s="162"/>
      <c r="NUX73" s="162"/>
      <c r="NUY73" s="162"/>
      <c r="NUZ73" s="162"/>
      <c r="NVA73" s="162"/>
      <c r="NVB73" s="162"/>
      <c r="NVC73" s="162"/>
      <c r="NVD73" s="162"/>
      <c r="NVE73" s="162"/>
      <c r="NVF73" s="162"/>
      <c r="NVG73" s="162"/>
      <c r="NVH73" s="162"/>
      <c r="NVI73" s="162"/>
      <c r="NVJ73" s="162"/>
      <c r="NVK73" s="162"/>
      <c r="NVL73" s="162"/>
      <c r="NVM73" s="162"/>
      <c r="NVN73" s="162"/>
      <c r="NVO73" s="162"/>
      <c r="NVP73" s="162"/>
      <c r="NVQ73" s="162"/>
      <c r="NVR73" s="162"/>
      <c r="NVS73" s="162"/>
      <c r="NVT73" s="162"/>
      <c r="NVU73" s="162"/>
      <c r="NVV73" s="162"/>
      <c r="NVW73" s="162"/>
      <c r="NVX73" s="162"/>
      <c r="NVY73" s="162"/>
      <c r="NVZ73" s="162"/>
      <c r="NWA73" s="162"/>
      <c r="NWB73" s="162"/>
      <c r="NWC73" s="162"/>
      <c r="NWD73" s="162"/>
      <c r="NWE73" s="162"/>
      <c r="NWF73" s="162"/>
      <c r="NWG73" s="162"/>
      <c r="NWH73" s="162"/>
      <c r="NWI73" s="162"/>
      <c r="NWJ73" s="162"/>
      <c r="NWK73" s="162"/>
      <c r="NWL73" s="162"/>
      <c r="NWM73" s="162"/>
      <c r="NWN73" s="162"/>
      <c r="NWO73" s="162"/>
      <c r="NWP73" s="162"/>
      <c r="NWQ73" s="162"/>
      <c r="NWR73" s="162"/>
      <c r="NWS73" s="162"/>
      <c r="NWT73" s="162"/>
      <c r="NWU73" s="162"/>
      <c r="NWV73" s="162"/>
      <c r="NWW73" s="162"/>
      <c r="NWX73" s="162"/>
      <c r="NWY73" s="162"/>
      <c r="NWZ73" s="162"/>
      <c r="NXA73" s="162"/>
      <c r="NXB73" s="162"/>
      <c r="NXC73" s="162"/>
      <c r="NXD73" s="162"/>
      <c r="NXE73" s="162"/>
      <c r="NXF73" s="162"/>
      <c r="NXG73" s="162"/>
      <c r="NXH73" s="162"/>
      <c r="NXI73" s="162"/>
      <c r="NXJ73" s="162"/>
      <c r="NXK73" s="162"/>
      <c r="NXL73" s="162"/>
      <c r="NXM73" s="162"/>
      <c r="NXN73" s="162"/>
      <c r="NXO73" s="162"/>
      <c r="NXP73" s="162"/>
      <c r="NXQ73" s="162"/>
      <c r="NXR73" s="162"/>
      <c r="NXS73" s="162"/>
      <c r="NXT73" s="162"/>
      <c r="NXU73" s="162"/>
      <c r="NXV73" s="162"/>
      <c r="NXW73" s="162"/>
      <c r="NXX73" s="162"/>
      <c r="NXY73" s="162"/>
      <c r="NXZ73" s="162"/>
      <c r="NYA73" s="162"/>
      <c r="NYB73" s="162"/>
      <c r="NYC73" s="162"/>
      <c r="NYD73" s="162"/>
      <c r="NYE73" s="162"/>
      <c r="NYF73" s="162"/>
      <c r="NYG73" s="162"/>
      <c r="NYH73" s="162"/>
      <c r="NYI73" s="162"/>
      <c r="NYJ73" s="162"/>
      <c r="NYK73" s="162"/>
      <c r="NYL73" s="162"/>
      <c r="NYM73" s="162"/>
      <c r="NYN73" s="162"/>
      <c r="NYO73" s="162"/>
      <c r="NYP73" s="162"/>
      <c r="NYQ73" s="162"/>
      <c r="NYR73" s="162"/>
      <c r="NYS73" s="162"/>
      <c r="NYT73" s="162"/>
      <c r="NYU73" s="162"/>
      <c r="NYV73" s="162"/>
      <c r="NYW73" s="162"/>
      <c r="NYX73" s="162"/>
      <c r="NYY73" s="162"/>
      <c r="NYZ73" s="162"/>
      <c r="NZA73" s="162"/>
      <c r="NZB73" s="162"/>
      <c r="NZC73" s="162"/>
      <c r="NZD73" s="162"/>
      <c r="NZE73" s="162"/>
      <c r="NZF73" s="162"/>
      <c r="NZG73" s="162"/>
      <c r="NZH73" s="162"/>
      <c r="NZI73" s="162"/>
      <c r="NZJ73" s="162"/>
      <c r="NZK73" s="162"/>
      <c r="NZL73" s="162"/>
      <c r="NZM73" s="162"/>
      <c r="NZN73" s="162"/>
      <c r="NZO73" s="162"/>
      <c r="NZP73" s="162"/>
      <c r="NZQ73" s="162"/>
      <c r="NZR73" s="162"/>
      <c r="NZS73" s="162"/>
      <c r="NZT73" s="162"/>
      <c r="NZU73" s="162"/>
      <c r="NZV73" s="162"/>
      <c r="NZW73" s="162"/>
      <c r="NZX73" s="162"/>
      <c r="NZY73" s="162"/>
      <c r="NZZ73" s="162"/>
      <c r="OAA73" s="162"/>
      <c r="OAB73" s="162"/>
      <c r="OAC73" s="162"/>
      <c r="OAD73" s="162"/>
      <c r="OAE73" s="162"/>
      <c r="OAF73" s="162"/>
      <c r="OAG73" s="162"/>
      <c r="OAH73" s="162"/>
      <c r="OAI73" s="162"/>
      <c r="OAJ73" s="162"/>
      <c r="OAK73" s="162"/>
      <c r="OAL73" s="162"/>
      <c r="OAM73" s="162"/>
      <c r="OAN73" s="162"/>
      <c r="OAO73" s="162"/>
      <c r="OAP73" s="162"/>
      <c r="OAQ73" s="162"/>
      <c r="OAR73" s="162"/>
      <c r="OAS73" s="162"/>
      <c r="OAT73" s="162"/>
      <c r="OAU73" s="162"/>
      <c r="OAV73" s="162"/>
      <c r="OAW73" s="162"/>
      <c r="OAX73" s="162"/>
      <c r="OAY73" s="162"/>
      <c r="OAZ73" s="162"/>
      <c r="OBA73" s="162"/>
      <c r="OBB73" s="162"/>
      <c r="OBC73" s="162"/>
      <c r="OBD73" s="162"/>
      <c r="OBE73" s="162"/>
      <c r="OBF73" s="162"/>
      <c r="OBG73" s="162"/>
      <c r="OBH73" s="162"/>
      <c r="OBI73" s="162"/>
      <c r="OBJ73" s="162"/>
      <c r="OBK73" s="162"/>
      <c r="OBL73" s="162"/>
      <c r="OBM73" s="162"/>
      <c r="OBN73" s="162"/>
      <c r="OBO73" s="162"/>
      <c r="OBP73" s="162"/>
      <c r="OBQ73" s="162"/>
      <c r="OBR73" s="162"/>
      <c r="OBS73" s="162"/>
      <c r="OBT73" s="162"/>
      <c r="OBU73" s="162"/>
      <c r="OBV73" s="162"/>
      <c r="OBW73" s="162"/>
      <c r="OBX73" s="162"/>
      <c r="OBY73" s="162"/>
      <c r="OBZ73" s="162"/>
      <c r="OCA73" s="162"/>
      <c r="OCB73" s="162"/>
      <c r="OCC73" s="162"/>
      <c r="OCD73" s="162"/>
      <c r="OCE73" s="162"/>
      <c r="OCF73" s="162"/>
      <c r="OCG73" s="162"/>
      <c r="OCH73" s="162"/>
      <c r="OCI73" s="162"/>
      <c r="OCJ73" s="162"/>
      <c r="OCK73" s="162"/>
      <c r="OCL73" s="162"/>
      <c r="OCM73" s="162"/>
      <c r="OCN73" s="162"/>
      <c r="OCO73" s="162"/>
      <c r="OCP73" s="162"/>
      <c r="OCQ73" s="162"/>
      <c r="OCR73" s="162"/>
      <c r="OCS73" s="162"/>
      <c r="OCT73" s="162"/>
      <c r="OCU73" s="162"/>
      <c r="OCV73" s="162"/>
      <c r="OCW73" s="162"/>
      <c r="OCX73" s="162"/>
      <c r="OCY73" s="162"/>
      <c r="OCZ73" s="162"/>
      <c r="ODA73" s="162"/>
      <c r="ODB73" s="162"/>
      <c r="ODC73" s="162"/>
      <c r="ODD73" s="162"/>
      <c r="ODE73" s="162"/>
      <c r="ODF73" s="162"/>
      <c r="ODG73" s="162"/>
      <c r="ODH73" s="162"/>
      <c r="ODI73" s="162"/>
      <c r="ODJ73" s="162"/>
      <c r="ODK73" s="162"/>
      <c r="ODL73" s="162"/>
      <c r="ODM73" s="162"/>
      <c r="ODN73" s="162"/>
      <c r="ODO73" s="162"/>
      <c r="ODP73" s="162"/>
      <c r="ODQ73" s="162"/>
      <c r="ODR73" s="162"/>
      <c r="ODS73" s="162"/>
      <c r="ODT73" s="162"/>
      <c r="ODU73" s="162"/>
      <c r="ODV73" s="162"/>
      <c r="ODW73" s="162"/>
      <c r="ODX73" s="162"/>
      <c r="ODY73" s="162"/>
      <c r="ODZ73" s="162"/>
      <c r="OEA73" s="162"/>
      <c r="OEB73" s="162"/>
      <c r="OEC73" s="162"/>
      <c r="OED73" s="162"/>
      <c r="OEE73" s="162"/>
      <c r="OEF73" s="162"/>
      <c r="OEG73" s="162"/>
      <c r="OEH73" s="162"/>
      <c r="OEI73" s="162"/>
      <c r="OEJ73" s="162"/>
      <c r="OEK73" s="162"/>
      <c r="OEL73" s="162"/>
      <c r="OEM73" s="162"/>
      <c r="OEN73" s="162"/>
      <c r="OEO73" s="162"/>
      <c r="OEP73" s="162"/>
      <c r="OEQ73" s="162"/>
      <c r="OER73" s="162"/>
      <c r="OES73" s="162"/>
      <c r="OET73" s="162"/>
      <c r="OEU73" s="162"/>
      <c r="OEV73" s="162"/>
      <c r="OEW73" s="162"/>
      <c r="OEX73" s="162"/>
      <c r="OEY73" s="162"/>
      <c r="OEZ73" s="162"/>
      <c r="OFA73" s="162"/>
      <c r="OFB73" s="162"/>
      <c r="OFC73" s="162"/>
      <c r="OFD73" s="162"/>
      <c r="OFE73" s="162"/>
      <c r="OFF73" s="162"/>
      <c r="OFG73" s="162"/>
      <c r="OFH73" s="162"/>
      <c r="OFI73" s="162"/>
      <c r="OFJ73" s="162"/>
      <c r="OFK73" s="162"/>
      <c r="OFL73" s="162"/>
      <c r="OFM73" s="162"/>
      <c r="OFN73" s="162"/>
      <c r="OFO73" s="162"/>
      <c r="OFP73" s="162"/>
      <c r="OFQ73" s="162"/>
      <c r="OFR73" s="162"/>
      <c r="OFS73" s="162"/>
      <c r="OFT73" s="162"/>
      <c r="OFU73" s="162"/>
      <c r="OFV73" s="162"/>
      <c r="OFW73" s="162"/>
      <c r="OFX73" s="162"/>
      <c r="OFY73" s="162"/>
      <c r="OFZ73" s="162"/>
      <c r="OGA73" s="162"/>
      <c r="OGB73" s="162"/>
      <c r="OGC73" s="162"/>
      <c r="OGD73" s="162"/>
      <c r="OGE73" s="162"/>
      <c r="OGF73" s="162"/>
      <c r="OGG73" s="162"/>
      <c r="OGH73" s="162"/>
      <c r="OGI73" s="162"/>
      <c r="OGJ73" s="162"/>
      <c r="OGK73" s="162"/>
      <c r="OGL73" s="162"/>
      <c r="OGM73" s="162"/>
      <c r="OGN73" s="162"/>
      <c r="OGO73" s="162"/>
      <c r="OGP73" s="162"/>
      <c r="OGQ73" s="162"/>
      <c r="OGR73" s="162"/>
      <c r="OGS73" s="162"/>
      <c r="OGT73" s="162"/>
      <c r="OGU73" s="162"/>
      <c r="OGV73" s="162"/>
      <c r="OGW73" s="162"/>
      <c r="OGX73" s="162"/>
      <c r="OGY73" s="162"/>
      <c r="OGZ73" s="162"/>
      <c r="OHA73" s="162"/>
      <c r="OHB73" s="162"/>
      <c r="OHC73" s="162"/>
      <c r="OHD73" s="162"/>
      <c r="OHE73" s="162"/>
      <c r="OHF73" s="162"/>
      <c r="OHG73" s="162"/>
      <c r="OHH73" s="162"/>
      <c r="OHI73" s="162"/>
      <c r="OHJ73" s="162"/>
      <c r="OHK73" s="162"/>
      <c r="OHL73" s="162"/>
      <c r="OHM73" s="162"/>
      <c r="OHN73" s="162"/>
      <c r="OHO73" s="162"/>
      <c r="OHP73" s="162"/>
      <c r="OHQ73" s="162"/>
      <c r="OHR73" s="162"/>
      <c r="OHS73" s="162"/>
      <c r="OHT73" s="162"/>
      <c r="OHU73" s="162"/>
      <c r="OHV73" s="162"/>
      <c r="OHW73" s="162"/>
      <c r="OHX73" s="162"/>
      <c r="OHY73" s="162"/>
      <c r="OHZ73" s="162"/>
      <c r="OIA73" s="162"/>
      <c r="OIB73" s="162"/>
      <c r="OIC73" s="162"/>
      <c r="OID73" s="162"/>
      <c r="OIE73" s="162"/>
      <c r="OIF73" s="162"/>
      <c r="OIG73" s="162"/>
      <c r="OIH73" s="162"/>
      <c r="OII73" s="162"/>
      <c r="OIJ73" s="162"/>
      <c r="OIK73" s="162"/>
      <c r="OIL73" s="162"/>
      <c r="OIM73" s="162"/>
      <c r="OIN73" s="162"/>
      <c r="OIO73" s="162"/>
      <c r="OIP73" s="162"/>
      <c r="OIQ73" s="162"/>
      <c r="OIR73" s="162"/>
      <c r="OIS73" s="162"/>
      <c r="OIT73" s="162"/>
      <c r="OIU73" s="162"/>
      <c r="OIV73" s="162"/>
      <c r="OIW73" s="162"/>
      <c r="OIX73" s="162"/>
      <c r="OIY73" s="162"/>
      <c r="OIZ73" s="162"/>
      <c r="OJA73" s="162"/>
      <c r="OJB73" s="162"/>
      <c r="OJC73" s="162"/>
      <c r="OJD73" s="162"/>
      <c r="OJE73" s="162"/>
      <c r="OJF73" s="162"/>
      <c r="OJG73" s="162"/>
      <c r="OJH73" s="162"/>
      <c r="OJI73" s="162"/>
      <c r="OJJ73" s="162"/>
      <c r="OJK73" s="162"/>
      <c r="OJL73" s="162"/>
      <c r="OJM73" s="162"/>
      <c r="OJN73" s="162"/>
      <c r="OJO73" s="162"/>
      <c r="OJP73" s="162"/>
      <c r="OJQ73" s="162"/>
      <c r="OJR73" s="162"/>
      <c r="OJS73" s="162"/>
      <c r="OJT73" s="162"/>
      <c r="OJU73" s="162"/>
      <c r="OJV73" s="162"/>
      <c r="OJW73" s="162"/>
      <c r="OJX73" s="162"/>
      <c r="OJY73" s="162"/>
      <c r="OJZ73" s="162"/>
      <c r="OKA73" s="162"/>
      <c r="OKB73" s="162"/>
      <c r="OKC73" s="162"/>
      <c r="OKD73" s="162"/>
      <c r="OKE73" s="162"/>
      <c r="OKF73" s="162"/>
      <c r="OKG73" s="162"/>
      <c r="OKH73" s="162"/>
      <c r="OKI73" s="162"/>
      <c r="OKJ73" s="162"/>
      <c r="OKK73" s="162"/>
      <c r="OKL73" s="162"/>
      <c r="OKM73" s="162"/>
      <c r="OKN73" s="162"/>
      <c r="OKO73" s="162"/>
      <c r="OKP73" s="162"/>
      <c r="OKQ73" s="162"/>
      <c r="OKR73" s="162"/>
      <c r="OKS73" s="162"/>
      <c r="OKT73" s="162"/>
      <c r="OKU73" s="162"/>
      <c r="OKV73" s="162"/>
      <c r="OKW73" s="162"/>
      <c r="OKX73" s="162"/>
      <c r="OKY73" s="162"/>
      <c r="OKZ73" s="162"/>
      <c r="OLA73" s="162"/>
      <c r="OLB73" s="162"/>
      <c r="OLC73" s="162"/>
      <c r="OLD73" s="162"/>
      <c r="OLE73" s="162"/>
      <c r="OLF73" s="162"/>
      <c r="OLG73" s="162"/>
      <c r="OLH73" s="162"/>
      <c r="OLI73" s="162"/>
      <c r="OLJ73" s="162"/>
      <c r="OLK73" s="162"/>
      <c r="OLL73" s="162"/>
      <c r="OLM73" s="162"/>
      <c r="OLN73" s="162"/>
      <c r="OLO73" s="162"/>
      <c r="OLP73" s="162"/>
      <c r="OLQ73" s="162"/>
      <c r="OLR73" s="162"/>
      <c r="OLS73" s="162"/>
      <c r="OLT73" s="162"/>
      <c r="OLU73" s="162"/>
      <c r="OLV73" s="162"/>
      <c r="OLW73" s="162"/>
      <c r="OLX73" s="162"/>
      <c r="OLY73" s="162"/>
      <c r="OLZ73" s="162"/>
      <c r="OMA73" s="162"/>
      <c r="OMB73" s="162"/>
      <c r="OMC73" s="162"/>
      <c r="OMD73" s="162"/>
      <c r="OME73" s="162"/>
      <c r="OMF73" s="162"/>
      <c r="OMG73" s="162"/>
      <c r="OMH73" s="162"/>
      <c r="OMI73" s="162"/>
      <c r="OMJ73" s="162"/>
      <c r="OMK73" s="162"/>
      <c r="OML73" s="162"/>
      <c r="OMM73" s="162"/>
      <c r="OMN73" s="162"/>
      <c r="OMO73" s="162"/>
      <c r="OMP73" s="162"/>
      <c r="OMQ73" s="162"/>
      <c r="OMR73" s="162"/>
      <c r="OMS73" s="162"/>
      <c r="OMT73" s="162"/>
      <c r="OMU73" s="162"/>
      <c r="OMV73" s="162"/>
      <c r="OMW73" s="162"/>
      <c r="OMX73" s="162"/>
      <c r="OMY73" s="162"/>
      <c r="OMZ73" s="162"/>
      <c r="ONA73" s="162"/>
      <c r="ONB73" s="162"/>
      <c r="ONC73" s="162"/>
      <c r="OND73" s="162"/>
      <c r="ONE73" s="162"/>
      <c r="ONF73" s="162"/>
      <c r="ONG73" s="162"/>
      <c r="ONH73" s="162"/>
      <c r="ONI73" s="162"/>
      <c r="ONJ73" s="162"/>
      <c r="ONK73" s="162"/>
      <c r="ONL73" s="162"/>
      <c r="ONM73" s="162"/>
      <c r="ONN73" s="162"/>
      <c r="ONO73" s="162"/>
      <c r="ONP73" s="162"/>
      <c r="ONQ73" s="162"/>
      <c r="ONR73" s="162"/>
      <c r="ONS73" s="162"/>
      <c r="ONT73" s="162"/>
      <c r="ONU73" s="162"/>
      <c r="ONV73" s="162"/>
      <c r="ONW73" s="162"/>
      <c r="ONX73" s="162"/>
      <c r="ONY73" s="162"/>
      <c r="ONZ73" s="162"/>
      <c r="OOA73" s="162"/>
      <c r="OOB73" s="162"/>
      <c r="OOC73" s="162"/>
      <c r="OOD73" s="162"/>
      <c r="OOE73" s="162"/>
      <c r="OOF73" s="162"/>
      <c r="OOG73" s="162"/>
      <c r="OOH73" s="162"/>
      <c r="OOI73" s="162"/>
      <c r="OOJ73" s="162"/>
      <c r="OOK73" s="162"/>
      <c r="OOL73" s="162"/>
      <c r="OOM73" s="162"/>
      <c r="OON73" s="162"/>
      <c r="OOO73" s="162"/>
      <c r="OOP73" s="162"/>
      <c r="OOQ73" s="162"/>
      <c r="OOR73" s="162"/>
      <c r="OOS73" s="162"/>
      <c r="OOT73" s="162"/>
      <c r="OOU73" s="162"/>
      <c r="OOV73" s="162"/>
      <c r="OOW73" s="162"/>
      <c r="OOX73" s="162"/>
      <c r="OOY73" s="162"/>
      <c r="OOZ73" s="162"/>
      <c r="OPA73" s="162"/>
      <c r="OPB73" s="162"/>
      <c r="OPC73" s="162"/>
      <c r="OPD73" s="162"/>
      <c r="OPE73" s="162"/>
      <c r="OPF73" s="162"/>
      <c r="OPG73" s="162"/>
      <c r="OPH73" s="162"/>
      <c r="OPI73" s="162"/>
      <c r="OPJ73" s="162"/>
      <c r="OPK73" s="162"/>
      <c r="OPL73" s="162"/>
      <c r="OPM73" s="162"/>
      <c r="OPN73" s="162"/>
      <c r="OPO73" s="162"/>
      <c r="OPP73" s="162"/>
      <c r="OPQ73" s="162"/>
      <c r="OPR73" s="162"/>
      <c r="OPS73" s="162"/>
      <c r="OPT73" s="162"/>
      <c r="OPU73" s="162"/>
      <c r="OPV73" s="162"/>
      <c r="OPW73" s="162"/>
      <c r="OPX73" s="162"/>
      <c r="OPY73" s="162"/>
      <c r="OPZ73" s="162"/>
      <c r="OQA73" s="162"/>
      <c r="OQB73" s="162"/>
      <c r="OQC73" s="162"/>
      <c r="OQD73" s="162"/>
      <c r="OQE73" s="162"/>
      <c r="OQF73" s="162"/>
      <c r="OQG73" s="162"/>
      <c r="OQH73" s="162"/>
      <c r="OQI73" s="162"/>
      <c r="OQJ73" s="162"/>
      <c r="OQK73" s="162"/>
      <c r="OQL73" s="162"/>
      <c r="OQM73" s="162"/>
      <c r="OQN73" s="162"/>
      <c r="OQO73" s="162"/>
      <c r="OQP73" s="162"/>
      <c r="OQQ73" s="162"/>
      <c r="OQR73" s="162"/>
      <c r="OQS73" s="162"/>
      <c r="OQT73" s="162"/>
      <c r="OQU73" s="162"/>
      <c r="OQV73" s="162"/>
      <c r="OQW73" s="162"/>
      <c r="OQX73" s="162"/>
      <c r="OQY73" s="162"/>
      <c r="OQZ73" s="162"/>
      <c r="ORA73" s="162"/>
      <c r="ORB73" s="162"/>
      <c r="ORC73" s="162"/>
      <c r="ORD73" s="162"/>
      <c r="ORE73" s="162"/>
      <c r="ORF73" s="162"/>
      <c r="ORG73" s="162"/>
      <c r="ORH73" s="162"/>
      <c r="ORI73" s="162"/>
      <c r="ORJ73" s="162"/>
      <c r="ORK73" s="162"/>
      <c r="ORL73" s="162"/>
      <c r="ORM73" s="162"/>
      <c r="ORN73" s="162"/>
      <c r="ORO73" s="162"/>
      <c r="ORP73" s="162"/>
      <c r="ORQ73" s="162"/>
      <c r="ORR73" s="162"/>
      <c r="ORS73" s="162"/>
      <c r="ORT73" s="162"/>
      <c r="ORU73" s="162"/>
      <c r="ORV73" s="162"/>
      <c r="ORW73" s="162"/>
      <c r="ORX73" s="162"/>
      <c r="ORY73" s="162"/>
      <c r="ORZ73" s="162"/>
      <c r="OSA73" s="162"/>
      <c r="OSB73" s="162"/>
      <c r="OSC73" s="162"/>
      <c r="OSD73" s="162"/>
      <c r="OSE73" s="162"/>
      <c r="OSF73" s="162"/>
      <c r="OSG73" s="162"/>
      <c r="OSH73" s="162"/>
      <c r="OSI73" s="162"/>
      <c r="OSJ73" s="162"/>
      <c r="OSK73" s="162"/>
      <c r="OSL73" s="162"/>
      <c r="OSM73" s="162"/>
      <c r="OSN73" s="162"/>
      <c r="OSO73" s="162"/>
      <c r="OSP73" s="162"/>
      <c r="OSQ73" s="162"/>
      <c r="OSR73" s="162"/>
      <c r="OSS73" s="162"/>
      <c r="OST73" s="162"/>
      <c r="OSU73" s="162"/>
      <c r="OSV73" s="162"/>
      <c r="OSW73" s="162"/>
      <c r="OSX73" s="162"/>
      <c r="OSY73" s="162"/>
      <c r="OSZ73" s="162"/>
      <c r="OTA73" s="162"/>
      <c r="OTB73" s="162"/>
      <c r="OTC73" s="162"/>
      <c r="OTD73" s="162"/>
      <c r="OTE73" s="162"/>
      <c r="OTF73" s="162"/>
      <c r="OTG73" s="162"/>
      <c r="OTH73" s="162"/>
      <c r="OTI73" s="162"/>
      <c r="OTJ73" s="162"/>
      <c r="OTK73" s="162"/>
      <c r="OTL73" s="162"/>
      <c r="OTM73" s="162"/>
      <c r="OTN73" s="162"/>
      <c r="OTO73" s="162"/>
      <c r="OTP73" s="162"/>
      <c r="OTQ73" s="162"/>
      <c r="OTR73" s="162"/>
      <c r="OTS73" s="162"/>
      <c r="OTT73" s="162"/>
      <c r="OTU73" s="162"/>
      <c r="OTV73" s="162"/>
      <c r="OTW73" s="162"/>
      <c r="OTX73" s="162"/>
      <c r="OTY73" s="162"/>
      <c r="OTZ73" s="162"/>
      <c r="OUA73" s="162"/>
      <c r="OUB73" s="162"/>
      <c r="OUC73" s="162"/>
      <c r="OUD73" s="162"/>
      <c r="OUE73" s="162"/>
      <c r="OUF73" s="162"/>
      <c r="OUG73" s="162"/>
      <c r="OUH73" s="162"/>
      <c r="OUI73" s="162"/>
      <c r="OUJ73" s="162"/>
      <c r="OUK73" s="162"/>
      <c r="OUL73" s="162"/>
      <c r="OUM73" s="162"/>
      <c r="OUN73" s="162"/>
      <c r="OUO73" s="162"/>
      <c r="OUP73" s="162"/>
      <c r="OUQ73" s="162"/>
      <c r="OUR73" s="162"/>
      <c r="OUS73" s="162"/>
      <c r="OUT73" s="162"/>
      <c r="OUU73" s="162"/>
      <c r="OUV73" s="162"/>
      <c r="OUW73" s="162"/>
      <c r="OUX73" s="162"/>
      <c r="OUY73" s="162"/>
      <c r="OUZ73" s="162"/>
      <c r="OVA73" s="162"/>
      <c r="OVB73" s="162"/>
      <c r="OVC73" s="162"/>
      <c r="OVD73" s="162"/>
      <c r="OVE73" s="162"/>
      <c r="OVF73" s="162"/>
      <c r="OVG73" s="162"/>
      <c r="OVH73" s="162"/>
      <c r="OVI73" s="162"/>
      <c r="OVJ73" s="162"/>
      <c r="OVK73" s="162"/>
      <c r="OVL73" s="162"/>
      <c r="OVM73" s="162"/>
      <c r="OVN73" s="162"/>
      <c r="OVO73" s="162"/>
      <c r="OVP73" s="162"/>
      <c r="OVQ73" s="162"/>
      <c r="OVR73" s="162"/>
      <c r="OVS73" s="162"/>
      <c r="OVT73" s="162"/>
      <c r="OVU73" s="162"/>
      <c r="OVV73" s="162"/>
      <c r="OVW73" s="162"/>
      <c r="OVX73" s="162"/>
      <c r="OVY73" s="162"/>
      <c r="OVZ73" s="162"/>
      <c r="OWA73" s="162"/>
      <c r="OWB73" s="162"/>
      <c r="OWC73" s="162"/>
      <c r="OWD73" s="162"/>
      <c r="OWE73" s="162"/>
      <c r="OWF73" s="162"/>
      <c r="OWG73" s="162"/>
      <c r="OWH73" s="162"/>
      <c r="OWI73" s="162"/>
      <c r="OWJ73" s="162"/>
      <c r="OWK73" s="162"/>
      <c r="OWL73" s="162"/>
      <c r="OWM73" s="162"/>
      <c r="OWN73" s="162"/>
      <c r="OWO73" s="162"/>
      <c r="OWP73" s="162"/>
      <c r="OWQ73" s="162"/>
      <c r="OWR73" s="162"/>
      <c r="OWS73" s="162"/>
      <c r="OWT73" s="162"/>
      <c r="OWU73" s="162"/>
      <c r="OWV73" s="162"/>
      <c r="OWW73" s="162"/>
      <c r="OWX73" s="162"/>
      <c r="OWY73" s="162"/>
      <c r="OWZ73" s="162"/>
      <c r="OXA73" s="162"/>
      <c r="OXB73" s="162"/>
      <c r="OXC73" s="162"/>
      <c r="OXD73" s="162"/>
      <c r="OXE73" s="162"/>
      <c r="OXF73" s="162"/>
      <c r="OXG73" s="162"/>
      <c r="OXH73" s="162"/>
      <c r="OXI73" s="162"/>
      <c r="OXJ73" s="162"/>
      <c r="OXK73" s="162"/>
      <c r="OXL73" s="162"/>
      <c r="OXM73" s="162"/>
      <c r="OXN73" s="162"/>
      <c r="OXO73" s="162"/>
      <c r="OXP73" s="162"/>
      <c r="OXQ73" s="162"/>
      <c r="OXR73" s="162"/>
      <c r="OXS73" s="162"/>
      <c r="OXT73" s="162"/>
      <c r="OXU73" s="162"/>
      <c r="OXV73" s="162"/>
      <c r="OXW73" s="162"/>
      <c r="OXX73" s="162"/>
      <c r="OXY73" s="162"/>
      <c r="OXZ73" s="162"/>
      <c r="OYA73" s="162"/>
      <c r="OYB73" s="162"/>
      <c r="OYC73" s="162"/>
      <c r="OYD73" s="162"/>
      <c r="OYE73" s="162"/>
      <c r="OYF73" s="162"/>
      <c r="OYG73" s="162"/>
      <c r="OYH73" s="162"/>
      <c r="OYI73" s="162"/>
      <c r="OYJ73" s="162"/>
      <c r="OYK73" s="162"/>
      <c r="OYL73" s="162"/>
      <c r="OYM73" s="162"/>
      <c r="OYN73" s="162"/>
      <c r="OYO73" s="162"/>
      <c r="OYP73" s="162"/>
      <c r="OYQ73" s="162"/>
      <c r="OYR73" s="162"/>
      <c r="OYS73" s="162"/>
      <c r="OYT73" s="162"/>
      <c r="OYU73" s="162"/>
      <c r="OYV73" s="162"/>
      <c r="OYW73" s="162"/>
      <c r="OYX73" s="162"/>
      <c r="OYY73" s="162"/>
      <c r="OYZ73" s="162"/>
      <c r="OZA73" s="162"/>
      <c r="OZB73" s="162"/>
      <c r="OZC73" s="162"/>
      <c r="OZD73" s="162"/>
      <c r="OZE73" s="162"/>
      <c r="OZF73" s="162"/>
      <c r="OZG73" s="162"/>
      <c r="OZH73" s="162"/>
      <c r="OZI73" s="162"/>
      <c r="OZJ73" s="162"/>
      <c r="OZK73" s="162"/>
      <c r="OZL73" s="162"/>
      <c r="OZM73" s="162"/>
      <c r="OZN73" s="162"/>
      <c r="OZO73" s="162"/>
      <c r="OZP73" s="162"/>
      <c r="OZQ73" s="162"/>
      <c r="OZR73" s="162"/>
      <c r="OZS73" s="162"/>
      <c r="OZT73" s="162"/>
      <c r="OZU73" s="162"/>
      <c r="OZV73" s="162"/>
      <c r="OZW73" s="162"/>
      <c r="OZX73" s="162"/>
      <c r="OZY73" s="162"/>
      <c r="OZZ73" s="162"/>
      <c r="PAA73" s="162"/>
      <c r="PAB73" s="162"/>
      <c r="PAC73" s="162"/>
      <c r="PAD73" s="162"/>
      <c r="PAE73" s="162"/>
      <c r="PAF73" s="162"/>
      <c r="PAG73" s="162"/>
      <c r="PAH73" s="162"/>
      <c r="PAI73" s="162"/>
      <c r="PAJ73" s="162"/>
      <c r="PAK73" s="162"/>
      <c r="PAL73" s="162"/>
      <c r="PAM73" s="162"/>
      <c r="PAN73" s="162"/>
      <c r="PAO73" s="162"/>
      <c r="PAP73" s="162"/>
      <c r="PAQ73" s="162"/>
      <c r="PAR73" s="162"/>
      <c r="PAS73" s="162"/>
      <c r="PAT73" s="162"/>
      <c r="PAU73" s="162"/>
      <c r="PAV73" s="162"/>
      <c r="PAW73" s="162"/>
      <c r="PAX73" s="162"/>
      <c r="PAY73" s="162"/>
      <c r="PAZ73" s="162"/>
      <c r="PBA73" s="162"/>
      <c r="PBB73" s="162"/>
      <c r="PBC73" s="162"/>
      <c r="PBD73" s="162"/>
      <c r="PBE73" s="162"/>
      <c r="PBF73" s="162"/>
      <c r="PBG73" s="162"/>
      <c r="PBH73" s="162"/>
      <c r="PBI73" s="162"/>
      <c r="PBJ73" s="162"/>
      <c r="PBK73" s="162"/>
      <c r="PBL73" s="162"/>
      <c r="PBM73" s="162"/>
      <c r="PBN73" s="162"/>
      <c r="PBO73" s="162"/>
      <c r="PBP73" s="162"/>
      <c r="PBQ73" s="162"/>
      <c r="PBR73" s="162"/>
      <c r="PBS73" s="162"/>
      <c r="PBT73" s="162"/>
      <c r="PBU73" s="162"/>
      <c r="PBV73" s="162"/>
      <c r="PBW73" s="162"/>
      <c r="PBX73" s="162"/>
      <c r="PBY73" s="162"/>
      <c r="PBZ73" s="162"/>
      <c r="PCA73" s="162"/>
      <c r="PCB73" s="162"/>
      <c r="PCC73" s="162"/>
      <c r="PCD73" s="162"/>
      <c r="PCE73" s="162"/>
      <c r="PCF73" s="162"/>
      <c r="PCG73" s="162"/>
      <c r="PCH73" s="162"/>
      <c r="PCI73" s="162"/>
      <c r="PCJ73" s="162"/>
      <c r="PCK73" s="162"/>
      <c r="PCL73" s="162"/>
      <c r="PCM73" s="162"/>
      <c r="PCN73" s="162"/>
      <c r="PCO73" s="162"/>
      <c r="PCP73" s="162"/>
      <c r="PCQ73" s="162"/>
      <c r="PCR73" s="162"/>
      <c r="PCS73" s="162"/>
      <c r="PCT73" s="162"/>
      <c r="PCU73" s="162"/>
      <c r="PCV73" s="162"/>
      <c r="PCW73" s="162"/>
      <c r="PCX73" s="162"/>
      <c r="PCY73" s="162"/>
      <c r="PCZ73" s="162"/>
      <c r="PDA73" s="162"/>
      <c r="PDB73" s="162"/>
      <c r="PDC73" s="162"/>
      <c r="PDD73" s="162"/>
      <c r="PDE73" s="162"/>
      <c r="PDF73" s="162"/>
      <c r="PDG73" s="162"/>
      <c r="PDH73" s="162"/>
      <c r="PDI73" s="162"/>
      <c r="PDJ73" s="162"/>
      <c r="PDK73" s="162"/>
      <c r="PDL73" s="162"/>
      <c r="PDM73" s="162"/>
      <c r="PDN73" s="162"/>
      <c r="PDO73" s="162"/>
      <c r="PDP73" s="162"/>
      <c r="PDQ73" s="162"/>
      <c r="PDR73" s="162"/>
      <c r="PDS73" s="162"/>
      <c r="PDT73" s="162"/>
      <c r="PDU73" s="162"/>
      <c r="PDV73" s="162"/>
      <c r="PDW73" s="162"/>
      <c r="PDX73" s="162"/>
      <c r="PDY73" s="162"/>
      <c r="PDZ73" s="162"/>
      <c r="PEA73" s="162"/>
      <c r="PEB73" s="162"/>
      <c r="PEC73" s="162"/>
      <c r="PED73" s="162"/>
      <c r="PEE73" s="162"/>
      <c r="PEF73" s="162"/>
      <c r="PEG73" s="162"/>
      <c r="PEH73" s="162"/>
      <c r="PEI73" s="162"/>
      <c r="PEJ73" s="162"/>
      <c r="PEK73" s="162"/>
      <c r="PEL73" s="162"/>
      <c r="PEM73" s="162"/>
      <c r="PEN73" s="162"/>
      <c r="PEO73" s="162"/>
      <c r="PEP73" s="162"/>
      <c r="PEQ73" s="162"/>
      <c r="PER73" s="162"/>
      <c r="PES73" s="162"/>
      <c r="PET73" s="162"/>
      <c r="PEU73" s="162"/>
      <c r="PEV73" s="162"/>
      <c r="PEW73" s="162"/>
      <c r="PEX73" s="162"/>
      <c r="PEY73" s="162"/>
      <c r="PEZ73" s="162"/>
      <c r="PFA73" s="162"/>
      <c r="PFB73" s="162"/>
      <c r="PFC73" s="162"/>
      <c r="PFD73" s="162"/>
      <c r="PFE73" s="162"/>
      <c r="PFF73" s="162"/>
      <c r="PFG73" s="162"/>
      <c r="PFH73" s="162"/>
      <c r="PFI73" s="162"/>
      <c r="PFJ73" s="162"/>
      <c r="PFK73" s="162"/>
      <c r="PFL73" s="162"/>
      <c r="PFM73" s="162"/>
      <c r="PFN73" s="162"/>
      <c r="PFO73" s="162"/>
      <c r="PFP73" s="162"/>
      <c r="PFQ73" s="162"/>
      <c r="PFR73" s="162"/>
      <c r="PFS73" s="162"/>
      <c r="PFT73" s="162"/>
      <c r="PFU73" s="162"/>
      <c r="PFV73" s="162"/>
      <c r="PFW73" s="162"/>
      <c r="PFX73" s="162"/>
      <c r="PFY73" s="162"/>
      <c r="PFZ73" s="162"/>
      <c r="PGA73" s="162"/>
      <c r="PGB73" s="162"/>
      <c r="PGC73" s="162"/>
      <c r="PGD73" s="162"/>
      <c r="PGE73" s="162"/>
      <c r="PGF73" s="162"/>
      <c r="PGG73" s="162"/>
      <c r="PGH73" s="162"/>
      <c r="PGI73" s="162"/>
      <c r="PGJ73" s="162"/>
      <c r="PGK73" s="162"/>
      <c r="PGL73" s="162"/>
      <c r="PGM73" s="162"/>
      <c r="PGN73" s="162"/>
      <c r="PGO73" s="162"/>
      <c r="PGP73" s="162"/>
      <c r="PGQ73" s="162"/>
      <c r="PGR73" s="162"/>
      <c r="PGS73" s="162"/>
      <c r="PGT73" s="162"/>
      <c r="PGU73" s="162"/>
      <c r="PGV73" s="162"/>
      <c r="PGW73" s="162"/>
      <c r="PGX73" s="162"/>
      <c r="PGY73" s="162"/>
      <c r="PGZ73" s="162"/>
      <c r="PHA73" s="162"/>
      <c r="PHB73" s="162"/>
      <c r="PHC73" s="162"/>
      <c r="PHD73" s="162"/>
      <c r="PHE73" s="162"/>
      <c r="PHF73" s="162"/>
      <c r="PHG73" s="162"/>
      <c r="PHH73" s="162"/>
      <c r="PHI73" s="162"/>
      <c r="PHJ73" s="162"/>
      <c r="PHK73" s="162"/>
      <c r="PHL73" s="162"/>
      <c r="PHM73" s="162"/>
      <c r="PHN73" s="162"/>
      <c r="PHO73" s="162"/>
      <c r="PHP73" s="162"/>
      <c r="PHQ73" s="162"/>
      <c r="PHR73" s="162"/>
      <c r="PHS73" s="162"/>
      <c r="PHT73" s="162"/>
      <c r="PHU73" s="162"/>
      <c r="PHV73" s="162"/>
      <c r="PHW73" s="162"/>
      <c r="PHX73" s="162"/>
      <c r="PHY73" s="162"/>
      <c r="PHZ73" s="162"/>
      <c r="PIA73" s="162"/>
      <c r="PIB73" s="162"/>
      <c r="PIC73" s="162"/>
      <c r="PID73" s="162"/>
      <c r="PIE73" s="162"/>
      <c r="PIF73" s="162"/>
      <c r="PIG73" s="162"/>
      <c r="PIH73" s="162"/>
      <c r="PII73" s="162"/>
      <c r="PIJ73" s="162"/>
      <c r="PIK73" s="162"/>
      <c r="PIL73" s="162"/>
      <c r="PIM73" s="162"/>
      <c r="PIN73" s="162"/>
      <c r="PIO73" s="162"/>
      <c r="PIP73" s="162"/>
      <c r="PIQ73" s="162"/>
      <c r="PIR73" s="162"/>
      <c r="PIS73" s="162"/>
      <c r="PIT73" s="162"/>
      <c r="PIU73" s="162"/>
      <c r="PIV73" s="162"/>
      <c r="PIW73" s="162"/>
      <c r="PIX73" s="162"/>
      <c r="PIY73" s="162"/>
      <c r="PIZ73" s="162"/>
      <c r="PJA73" s="162"/>
      <c r="PJB73" s="162"/>
      <c r="PJC73" s="162"/>
      <c r="PJD73" s="162"/>
      <c r="PJE73" s="162"/>
      <c r="PJF73" s="162"/>
      <c r="PJG73" s="162"/>
      <c r="PJH73" s="162"/>
      <c r="PJI73" s="162"/>
      <c r="PJJ73" s="162"/>
      <c r="PJK73" s="162"/>
      <c r="PJL73" s="162"/>
      <c r="PJM73" s="162"/>
      <c r="PJN73" s="162"/>
      <c r="PJO73" s="162"/>
      <c r="PJP73" s="162"/>
      <c r="PJQ73" s="162"/>
      <c r="PJR73" s="162"/>
      <c r="PJS73" s="162"/>
      <c r="PJT73" s="162"/>
      <c r="PJU73" s="162"/>
      <c r="PJV73" s="162"/>
      <c r="PJW73" s="162"/>
      <c r="PJX73" s="162"/>
      <c r="PJY73" s="162"/>
      <c r="PJZ73" s="162"/>
      <c r="PKA73" s="162"/>
      <c r="PKB73" s="162"/>
      <c r="PKC73" s="162"/>
      <c r="PKD73" s="162"/>
      <c r="PKE73" s="162"/>
      <c r="PKF73" s="162"/>
      <c r="PKG73" s="162"/>
      <c r="PKH73" s="162"/>
      <c r="PKI73" s="162"/>
      <c r="PKJ73" s="162"/>
      <c r="PKK73" s="162"/>
      <c r="PKL73" s="162"/>
      <c r="PKM73" s="162"/>
      <c r="PKN73" s="162"/>
      <c r="PKO73" s="162"/>
      <c r="PKP73" s="162"/>
      <c r="PKQ73" s="162"/>
      <c r="PKR73" s="162"/>
      <c r="PKS73" s="162"/>
      <c r="PKT73" s="162"/>
      <c r="PKU73" s="162"/>
      <c r="PKV73" s="162"/>
      <c r="PKW73" s="162"/>
      <c r="PKX73" s="162"/>
      <c r="PKY73" s="162"/>
      <c r="PKZ73" s="162"/>
      <c r="PLA73" s="162"/>
      <c r="PLB73" s="162"/>
      <c r="PLC73" s="162"/>
      <c r="PLD73" s="162"/>
      <c r="PLE73" s="162"/>
      <c r="PLF73" s="162"/>
      <c r="PLG73" s="162"/>
      <c r="PLH73" s="162"/>
      <c r="PLI73" s="162"/>
      <c r="PLJ73" s="162"/>
      <c r="PLK73" s="162"/>
      <c r="PLL73" s="162"/>
      <c r="PLM73" s="162"/>
      <c r="PLN73" s="162"/>
      <c r="PLO73" s="162"/>
      <c r="PLP73" s="162"/>
      <c r="PLQ73" s="162"/>
      <c r="PLR73" s="162"/>
      <c r="PLS73" s="162"/>
      <c r="PLT73" s="162"/>
      <c r="PLU73" s="162"/>
      <c r="PLV73" s="162"/>
      <c r="PLW73" s="162"/>
      <c r="PLX73" s="162"/>
      <c r="PLY73" s="162"/>
      <c r="PLZ73" s="162"/>
      <c r="PMA73" s="162"/>
      <c r="PMB73" s="162"/>
      <c r="PMC73" s="162"/>
      <c r="PMD73" s="162"/>
      <c r="PME73" s="162"/>
      <c r="PMF73" s="162"/>
      <c r="PMG73" s="162"/>
      <c r="PMH73" s="162"/>
      <c r="PMI73" s="162"/>
      <c r="PMJ73" s="162"/>
      <c r="PMK73" s="162"/>
      <c r="PML73" s="162"/>
      <c r="PMM73" s="162"/>
      <c r="PMN73" s="162"/>
      <c r="PMO73" s="162"/>
      <c r="PMP73" s="162"/>
      <c r="PMQ73" s="162"/>
      <c r="PMR73" s="162"/>
      <c r="PMS73" s="162"/>
      <c r="PMT73" s="162"/>
      <c r="PMU73" s="162"/>
      <c r="PMV73" s="162"/>
      <c r="PMW73" s="162"/>
      <c r="PMX73" s="162"/>
      <c r="PMY73" s="162"/>
      <c r="PMZ73" s="162"/>
      <c r="PNA73" s="162"/>
      <c r="PNB73" s="162"/>
      <c r="PNC73" s="162"/>
      <c r="PND73" s="162"/>
      <c r="PNE73" s="162"/>
      <c r="PNF73" s="162"/>
      <c r="PNG73" s="162"/>
      <c r="PNH73" s="162"/>
      <c r="PNI73" s="162"/>
      <c r="PNJ73" s="162"/>
      <c r="PNK73" s="162"/>
      <c r="PNL73" s="162"/>
      <c r="PNM73" s="162"/>
      <c r="PNN73" s="162"/>
      <c r="PNO73" s="162"/>
      <c r="PNP73" s="162"/>
      <c r="PNQ73" s="162"/>
      <c r="PNR73" s="162"/>
      <c r="PNS73" s="162"/>
      <c r="PNT73" s="162"/>
      <c r="PNU73" s="162"/>
      <c r="PNV73" s="162"/>
      <c r="PNW73" s="162"/>
      <c r="PNX73" s="162"/>
      <c r="PNY73" s="162"/>
      <c r="PNZ73" s="162"/>
      <c r="POA73" s="162"/>
      <c r="POB73" s="162"/>
      <c r="POC73" s="162"/>
      <c r="POD73" s="162"/>
      <c r="POE73" s="162"/>
      <c r="POF73" s="162"/>
      <c r="POG73" s="162"/>
      <c r="POH73" s="162"/>
      <c r="POI73" s="162"/>
      <c r="POJ73" s="162"/>
      <c r="POK73" s="162"/>
      <c r="POL73" s="162"/>
      <c r="POM73" s="162"/>
      <c r="PON73" s="162"/>
      <c r="POO73" s="162"/>
      <c r="POP73" s="162"/>
      <c r="POQ73" s="162"/>
      <c r="POR73" s="162"/>
      <c r="POS73" s="162"/>
      <c r="POT73" s="162"/>
      <c r="POU73" s="162"/>
      <c r="POV73" s="162"/>
      <c r="POW73" s="162"/>
      <c r="POX73" s="162"/>
      <c r="POY73" s="162"/>
      <c r="POZ73" s="162"/>
      <c r="PPA73" s="162"/>
      <c r="PPB73" s="162"/>
      <c r="PPC73" s="162"/>
      <c r="PPD73" s="162"/>
      <c r="PPE73" s="162"/>
      <c r="PPF73" s="162"/>
      <c r="PPG73" s="162"/>
      <c r="PPH73" s="162"/>
      <c r="PPI73" s="162"/>
      <c r="PPJ73" s="162"/>
      <c r="PPK73" s="162"/>
      <c r="PPL73" s="162"/>
      <c r="PPM73" s="162"/>
      <c r="PPN73" s="162"/>
      <c r="PPO73" s="162"/>
      <c r="PPP73" s="162"/>
      <c r="PPQ73" s="162"/>
      <c r="PPR73" s="162"/>
      <c r="PPS73" s="162"/>
      <c r="PPT73" s="162"/>
      <c r="PPU73" s="162"/>
      <c r="PPV73" s="162"/>
      <c r="PPW73" s="162"/>
      <c r="PPX73" s="162"/>
      <c r="PPY73" s="162"/>
      <c r="PPZ73" s="162"/>
      <c r="PQA73" s="162"/>
      <c r="PQB73" s="162"/>
      <c r="PQC73" s="162"/>
      <c r="PQD73" s="162"/>
      <c r="PQE73" s="162"/>
      <c r="PQF73" s="162"/>
      <c r="PQG73" s="162"/>
      <c r="PQH73" s="162"/>
      <c r="PQI73" s="162"/>
      <c r="PQJ73" s="162"/>
      <c r="PQK73" s="162"/>
      <c r="PQL73" s="162"/>
      <c r="PQM73" s="162"/>
      <c r="PQN73" s="162"/>
      <c r="PQO73" s="162"/>
      <c r="PQP73" s="162"/>
      <c r="PQQ73" s="162"/>
      <c r="PQR73" s="162"/>
      <c r="PQS73" s="162"/>
      <c r="PQT73" s="162"/>
      <c r="PQU73" s="162"/>
      <c r="PQV73" s="162"/>
      <c r="PQW73" s="162"/>
      <c r="PQX73" s="162"/>
      <c r="PQY73" s="162"/>
      <c r="PQZ73" s="162"/>
      <c r="PRA73" s="162"/>
      <c r="PRB73" s="162"/>
      <c r="PRC73" s="162"/>
      <c r="PRD73" s="162"/>
      <c r="PRE73" s="162"/>
      <c r="PRF73" s="162"/>
      <c r="PRG73" s="162"/>
      <c r="PRH73" s="162"/>
      <c r="PRI73" s="162"/>
      <c r="PRJ73" s="162"/>
      <c r="PRK73" s="162"/>
      <c r="PRL73" s="162"/>
      <c r="PRM73" s="162"/>
      <c r="PRN73" s="162"/>
      <c r="PRO73" s="162"/>
      <c r="PRP73" s="162"/>
      <c r="PRQ73" s="162"/>
      <c r="PRR73" s="162"/>
      <c r="PRS73" s="162"/>
      <c r="PRT73" s="162"/>
      <c r="PRU73" s="162"/>
      <c r="PRV73" s="162"/>
      <c r="PRW73" s="162"/>
      <c r="PRX73" s="162"/>
      <c r="PRY73" s="162"/>
      <c r="PRZ73" s="162"/>
      <c r="PSA73" s="162"/>
      <c r="PSB73" s="162"/>
      <c r="PSC73" s="162"/>
      <c r="PSD73" s="162"/>
      <c r="PSE73" s="162"/>
      <c r="PSF73" s="162"/>
      <c r="PSG73" s="162"/>
      <c r="PSH73" s="162"/>
      <c r="PSI73" s="162"/>
      <c r="PSJ73" s="162"/>
      <c r="PSK73" s="162"/>
      <c r="PSL73" s="162"/>
      <c r="PSM73" s="162"/>
      <c r="PSN73" s="162"/>
      <c r="PSO73" s="162"/>
      <c r="PSP73" s="162"/>
      <c r="PSQ73" s="162"/>
      <c r="PSR73" s="162"/>
      <c r="PSS73" s="162"/>
      <c r="PST73" s="162"/>
      <c r="PSU73" s="162"/>
      <c r="PSV73" s="162"/>
      <c r="PSW73" s="162"/>
      <c r="PSX73" s="162"/>
      <c r="PSY73" s="162"/>
      <c r="PSZ73" s="162"/>
      <c r="PTA73" s="162"/>
      <c r="PTB73" s="162"/>
      <c r="PTC73" s="162"/>
      <c r="PTD73" s="162"/>
      <c r="PTE73" s="162"/>
      <c r="PTF73" s="162"/>
      <c r="PTG73" s="162"/>
      <c r="PTH73" s="162"/>
      <c r="PTI73" s="162"/>
      <c r="PTJ73" s="162"/>
      <c r="PTK73" s="162"/>
      <c r="PTL73" s="162"/>
      <c r="PTM73" s="162"/>
      <c r="PTN73" s="162"/>
      <c r="PTO73" s="162"/>
      <c r="PTP73" s="162"/>
      <c r="PTQ73" s="162"/>
      <c r="PTR73" s="162"/>
      <c r="PTS73" s="162"/>
      <c r="PTT73" s="162"/>
      <c r="PTU73" s="162"/>
      <c r="PTV73" s="162"/>
      <c r="PTW73" s="162"/>
      <c r="PTX73" s="162"/>
      <c r="PTY73" s="162"/>
      <c r="PTZ73" s="162"/>
      <c r="PUA73" s="162"/>
      <c r="PUB73" s="162"/>
      <c r="PUC73" s="162"/>
      <c r="PUD73" s="162"/>
      <c r="PUE73" s="162"/>
      <c r="PUF73" s="162"/>
      <c r="PUG73" s="162"/>
      <c r="PUH73" s="162"/>
      <c r="PUI73" s="162"/>
      <c r="PUJ73" s="162"/>
      <c r="PUK73" s="162"/>
      <c r="PUL73" s="162"/>
      <c r="PUM73" s="162"/>
      <c r="PUN73" s="162"/>
      <c r="PUO73" s="162"/>
      <c r="PUP73" s="162"/>
      <c r="PUQ73" s="162"/>
      <c r="PUR73" s="162"/>
      <c r="PUS73" s="162"/>
      <c r="PUT73" s="162"/>
      <c r="PUU73" s="162"/>
      <c r="PUV73" s="162"/>
      <c r="PUW73" s="162"/>
      <c r="PUX73" s="162"/>
      <c r="PUY73" s="162"/>
      <c r="PUZ73" s="162"/>
      <c r="PVA73" s="162"/>
      <c r="PVB73" s="162"/>
      <c r="PVC73" s="162"/>
      <c r="PVD73" s="162"/>
      <c r="PVE73" s="162"/>
      <c r="PVF73" s="162"/>
      <c r="PVG73" s="162"/>
      <c r="PVH73" s="162"/>
      <c r="PVI73" s="162"/>
      <c r="PVJ73" s="162"/>
      <c r="PVK73" s="162"/>
      <c r="PVL73" s="162"/>
      <c r="PVM73" s="162"/>
      <c r="PVN73" s="162"/>
      <c r="PVO73" s="162"/>
      <c r="PVP73" s="162"/>
      <c r="PVQ73" s="162"/>
      <c r="PVR73" s="162"/>
      <c r="PVS73" s="162"/>
      <c r="PVT73" s="162"/>
      <c r="PVU73" s="162"/>
      <c r="PVV73" s="162"/>
      <c r="PVW73" s="162"/>
      <c r="PVX73" s="162"/>
      <c r="PVY73" s="162"/>
      <c r="PVZ73" s="162"/>
      <c r="PWA73" s="162"/>
      <c r="PWB73" s="162"/>
      <c r="PWC73" s="162"/>
      <c r="PWD73" s="162"/>
      <c r="PWE73" s="162"/>
      <c r="PWF73" s="162"/>
      <c r="PWG73" s="162"/>
      <c r="PWH73" s="162"/>
      <c r="PWI73" s="162"/>
      <c r="PWJ73" s="162"/>
      <c r="PWK73" s="162"/>
      <c r="PWL73" s="162"/>
      <c r="PWM73" s="162"/>
      <c r="PWN73" s="162"/>
      <c r="PWO73" s="162"/>
      <c r="PWP73" s="162"/>
      <c r="PWQ73" s="162"/>
      <c r="PWR73" s="162"/>
      <c r="PWS73" s="162"/>
      <c r="PWT73" s="162"/>
      <c r="PWU73" s="162"/>
      <c r="PWV73" s="162"/>
      <c r="PWW73" s="162"/>
      <c r="PWX73" s="162"/>
      <c r="PWY73" s="162"/>
      <c r="PWZ73" s="162"/>
      <c r="PXA73" s="162"/>
      <c r="PXB73" s="162"/>
      <c r="PXC73" s="162"/>
      <c r="PXD73" s="162"/>
      <c r="PXE73" s="162"/>
      <c r="PXF73" s="162"/>
      <c r="PXG73" s="162"/>
      <c r="PXH73" s="162"/>
      <c r="PXI73" s="162"/>
      <c r="PXJ73" s="162"/>
      <c r="PXK73" s="162"/>
      <c r="PXL73" s="162"/>
      <c r="PXM73" s="162"/>
      <c r="PXN73" s="162"/>
      <c r="PXO73" s="162"/>
      <c r="PXP73" s="162"/>
      <c r="PXQ73" s="162"/>
      <c r="PXR73" s="162"/>
      <c r="PXS73" s="162"/>
      <c r="PXT73" s="162"/>
      <c r="PXU73" s="162"/>
      <c r="PXV73" s="162"/>
      <c r="PXW73" s="162"/>
      <c r="PXX73" s="162"/>
      <c r="PXY73" s="162"/>
      <c r="PXZ73" s="162"/>
      <c r="PYA73" s="162"/>
      <c r="PYB73" s="162"/>
      <c r="PYC73" s="162"/>
      <c r="PYD73" s="162"/>
      <c r="PYE73" s="162"/>
      <c r="PYF73" s="162"/>
      <c r="PYG73" s="162"/>
      <c r="PYH73" s="162"/>
      <c r="PYI73" s="162"/>
      <c r="PYJ73" s="162"/>
      <c r="PYK73" s="162"/>
      <c r="PYL73" s="162"/>
      <c r="PYM73" s="162"/>
      <c r="PYN73" s="162"/>
      <c r="PYO73" s="162"/>
      <c r="PYP73" s="162"/>
      <c r="PYQ73" s="162"/>
      <c r="PYR73" s="162"/>
      <c r="PYS73" s="162"/>
      <c r="PYT73" s="162"/>
      <c r="PYU73" s="162"/>
      <c r="PYV73" s="162"/>
      <c r="PYW73" s="162"/>
      <c r="PYX73" s="162"/>
      <c r="PYY73" s="162"/>
      <c r="PYZ73" s="162"/>
      <c r="PZA73" s="162"/>
      <c r="PZB73" s="162"/>
      <c r="PZC73" s="162"/>
      <c r="PZD73" s="162"/>
      <c r="PZE73" s="162"/>
      <c r="PZF73" s="162"/>
      <c r="PZG73" s="162"/>
      <c r="PZH73" s="162"/>
      <c r="PZI73" s="162"/>
      <c r="PZJ73" s="162"/>
      <c r="PZK73" s="162"/>
      <c r="PZL73" s="162"/>
      <c r="PZM73" s="162"/>
      <c r="PZN73" s="162"/>
      <c r="PZO73" s="162"/>
      <c r="PZP73" s="162"/>
      <c r="PZQ73" s="162"/>
      <c r="PZR73" s="162"/>
      <c r="PZS73" s="162"/>
      <c r="PZT73" s="162"/>
      <c r="PZU73" s="162"/>
      <c r="PZV73" s="162"/>
      <c r="PZW73" s="162"/>
      <c r="PZX73" s="162"/>
      <c r="PZY73" s="162"/>
      <c r="PZZ73" s="162"/>
      <c r="QAA73" s="162"/>
      <c r="QAB73" s="162"/>
      <c r="QAC73" s="162"/>
      <c r="QAD73" s="162"/>
      <c r="QAE73" s="162"/>
      <c r="QAF73" s="162"/>
      <c r="QAG73" s="162"/>
      <c r="QAH73" s="162"/>
      <c r="QAI73" s="162"/>
      <c r="QAJ73" s="162"/>
      <c r="QAK73" s="162"/>
      <c r="QAL73" s="162"/>
      <c r="QAM73" s="162"/>
      <c r="QAN73" s="162"/>
      <c r="QAO73" s="162"/>
      <c r="QAP73" s="162"/>
      <c r="QAQ73" s="162"/>
      <c r="QAR73" s="162"/>
      <c r="QAS73" s="162"/>
      <c r="QAT73" s="162"/>
      <c r="QAU73" s="162"/>
      <c r="QAV73" s="162"/>
      <c r="QAW73" s="162"/>
      <c r="QAX73" s="162"/>
      <c r="QAY73" s="162"/>
      <c r="QAZ73" s="162"/>
      <c r="QBA73" s="162"/>
      <c r="QBB73" s="162"/>
      <c r="QBC73" s="162"/>
      <c r="QBD73" s="162"/>
      <c r="QBE73" s="162"/>
      <c r="QBF73" s="162"/>
      <c r="QBG73" s="162"/>
      <c r="QBH73" s="162"/>
      <c r="QBI73" s="162"/>
      <c r="QBJ73" s="162"/>
      <c r="QBK73" s="162"/>
      <c r="QBL73" s="162"/>
      <c r="QBM73" s="162"/>
      <c r="QBN73" s="162"/>
      <c r="QBO73" s="162"/>
      <c r="QBP73" s="162"/>
      <c r="QBQ73" s="162"/>
      <c r="QBR73" s="162"/>
      <c r="QBS73" s="162"/>
      <c r="QBT73" s="162"/>
      <c r="QBU73" s="162"/>
      <c r="QBV73" s="162"/>
      <c r="QBW73" s="162"/>
      <c r="QBX73" s="162"/>
      <c r="QBY73" s="162"/>
      <c r="QBZ73" s="162"/>
      <c r="QCA73" s="162"/>
      <c r="QCB73" s="162"/>
      <c r="QCC73" s="162"/>
      <c r="QCD73" s="162"/>
      <c r="QCE73" s="162"/>
      <c r="QCF73" s="162"/>
      <c r="QCG73" s="162"/>
      <c r="QCH73" s="162"/>
      <c r="QCI73" s="162"/>
      <c r="QCJ73" s="162"/>
      <c r="QCK73" s="162"/>
      <c r="QCL73" s="162"/>
      <c r="QCM73" s="162"/>
      <c r="QCN73" s="162"/>
      <c r="QCO73" s="162"/>
      <c r="QCP73" s="162"/>
      <c r="QCQ73" s="162"/>
      <c r="QCR73" s="162"/>
      <c r="QCS73" s="162"/>
      <c r="QCT73" s="162"/>
      <c r="QCU73" s="162"/>
      <c r="QCV73" s="162"/>
      <c r="QCW73" s="162"/>
      <c r="QCX73" s="162"/>
      <c r="QCY73" s="162"/>
      <c r="QCZ73" s="162"/>
      <c r="QDA73" s="162"/>
      <c r="QDB73" s="162"/>
      <c r="QDC73" s="162"/>
      <c r="QDD73" s="162"/>
      <c r="QDE73" s="162"/>
      <c r="QDF73" s="162"/>
      <c r="QDG73" s="162"/>
      <c r="QDH73" s="162"/>
      <c r="QDI73" s="162"/>
      <c r="QDJ73" s="162"/>
      <c r="QDK73" s="162"/>
      <c r="QDL73" s="162"/>
      <c r="QDM73" s="162"/>
      <c r="QDN73" s="162"/>
      <c r="QDO73" s="162"/>
      <c r="QDP73" s="162"/>
      <c r="QDQ73" s="162"/>
      <c r="QDR73" s="162"/>
      <c r="QDS73" s="162"/>
      <c r="QDT73" s="162"/>
      <c r="QDU73" s="162"/>
      <c r="QDV73" s="162"/>
      <c r="QDW73" s="162"/>
      <c r="QDX73" s="162"/>
      <c r="QDY73" s="162"/>
      <c r="QDZ73" s="162"/>
      <c r="QEA73" s="162"/>
      <c r="QEB73" s="162"/>
      <c r="QEC73" s="162"/>
      <c r="QED73" s="162"/>
      <c r="QEE73" s="162"/>
      <c r="QEF73" s="162"/>
      <c r="QEG73" s="162"/>
      <c r="QEH73" s="162"/>
      <c r="QEI73" s="162"/>
      <c r="QEJ73" s="162"/>
      <c r="QEK73" s="162"/>
      <c r="QEL73" s="162"/>
      <c r="QEM73" s="162"/>
      <c r="QEN73" s="162"/>
      <c r="QEO73" s="162"/>
      <c r="QEP73" s="162"/>
      <c r="QEQ73" s="162"/>
      <c r="QER73" s="162"/>
      <c r="QES73" s="162"/>
      <c r="QET73" s="162"/>
      <c r="QEU73" s="162"/>
      <c r="QEV73" s="162"/>
      <c r="QEW73" s="162"/>
      <c r="QEX73" s="162"/>
      <c r="QEY73" s="162"/>
      <c r="QEZ73" s="162"/>
      <c r="QFA73" s="162"/>
      <c r="QFB73" s="162"/>
      <c r="QFC73" s="162"/>
      <c r="QFD73" s="162"/>
      <c r="QFE73" s="162"/>
      <c r="QFF73" s="162"/>
      <c r="QFG73" s="162"/>
      <c r="QFH73" s="162"/>
      <c r="QFI73" s="162"/>
      <c r="QFJ73" s="162"/>
      <c r="QFK73" s="162"/>
      <c r="QFL73" s="162"/>
      <c r="QFM73" s="162"/>
      <c r="QFN73" s="162"/>
      <c r="QFO73" s="162"/>
      <c r="QFP73" s="162"/>
      <c r="QFQ73" s="162"/>
      <c r="QFR73" s="162"/>
      <c r="QFS73" s="162"/>
      <c r="QFT73" s="162"/>
      <c r="QFU73" s="162"/>
      <c r="QFV73" s="162"/>
      <c r="QFW73" s="162"/>
      <c r="QFX73" s="162"/>
      <c r="QFY73" s="162"/>
      <c r="QFZ73" s="162"/>
      <c r="QGA73" s="162"/>
      <c r="QGB73" s="162"/>
      <c r="QGC73" s="162"/>
      <c r="QGD73" s="162"/>
      <c r="QGE73" s="162"/>
      <c r="QGF73" s="162"/>
      <c r="QGG73" s="162"/>
      <c r="QGH73" s="162"/>
      <c r="QGI73" s="162"/>
      <c r="QGJ73" s="162"/>
      <c r="QGK73" s="162"/>
      <c r="QGL73" s="162"/>
      <c r="QGM73" s="162"/>
      <c r="QGN73" s="162"/>
      <c r="QGO73" s="162"/>
      <c r="QGP73" s="162"/>
      <c r="QGQ73" s="162"/>
      <c r="QGR73" s="162"/>
      <c r="QGS73" s="162"/>
      <c r="QGT73" s="162"/>
      <c r="QGU73" s="162"/>
      <c r="QGV73" s="162"/>
      <c r="QGW73" s="162"/>
      <c r="QGX73" s="162"/>
      <c r="QGY73" s="162"/>
      <c r="QGZ73" s="162"/>
      <c r="QHA73" s="162"/>
      <c r="QHB73" s="162"/>
      <c r="QHC73" s="162"/>
      <c r="QHD73" s="162"/>
      <c r="QHE73" s="162"/>
      <c r="QHF73" s="162"/>
      <c r="QHG73" s="162"/>
      <c r="QHH73" s="162"/>
      <c r="QHI73" s="162"/>
      <c r="QHJ73" s="162"/>
      <c r="QHK73" s="162"/>
      <c r="QHL73" s="162"/>
      <c r="QHM73" s="162"/>
      <c r="QHN73" s="162"/>
      <c r="QHO73" s="162"/>
      <c r="QHP73" s="162"/>
      <c r="QHQ73" s="162"/>
      <c r="QHR73" s="162"/>
      <c r="QHS73" s="162"/>
      <c r="QHT73" s="162"/>
      <c r="QHU73" s="162"/>
      <c r="QHV73" s="162"/>
      <c r="QHW73" s="162"/>
      <c r="QHX73" s="162"/>
      <c r="QHY73" s="162"/>
      <c r="QHZ73" s="162"/>
      <c r="QIA73" s="162"/>
      <c r="QIB73" s="162"/>
      <c r="QIC73" s="162"/>
      <c r="QID73" s="162"/>
      <c r="QIE73" s="162"/>
      <c r="QIF73" s="162"/>
      <c r="QIG73" s="162"/>
      <c r="QIH73" s="162"/>
      <c r="QII73" s="162"/>
      <c r="QIJ73" s="162"/>
      <c r="QIK73" s="162"/>
      <c r="QIL73" s="162"/>
      <c r="QIM73" s="162"/>
      <c r="QIN73" s="162"/>
      <c r="QIO73" s="162"/>
      <c r="QIP73" s="162"/>
      <c r="QIQ73" s="162"/>
      <c r="QIR73" s="162"/>
      <c r="QIS73" s="162"/>
      <c r="QIT73" s="162"/>
      <c r="QIU73" s="162"/>
      <c r="QIV73" s="162"/>
      <c r="QIW73" s="162"/>
      <c r="QIX73" s="162"/>
      <c r="QIY73" s="162"/>
      <c r="QIZ73" s="162"/>
      <c r="QJA73" s="162"/>
      <c r="QJB73" s="162"/>
      <c r="QJC73" s="162"/>
      <c r="QJD73" s="162"/>
      <c r="QJE73" s="162"/>
      <c r="QJF73" s="162"/>
      <c r="QJG73" s="162"/>
      <c r="QJH73" s="162"/>
      <c r="QJI73" s="162"/>
      <c r="QJJ73" s="162"/>
      <c r="QJK73" s="162"/>
      <c r="QJL73" s="162"/>
      <c r="QJM73" s="162"/>
      <c r="QJN73" s="162"/>
      <c r="QJO73" s="162"/>
      <c r="QJP73" s="162"/>
      <c r="QJQ73" s="162"/>
      <c r="QJR73" s="162"/>
      <c r="QJS73" s="162"/>
      <c r="QJT73" s="162"/>
      <c r="QJU73" s="162"/>
      <c r="QJV73" s="162"/>
      <c r="QJW73" s="162"/>
      <c r="QJX73" s="162"/>
      <c r="QJY73" s="162"/>
      <c r="QJZ73" s="162"/>
      <c r="QKA73" s="162"/>
      <c r="QKB73" s="162"/>
      <c r="QKC73" s="162"/>
      <c r="QKD73" s="162"/>
      <c r="QKE73" s="162"/>
      <c r="QKF73" s="162"/>
      <c r="QKG73" s="162"/>
      <c r="QKH73" s="162"/>
      <c r="QKI73" s="162"/>
      <c r="QKJ73" s="162"/>
      <c r="QKK73" s="162"/>
      <c r="QKL73" s="162"/>
      <c r="QKM73" s="162"/>
      <c r="QKN73" s="162"/>
      <c r="QKO73" s="162"/>
      <c r="QKP73" s="162"/>
      <c r="QKQ73" s="162"/>
      <c r="QKR73" s="162"/>
      <c r="QKS73" s="162"/>
      <c r="QKT73" s="162"/>
      <c r="QKU73" s="162"/>
      <c r="QKV73" s="162"/>
      <c r="QKW73" s="162"/>
      <c r="QKX73" s="162"/>
      <c r="QKY73" s="162"/>
      <c r="QKZ73" s="162"/>
      <c r="QLA73" s="162"/>
      <c r="QLB73" s="162"/>
      <c r="QLC73" s="162"/>
      <c r="QLD73" s="162"/>
      <c r="QLE73" s="162"/>
      <c r="QLF73" s="162"/>
      <c r="QLG73" s="162"/>
      <c r="QLH73" s="162"/>
      <c r="QLI73" s="162"/>
      <c r="QLJ73" s="162"/>
      <c r="QLK73" s="162"/>
      <c r="QLL73" s="162"/>
      <c r="QLM73" s="162"/>
      <c r="QLN73" s="162"/>
      <c r="QLO73" s="162"/>
      <c r="QLP73" s="162"/>
      <c r="QLQ73" s="162"/>
      <c r="QLR73" s="162"/>
      <c r="QLS73" s="162"/>
      <c r="QLT73" s="162"/>
      <c r="QLU73" s="162"/>
      <c r="QLV73" s="162"/>
      <c r="QLW73" s="162"/>
      <c r="QLX73" s="162"/>
      <c r="QLY73" s="162"/>
      <c r="QLZ73" s="162"/>
      <c r="QMA73" s="162"/>
      <c r="QMB73" s="162"/>
      <c r="QMC73" s="162"/>
      <c r="QMD73" s="162"/>
      <c r="QME73" s="162"/>
      <c r="QMF73" s="162"/>
      <c r="QMG73" s="162"/>
      <c r="QMH73" s="162"/>
      <c r="QMI73" s="162"/>
      <c r="QMJ73" s="162"/>
      <c r="QMK73" s="162"/>
      <c r="QML73" s="162"/>
      <c r="QMM73" s="162"/>
      <c r="QMN73" s="162"/>
      <c r="QMO73" s="162"/>
      <c r="QMP73" s="162"/>
      <c r="QMQ73" s="162"/>
      <c r="QMR73" s="162"/>
      <c r="QMS73" s="162"/>
      <c r="QMT73" s="162"/>
      <c r="QMU73" s="162"/>
      <c r="QMV73" s="162"/>
      <c r="QMW73" s="162"/>
      <c r="QMX73" s="162"/>
      <c r="QMY73" s="162"/>
      <c r="QMZ73" s="162"/>
      <c r="QNA73" s="162"/>
      <c r="QNB73" s="162"/>
      <c r="QNC73" s="162"/>
      <c r="QND73" s="162"/>
      <c r="QNE73" s="162"/>
      <c r="QNF73" s="162"/>
      <c r="QNG73" s="162"/>
      <c r="QNH73" s="162"/>
      <c r="QNI73" s="162"/>
      <c r="QNJ73" s="162"/>
      <c r="QNK73" s="162"/>
      <c r="QNL73" s="162"/>
      <c r="QNM73" s="162"/>
      <c r="QNN73" s="162"/>
      <c r="QNO73" s="162"/>
      <c r="QNP73" s="162"/>
      <c r="QNQ73" s="162"/>
      <c r="QNR73" s="162"/>
      <c r="QNS73" s="162"/>
      <c r="QNT73" s="162"/>
      <c r="QNU73" s="162"/>
      <c r="QNV73" s="162"/>
      <c r="QNW73" s="162"/>
      <c r="QNX73" s="162"/>
      <c r="QNY73" s="162"/>
      <c r="QNZ73" s="162"/>
      <c r="QOA73" s="162"/>
      <c r="QOB73" s="162"/>
      <c r="QOC73" s="162"/>
      <c r="QOD73" s="162"/>
      <c r="QOE73" s="162"/>
      <c r="QOF73" s="162"/>
      <c r="QOG73" s="162"/>
      <c r="QOH73" s="162"/>
      <c r="QOI73" s="162"/>
      <c r="QOJ73" s="162"/>
      <c r="QOK73" s="162"/>
      <c r="QOL73" s="162"/>
      <c r="QOM73" s="162"/>
      <c r="QON73" s="162"/>
      <c r="QOO73" s="162"/>
      <c r="QOP73" s="162"/>
      <c r="QOQ73" s="162"/>
      <c r="QOR73" s="162"/>
      <c r="QOS73" s="162"/>
      <c r="QOT73" s="162"/>
      <c r="QOU73" s="162"/>
      <c r="QOV73" s="162"/>
      <c r="QOW73" s="162"/>
      <c r="QOX73" s="162"/>
      <c r="QOY73" s="162"/>
      <c r="QOZ73" s="162"/>
      <c r="QPA73" s="162"/>
      <c r="QPB73" s="162"/>
      <c r="QPC73" s="162"/>
      <c r="QPD73" s="162"/>
      <c r="QPE73" s="162"/>
      <c r="QPF73" s="162"/>
      <c r="QPG73" s="162"/>
      <c r="QPH73" s="162"/>
      <c r="QPI73" s="162"/>
      <c r="QPJ73" s="162"/>
      <c r="QPK73" s="162"/>
      <c r="QPL73" s="162"/>
      <c r="QPM73" s="162"/>
      <c r="QPN73" s="162"/>
      <c r="QPO73" s="162"/>
      <c r="QPP73" s="162"/>
      <c r="QPQ73" s="162"/>
      <c r="QPR73" s="162"/>
      <c r="QPS73" s="162"/>
      <c r="QPT73" s="162"/>
      <c r="QPU73" s="162"/>
      <c r="QPV73" s="162"/>
      <c r="QPW73" s="162"/>
      <c r="QPX73" s="162"/>
      <c r="QPY73" s="162"/>
      <c r="QPZ73" s="162"/>
      <c r="QQA73" s="162"/>
      <c r="QQB73" s="162"/>
      <c r="QQC73" s="162"/>
      <c r="QQD73" s="162"/>
      <c r="QQE73" s="162"/>
      <c r="QQF73" s="162"/>
      <c r="QQG73" s="162"/>
      <c r="QQH73" s="162"/>
      <c r="QQI73" s="162"/>
      <c r="QQJ73" s="162"/>
      <c r="QQK73" s="162"/>
      <c r="QQL73" s="162"/>
      <c r="QQM73" s="162"/>
      <c r="QQN73" s="162"/>
      <c r="QQO73" s="162"/>
      <c r="QQP73" s="162"/>
      <c r="QQQ73" s="162"/>
      <c r="QQR73" s="162"/>
      <c r="QQS73" s="162"/>
      <c r="QQT73" s="162"/>
      <c r="QQU73" s="162"/>
      <c r="QQV73" s="162"/>
      <c r="QQW73" s="162"/>
      <c r="QQX73" s="162"/>
      <c r="QQY73" s="162"/>
      <c r="QQZ73" s="162"/>
      <c r="QRA73" s="162"/>
      <c r="QRB73" s="162"/>
      <c r="QRC73" s="162"/>
      <c r="QRD73" s="162"/>
      <c r="QRE73" s="162"/>
      <c r="QRF73" s="162"/>
      <c r="QRG73" s="162"/>
      <c r="QRH73" s="162"/>
      <c r="QRI73" s="162"/>
      <c r="QRJ73" s="162"/>
      <c r="QRK73" s="162"/>
      <c r="QRL73" s="162"/>
      <c r="QRM73" s="162"/>
      <c r="QRN73" s="162"/>
      <c r="QRO73" s="162"/>
      <c r="QRP73" s="162"/>
      <c r="QRQ73" s="162"/>
      <c r="QRR73" s="162"/>
      <c r="QRS73" s="162"/>
      <c r="QRT73" s="162"/>
      <c r="QRU73" s="162"/>
      <c r="QRV73" s="162"/>
      <c r="QRW73" s="162"/>
      <c r="QRX73" s="162"/>
      <c r="QRY73" s="162"/>
      <c r="QRZ73" s="162"/>
      <c r="QSA73" s="162"/>
      <c r="QSB73" s="162"/>
      <c r="QSC73" s="162"/>
      <c r="QSD73" s="162"/>
      <c r="QSE73" s="162"/>
      <c r="QSF73" s="162"/>
      <c r="QSG73" s="162"/>
      <c r="QSH73" s="162"/>
      <c r="QSI73" s="162"/>
      <c r="QSJ73" s="162"/>
      <c r="QSK73" s="162"/>
      <c r="QSL73" s="162"/>
      <c r="QSM73" s="162"/>
      <c r="QSN73" s="162"/>
      <c r="QSO73" s="162"/>
      <c r="QSP73" s="162"/>
      <c r="QSQ73" s="162"/>
      <c r="QSR73" s="162"/>
      <c r="QSS73" s="162"/>
      <c r="QST73" s="162"/>
      <c r="QSU73" s="162"/>
      <c r="QSV73" s="162"/>
      <c r="QSW73" s="162"/>
      <c r="QSX73" s="162"/>
      <c r="QSY73" s="162"/>
      <c r="QSZ73" s="162"/>
      <c r="QTA73" s="162"/>
      <c r="QTB73" s="162"/>
      <c r="QTC73" s="162"/>
      <c r="QTD73" s="162"/>
      <c r="QTE73" s="162"/>
      <c r="QTF73" s="162"/>
      <c r="QTG73" s="162"/>
      <c r="QTH73" s="162"/>
      <c r="QTI73" s="162"/>
      <c r="QTJ73" s="162"/>
      <c r="QTK73" s="162"/>
      <c r="QTL73" s="162"/>
      <c r="QTM73" s="162"/>
      <c r="QTN73" s="162"/>
      <c r="QTO73" s="162"/>
      <c r="QTP73" s="162"/>
      <c r="QTQ73" s="162"/>
      <c r="QTR73" s="162"/>
      <c r="QTS73" s="162"/>
      <c r="QTT73" s="162"/>
      <c r="QTU73" s="162"/>
      <c r="QTV73" s="162"/>
      <c r="QTW73" s="162"/>
      <c r="QTX73" s="162"/>
      <c r="QTY73" s="162"/>
      <c r="QTZ73" s="162"/>
      <c r="QUA73" s="162"/>
      <c r="QUB73" s="162"/>
      <c r="QUC73" s="162"/>
      <c r="QUD73" s="162"/>
      <c r="QUE73" s="162"/>
      <c r="QUF73" s="162"/>
      <c r="QUG73" s="162"/>
      <c r="QUH73" s="162"/>
      <c r="QUI73" s="162"/>
      <c r="QUJ73" s="162"/>
      <c r="QUK73" s="162"/>
      <c r="QUL73" s="162"/>
      <c r="QUM73" s="162"/>
      <c r="QUN73" s="162"/>
      <c r="QUO73" s="162"/>
      <c r="QUP73" s="162"/>
      <c r="QUQ73" s="162"/>
      <c r="QUR73" s="162"/>
      <c r="QUS73" s="162"/>
      <c r="QUT73" s="162"/>
      <c r="QUU73" s="162"/>
      <c r="QUV73" s="162"/>
      <c r="QUW73" s="162"/>
      <c r="QUX73" s="162"/>
      <c r="QUY73" s="162"/>
      <c r="QUZ73" s="162"/>
      <c r="QVA73" s="162"/>
      <c r="QVB73" s="162"/>
      <c r="QVC73" s="162"/>
      <c r="QVD73" s="162"/>
      <c r="QVE73" s="162"/>
      <c r="QVF73" s="162"/>
      <c r="QVG73" s="162"/>
      <c r="QVH73" s="162"/>
      <c r="QVI73" s="162"/>
      <c r="QVJ73" s="162"/>
      <c r="QVK73" s="162"/>
      <c r="QVL73" s="162"/>
      <c r="QVM73" s="162"/>
      <c r="QVN73" s="162"/>
      <c r="QVO73" s="162"/>
      <c r="QVP73" s="162"/>
      <c r="QVQ73" s="162"/>
      <c r="QVR73" s="162"/>
      <c r="QVS73" s="162"/>
      <c r="QVT73" s="162"/>
      <c r="QVU73" s="162"/>
      <c r="QVV73" s="162"/>
      <c r="QVW73" s="162"/>
      <c r="QVX73" s="162"/>
      <c r="QVY73" s="162"/>
      <c r="QVZ73" s="162"/>
      <c r="QWA73" s="162"/>
      <c r="QWB73" s="162"/>
      <c r="QWC73" s="162"/>
      <c r="QWD73" s="162"/>
      <c r="QWE73" s="162"/>
      <c r="QWF73" s="162"/>
      <c r="QWG73" s="162"/>
      <c r="QWH73" s="162"/>
      <c r="QWI73" s="162"/>
      <c r="QWJ73" s="162"/>
      <c r="QWK73" s="162"/>
      <c r="QWL73" s="162"/>
      <c r="QWM73" s="162"/>
      <c r="QWN73" s="162"/>
      <c r="QWO73" s="162"/>
      <c r="QWP73" s="162"/>
      <c r="QWQ73" s="162"/>
      <c r="QWR73" s="162"/>
      <c r="QWS73" s="162"/>
      <c r="QWT73" s="162"/>
      <c r="QWU73" s="162"/>
      <c r="QWV73" s="162"/>
      <c r="QWW73" s="162"/>
      <c r="QWX73" s="162"/>
      <c r="QWY73" s="162"/>
      <c r="QWZ73" s="162"/>
      <c r="QXA73" s="162"/>
      <c r="QXB73" s="162"/>
      <c r="QXC73" s="162"/>
      <c r="QXD73" s="162"/>
      <c r="QXE73" s="162"/>
      <c r="QXF73" s="162"/>
      <c r="QXG73" s="162"/>
      <c r="QXH73" s="162"/>
      <c r="QXI73" s="162"/>
      <c r="QXJ73" s="162"/>
      <c r="QXK73" s="162"/>
      <c r="QXL73" s="162"/>
      <c r="QXM73" s="162"/>
      <c r="QXN73" s="162"/>
      <c r="QXO73" s="162"/>
      <c r="QXP73" s="162"/>
      <c r="QXQ73" s="162"/>
      <c r="QXR73" s="162"/>
      <c r="QXS73" s="162"/>
      <c r="QXT73" s="162"/>
      <c r="QXU73" s="162"/>
      <c r="QXV73" s="162"/>
      <c r="QXW73" s="162"/>
      <c r="QXX73" s="162"/>
      <c r="QXY73" s="162"/>
      <c r="QXZ73" s="162"/>
      <c r="QYA73" s="162"/>
      <c r="QYB73" s="162"/>
      <c r="QYC73" s="162"/>
      <c r="QYD73" s="162"/>
      <c r="QYE73" s="162"/>
      <c r="QYF73" s="162"/>
      <c r="QYG73" s="162"/>
      <c r="QYH73" s="162"/>
      <c r="QYI73" s="162"/>
      <c r="QYJ73" s="162"/>
      <c r="QYK73" s="162"/>
      <c r="QYL73" s="162"/>
      <c r="QYM73" s="162"/>
      <c r="QYN73" s="162"/>
      <c r="QYO73" s="162"/>
      <c r="QYP73" s="162"/>
      <c r="QYQ73" s="162"/>
      <c r="QYR73" s="162"/>
      <c r="QYS73" s="162"/>
      <c r="QYT73" s="162"/>
      <c r="QYU73" s="162"/>
      <c r="QYV73" s="162"/>
      <c r="QYW73" s="162"/>
      <c r="QYX73" s="162"/>
      <c r="QYY73" s="162"/>
      <c r="QYZ73" s="162"/>
      <c r="QZA73" s="162"/>
      <c r="QZB73" s="162"/>
      <c r="QZC73" s="162"/>
      <c r="QZD73" s="162"/>
      <c r="QZE73" s="162"/>
      <c r="QZF73" s="162"/>
      <c r="QZG73" s="162"/>
      <c r="QZH73" s="162"/>
      <c r="QZI73" s="162"/>
      <c r="QZJ73" s="162"/>
      <c r="QZK73" s="162"/>
      <c r="QZL73" s="162"/>
      <c r="QZM73" s="162"/>
      <c r="QZN73" s="162"/>
      <c r="QZO73" s="162"/>
      <c r="QZP73" s="162"/>
      <c r="QZQ73" s="162"/>
      <c r="QZR73" s="162"/>
      <c r="QZS73" s="162"/>
      <c r="QZT73" s="162"/>
      <c r="QZU73" s="162"/>
      <c r="QZV73" s="162"/>
      <c r="QZW73" s="162"/>
      <c r="QZX73" s="162"/>
      <c r="QZY73" s="162"/>
      <c r="QZZ73" s="162"/>
      <c r="RAA73" s="162"/>
      <c r="RAB73" s="162"/>
      <c r="RAC73" s="162"/>
      <c r="RAD73" s="162"/>
      <c r="RAE73" s="162"/>
      <c r="RAF73" s="162"/>
      <c r="RAG73" s="162"/>
      <c r="RAH73" s="162"/>
      <c r="RAI73" s="162"/>
      <c r="RAJ73" s="162"/>
      <c r="RAK73" s="162"/>
      <c r="RAL73" s="162"/>
      <c r="RAM73" s="162"/>
      <c r="RAN73" s="162"/>
      <c r="RAO73" s="162"/>
      <c r="RAP73" s="162"/>
      <c r="RAQ73" s="162"/>
      <c r="RAR73" s="162"/>
      <c r="RAS73" s="162"/>
      <c r="RAT73" s="162"/>
      <c r="RAU73" s="162"/>
      <c r="RAV73" s="162"/>
      <c r="RAW73" s="162"/>
      <c r="RAX73" s="162"/>
      <c r="RAY73" s="162"/>
      <c r="RAZ73" s="162"/>
      <c r="RBA73" s="162"/>
      <c r="RBB73" s="162"/>
      <c r="RBC73" s="162"/>
      <c r="RBD73" s="162"/>
      <c r="RBE73" s="162"/>
      <c r="RBF73" s="162"/>
      <c r="RBG73" s="162"/>
      <c r="RBH73" s="162"/>
      <c r="RBI73" s="162"/>
      <c r="RBJ73" s="162"/>
      <c r="RBK73" s="162"/>
      <c r="RBL73" s="162"/>
      <c r="RBM73" s="162"/>
      <c r="RBN73" s="162"/>
      <c r="RBO73" s="162"/>
      <c r="RBP73" s="162"/>
      <c r="RBQ73" s="162"/>
      <c r="RBR73" s="162"/>
      <c r="RBS73" s="162"/>
      <c r="RBT73" s="162"/>
      <c r="RBU73" s="162"/>
      <c r="RBV73" s="162"/>
      <c r="RBW73" s="162"/>
      <c r="RBX73" s="162"/>
      <c r="RBY73" s="162"/>
      <c r="RBZ73" s="162"/>
      <c r="RCA73" s="162"/>
      <c r="RCB73" s="162"/>
      <c r="RCC73" s="162"/>
      <c r="RCD73" s="162"/>
      <c r="RCE73" s="162"/>
      <c r="RCF73" s="162"/>
      <c r="RCG73" s="162"/>
      <c r="RCH73" s="162"/>
      <c r="RCI73" s="162"/>
      <c r="RCJ73" s="162"/>
      <c r="RCK73" s="162"/>
      <c r="RCL73" s="162"/>
      <c r="RCM73" s="162"/>
      <c r="RCN73" s="162"/>
      <c r="RCO73" s="162"/>
      <c r="RCP73" s="162"/>
      <c r="RCQ73" s="162"/>
      <c r="RCR73" s="162"/>
      <c r="RCS73" s="162"/>
      <c r="RCT73" s="162"/>
      <c r="RCU73" s="162"/>
      <c r="RCV73" s="162"/>
      <c r="RCW73" s="162"/>
      <c r="RCX73" s="162"/>
      <c r="RCY73" s="162"/>
      <c r="RCZ73" s="162"/>
      <c r="RDA73" s="162"/>
      <c r="RDB73" s="162"/>
      <c r="RDC73" s="162"/>
      <c r="RDD73" s="162"/>
      <c r="RDE73" s="162"/>
      <c r="RDF73" s="162"/>
      <c r="RDG73" s="162"/>
      <c r="RDH73" s="162"/>
      <c r="RDI73" s="162"/>
      <c r="RDJ73" s="162"/>
      <c r="RDK73" s="162"/>
      <c r="RDL73" s="162"/>
      <c r="RDM73" s="162"/>
      <c r="RDN73" s="162"/>
      <c r="RDO73" s="162"/>
      <c r="RDP73" s="162"/>
      <c r="RDQ73" s="162"/>
      <c r="RDR73" s="162"/>
      <c r="RDS73" s="162"/>
      <c r="RDT73" s="162"/>
      <c r="RDU73" s="162"/>
      <c r="RDV73" s="162"/>
      <c r="RDW73" s="162"/>
      <c r="RDX73" s="162"/>
      <c r="RDY73" s="162"/>
      <c r="RDZ73" s="162"/>
      <c r="REA73" s="162"/>
      <c r="REB73" s="162"/>
      <c r="REC73" s="162"/>
      <c r="RED73" s="162"/>
      <c r="REE73" s="162"/>
      <c r="REF73" s="162"/>
      <c r="REG73" s="162"/>
      <c r="REH73" s="162"/>
      <c r="REI73" s="162"/>
      <c r="REJ73" s="162"/>
      <c r="REK73" s="162"/>
      <c r="REL73" s="162"/>
      <c r="REM73" s="162"/>
      <c r="REN73" s="162"/>
      <c r="REO73" s="162"/>
      <c r="REP73" s="162"/>
      <c r="REQ73" s="162"/>
      <c r="RER73" s="162"/>
      <c r="RES73" s="162"/>
      <c r="RET73" s="162"/>
      <c r="REU73" s="162"/>
      <c r="REV73" s="162"/>
      <c r="REW73" s="162"/>
      <c r="REX73" s="162"/>
      <c r="REY73" s="162"/>
      <c r="REZ73" s="162"/>
      <c r="RFA73" s="162"/>
      <c r="RFB73" s="162"/>
      <c r="RFC73" s="162"/>
      <c r="RFD73" s="162"/>
      <c r="RFE73" s="162"/>
      <c r="RFF73" s="162"/>
      <c r="RFG73" s="162"/>
      <c r="RFH73" s="162"/>
      <c r="RFI73" s="162"/>
      <c r="RFJ73" s="162"/>
      <c r="RFK73" s="162"/>
      <c r="RFL73" s="162"/>
      <c r="RFM73" s="162"/>
      <c r="RFN73" s="162"/>
      <c r="RFO73" s="162"/>
      <c r="RFP73" s="162"/>
      <c r="RFQ73" s="162"/>
      <c r="RFR73" s="162"/>
      <c r="RFS73" s="162"/>
      <c r="RFT73" s="162"/>
      <c r="RFU73" s="162"/>
      <c r="RFV73" s="162"/>
      <c r="RFW73" s="162"/>
      <c r="RFX73" s="162"/>
      <c r="RFY73" s="162"/>
      <c r="RFZ73" s="162"/>
      <c r="RGA73" s="162"/>
      <c r="RGB73" s="162"/>
      <c r="RGC73" s="162"/>
      <c r="RGD73" s="162"/>
      <c r="RGE73" s="162"/>
      <c r="RGF73" s="162"/>
      <c r="RGG73" s="162"/>
      <c r="RGH73" s="162"/>
      <c r="RGI73" s="162"/>
      <c r="RGJ73" s="162"/>
      <c r="RGK73" s="162"/>
      <c r="RGL73" s="162"/>
      <c r="RGM73" s="162"/>
      <c r="RGN73" s="162"/>
      <c r="RGO73" s="162"/>
      <c r="RGP73" s="162"/>
      <c r="RGQ73" s="162"/>
      <c r="RGR73" s="162"/>
      <c r="RGS73" s="162"/>
      <c r="RGT73" s="162"/>
      <c r="RGU73" s="162"/>
      <c r="RGV73" s="162"/>
      <c r="RGW73" s="162"/>
      <c r="RGX73" s="162"/>
      <c r="RGY73" s="162"/>
      <c r="RGZ73" s="162"/>
      <c r="RHA73" s="162"/>
      <c r="RHB73" s="162"/>
      <c r="RHC73" s="162"/>
      <c r="RHD73" s="162"/>
      <c r="RHE73" s="162"/>
      <c r="RHF73" s="162"/>
      <c r="RHG73" s="162"/>
      <c r="RHH73" s="162"/>
      <c r="RHI73" s="162"/>
      <c r="RHJ73" s="162"/>
      <c r="RHK73" s="162"/>
      <c r="RHL73" s="162"/>
      <c r="RHM73" s="162"/>
      <c r="RHN73" s="162"/>
      <c r="RHO73" s="162"/>
      <c r="RHP73" s="162"/>
      <c r="RHQ73" s="162"/>
      <c r="RHR73" s="162"/>
      <c r="RHS73" s="162"/>
      <c r="RHT73" s="162"/>
      <c r="RHU73" s="162"/>
      <c r="RHV73" s="162"/>
      <c r="RHW73" s="162"/>
      <c r="RHX73" s="162"/>
      <c r="RHY73" s="162"/>
      <c r="RHZ73" s="162"/>
      <c r="RIA73" s="162"/>
      <c r="RIB73" s="162"/>
      <c r="RIC73" s="162"/>
      <c r="RID73" s="162"/>
      <c r="RIE73" s="162"/>
      <c r="RIF73" s="162"/>
      <c r="RIG73" s="162"/>
      <c r="RIH73" s="162"/>
      <c r="RII73" s="162"/>
      <c r="RIJ73" s="162"/>
      <c r="RIK73" s="162"/>
      <c r="RIL73" s="162"/>
      <c r="RIM73" s="162"/>
      <c r="RIN73" s="162"/>
      <c r="RIO73" s="162"/>
      <c r="RIP73" s="162"/>
      <c r="RIQ73" s="162"/>
      <c r="RIR73" s="162"/>
      <c r="RIS73" s="162"/>
      <c r="RIT73" s="162"/>
      <c r="RIU73" s="162"/>
      <c r="RIV73" s="162"/>
      <c r="RIW73" s="162"/>
      <c r="RIX73" s="162"/>
      <c r="RIY73" s="162"/>
      <c r="RIZ73" s="162"/>
      <c r="RJA73" s="162"/>
      <c r="RJB73" s="162"/>
      <c r="RJC73" s="162"/>
      <c r="RJD73" s="162"/>
      <c r="RJE73" s="162"/>
      <c r="RJF73" s="162"/>
      <c r="RJG73" s="162"/>
      <c r="RJH73" s="162"/>
      <c r="RJI73" s="162"/>
      <c r="RJJ73" s="162"/>
      <c r="RJK73" s="162"/>
      <c r="RJL73" s="162"/>
      <c r="RJM73" s="162"/>
      <c r="RJN73" s="162"/>
      <c r="RJO73" s="162"/>
      <c r="RJP73" s="162"/>
      <c r="RJQ73" s="162"/>
      <c r="RJR73" s="162"/>
      <c r="RJS73" s="162"/>
      <c r="RJT73" s="162"/>
      <c r="RJU73" s="162"/>
      <c r="RJV73" s="162"/>
      <c r="RJW73" s="162"/>
      <c r="RJX73" s="162"/>
      <c r="RJY73" s="162"/>
      <c r="RJZ73" s="162"/>
      <c r="RKA73" s="162"/>
      <c r="RKB73" s="162"/>
      <c r="RKC73" s="162"/>
      <c r="RKD73" s="162"/>
      <c r="RKE73" s="162"/>
      <c r="RKF73" s="162"/>
      <c r="RKG73" s="162"/>
      <c r="RKH73" s="162"/>
      <c r="RKI73" s="162"/>
      <c r="RKJ73" s="162"/>
      <c r="RKK73" s="162"/>
      <c r="RKL73" s="162"/>
      <c r="RKM73" s="162"/>
      <c r="RKN73" s="162"/>
      <c r="RKO73" s="162"/>
      <c r="RKP73" s="162"/>
      <c r="RKQ73" s="162"/>
      <c r="RKR73" s="162"/>
      <c r="RKS73" s="162"/>
      <c r="RKT73" s="162"/>
      <c r="RKU73" s="162"/>
      <c r="RKV73" s="162"/>
      <c r="RKW73" s="162"/>
      <c r="RKX73" s="162"/>
      <c r="RKY73" s="162"/>
      <c r="RKZ73" s="162"/>
      <c r="RLA73" s="162"/>
      <c r="RLB73" s="162"/>
      <c r="RLC73" s="162"/>
      <c r="RLD73" s="162"/>
      <c r="RLE73" s="162"/>
      <c r="RLF73" s="162"/>
      <c r="RLG73" s="162"/>
      <c r="RLH73" s="162"/>
      <c r="RLI73" s="162"/>
      <c r="RLJ73" s="162"/>
      <c r="RLK73" s="162"/>
      <c r="RLL73" s="162"/>
      <c r="RLM73" s="162"/>
      <c r="RLN73" s="162"/>
      <c r="RLO73" s="162"/>
      <c r="RLP73" s="162"/>
      <c r="RLQ73" s="162"/>
      <c r="RLR73" s="162"/>
      <c r="RLS73" s="162"/>
      <c r="RLT73" s="162"/>
      <c r="RLU73" s="162"/>
      <c r="RLV73" s="162"/>
      <c r="RLW73" s="162"/>
      <c r="RLX73" s="162"/>
      <c r="RLY73" s="162"/>
      <c r="RLZ73" s="162"/>
      <c r="RMA73" s="162"/>
      <c r="RMB73" s="162"/>
      <c r="RMC73" s="162"/>
      <c r="RMD73" s="162"/>
      <c r="RME73" s="162"/>
      <c r="RMF73" s="162"/>
      <c r="RMG73" s="162"/>
      <c r="RMH73" s="162"/>
      <c r="RMI73" s="162"/>
      <c r="RMJ73" s="162"/>
      <c r="RMK73" s="162"/>
      <c r="RML73" s="162"/>
      <c r="RMM73" s="162"/>
      <c r="RMN73" s="162"/>
      <c r="RMO73" s="162"/>
      <c r="RMP73" s="162"/>
      <c r="RMQ73" s="162"/>
      <c r="RMR73" s="162"/>
      <c r="RMS73" s="162"/>
      <c r="RMT73" s="162"/>
      <c r="RMU73" s="162"/>
      <c r="RMV73" s="162"/>
      <c r="RMW73" s="162"/>
      <c r="RMX73" s="162"/>
      <c r="RMY73" s="162"/>
      <c r="RMZ73" s="162"/>
      <c r="RNA73" s="162"/>
      <c r="RNB73" s="162"/>
      <c r="RNC73" s="162"/>
      <c r="RND73" s="162"/>
      <c r="RNE73" s="162"/>
      <c r="RNF73" s="162"/>
      <c r="RNG73" s="162"/>
      <c r="RNH73" s="162"/>
      <c r="RNI73" s="162"/>
      <c r="RNJ73" s="162"/>
      <c r="RNK73" s="162"/>
      <c r="RNL73" s="162"/>
      <c r="RNM73" s="162"/>
      <c r="RNN73" s="162"/>
      <c r="RNO73" s="162"/>
      <c r="RNP73" s="162"/>
      <c r="RNQ73" s="162"/>
      <c r="RNR73" s="162"/>
      <c r="RNS73" s="162"/>
      <c r="RNT73" s="162"/>
      <c r="RNU73" s="162"/>
      <c r="RNV73" s="162"/>
      <c r="RNW73" s="162"/>
      <c r="RNX73" s="162"/>
      <c r="RNY73" s="162"/>
      <c r="RNZ73" s="162"/>
      <c r="ROA73" s="162"/>
      <c r="ROB73" s="162"/>
      <c r="ROC73" s="162"/>
      <c r="ROD73" s="162"/>
      <c r="ROE73" s="162"/>
      <c r="ROF73" s="162"/>
      <c r="ROG73" s="162"/>
      <c r="ROH73" s="162"/>
      <c r="ROI73" s="162"/>
      <c r="ROJ73" s="162"/>
      <c r="ROK73" s="162"/>
      <c r="ROL73" s="162"/>
      <c r="ROM73" s="162"/>
      <c r="RON73" s="162"/>
      <c r="ROO73" s="162"/>
      <c r="ROP73" s="162"/>
      <c r="ROQ73" s="162"/>
      <c r="ROR73" s="162"/>
      <c r="ROS73" s="162"/>
      <c r="ROT73" s="162"/>
      <c r="ROU73" s="162"/>
      <c r="ROV73" s="162"/>
      <c r="ROW73" s="162"/>
      <c r="ROX73" s="162"/>
      <c r="ROY73" s="162"/>
      <c r="ROZ73" s="162"/>
      <c r="RPA73" s="162"/>
      <c r="RPB73" s="162"/>
      <c r="RPC73" s="162"/>
      <c r="RPD73" s="162"/>
      <c r="RPE73" s="162"/>
      <c r="RPF73" s="162"/>
      <c r="RPG73" s="162"/>
      <c r="RPH73" s="162"/>
      <c r="RPI73" s="162"/>
      <c r="RPJ73" s="162"/>
      <c r="RPK73" s="162"/>
      <c r="RPL73" s="162"/>
      <c r="RPM73" s="162"/>
      <c r="RPN73" s="162"/>
      <c r="RPO73" s="162"/>
      <c r="RPP73" s="162"/>
      <c r="RPQ73" s="162"/>
      <c r="RPR73" s="162"/>
      <c r="RPS73" s="162"/>
      <c r="RPT73" s="162"/>
      <c r="RPU73" s="162"/>
      <c r="RPV73" s="162"/>
      <c r="RPW73" s="162"/>
      <c r="RPX73" s="162"/>
      <c r="RPY73" s="162"/>
      <c r="RPZ73" s="162"/>
      <c r="RQA73" s="162"/>
      <c r="RQB73" s="162"/>
      <c r="RQC73" s="162"/>
      <c r="RQD73" s="162"/>
      <c r="RQE73" s="162"/>
      <c r="RQF73" s="162"/>
      <c r="RQG73" s="162"/>
      <c r="RQH73" s="162"/>
      <c r="RQI73" s="162"/>
      <c r="RQJ73" s="162"/>
      <c r="RQK73" s="162"/>
      <c r="RQL73" s="162"/>
      <c r="RQM73" s="162"/>
      <c r="RQN73" s="162"/>
      <c r="RQO73" s="162"/>
      <c r="RQP73" s="162"/>
      <c r="RQQ73" s="162"/>
      <c r="RQR73" s="162"/>
      <c r="RQS73" s="162"/>
      <c r="RQT73" s="162"/>
      <c r="RQU73" s="162"/>
      <c r="RQV73" s="162"/>
      <c r="RQW73" s="162"/>
      <c r="RQX73" s="162"/>
      <c r="RQY73" s="162"/>
      <c r="RQZ73" s="162"/>
      <c r="RRA73" s="162"/>
      <c r="RRB73" s="162"/>
      <c r="RRC73" s="162"/>
      <c r="RRD73" s="162"/>
      <c r="RRE73" s="162"/>
      <c r="RRF73" s="162"/>
      <c r="RRG73" s="162"/>
      <c r="RRH73" s="162"/>
      <c r="RRI73" s="162"/>
      <c r="RRJ73" s="162"/>
      <c r="RRK73" s="162"/>
      <c r="RRL73" s="162"/>
      <c r="RRM73" s="162"/>
      <c r="RRN73" s="162"/>
      <c r="RRO73" s="162"/>
      <c r="RRP73" s="162"/>
      <c r="RRQ73" s="162"/>
      <c r="RRR73" s="162"/>
      <c r="RRS73" s="162"/>
      <c r="RRT73" s="162"/>
      <c r="RRU73" s="162"/>
      <c r="RRV73" s="162"/>
      <c r="RRW73" s="162"/>
      <c r="RRX73" s="162"/>
      <c r="RRY73" s="162"/>
      <c r="RRZ73" s="162"/>
      <c r="RSA73" s="162"/>
      <c r="RSB73" s="162"/>
      <c r="RSC73" s="162"/>
      <c r="RSD73" s="162"/>
      <c r="RSE73" s="162"/>
      <c r="RSF73" s="162"/>
      <c r="RSG73" s="162"/>
      <c r="RSH73" s="162"/>
      <c r="RSI73" s="162"/>
      <c r="RSJ73" s="162"/>
      <c r="RSK73" s="162"/>
      <c r="RSL73" s="162"/>
      <c r="RSM73" s="162"/>
      <c r="RSN73" s="162"/>
      <c r="RSO73" s="162"/>
      <c r="RSP73" s="162"/>
      <c r="RSQ73" s="162"/>
      <c r="RSR73" s="162"/>
      <c r="RSS73" s="162"/>
      <c r="RST73" s="162"/>
      <c r="RSU73" s="162"/>
      <c r="RSV73" s="162"/>
      <c r="RSW73" s="162"/>
      <c r="RSX73" s="162"/>
      <c r="RSY73" s="162"/>
      <c r="RSZ73" s="162"/>
      <c r="RTA73" s="162"/>
      <c r="RTB73" s="162"/>
      <c r="RTC73" s="162"/>
      <c r="RTD73" s="162"/>
      <c r="RTE73" s="162"/>
      <c r="RTF73" s="162"/>
      <c r="RTG73" s="162"/>
      <c r="RTH73" s="162"/>
      <c r="RTI73" s="162"/>
      <c r="RTJ73" s="162"/>
      <c r="RTK73" s="162"/>
      <c r="RTL73" s="162"/>
      <c r="RTM73" s="162"/>
      <c r="RTN73" s="162"/>
      <c r="RTO73" s="162"/>
      <c r="RTP73" s="162"/>
      <c r="RTQ73" s="162"/>
      <c r="RTR73" s="162"/>
      <c r="RTS73" s="162"/>
      <c r="RTT73" s="162"/>
      <c r="RTU73" s="162"/>
      <c r="RTV73" s="162"/>
      <c r="RTW73" s="162"/>
      <c r="RTX73" s="162"/>
      <c r="RTY73" s="162"/>
      <c r="RTZ73" s="162"/>
      <c r="RUA73" s="162"/>
      <c r="RUB73" s="162"/>
      <c r="RUC73" s="162"/>
      <c r="RUD73" s="162"/>
      <c r="RUE73" s="162"/>
      <c r="RUF73" s="162"/>
      <c r="RUG73" s="162"/>
      <c r="RUH73" s="162"/>
      <c r="RUI73" s="162"/>
      <c r="RUJ73" s="162"/>
      <c r="RUK73" s="162"/>
      <c r="RUL73" s="162"/>
      <c r="RUM73" s="162"/>
      <c r="RUN73" s="162"/>
      <c r="RUO73" s="162"/>
      <c r="RUP73" s="162"/>
      <c r="RUQ73" s="162"/>
      <c r="RUR73" s="162"/>
      <c r="RUS73" s="162"/>
      <c r="RUT73" s="162"/>
      <c r="RUU73" s="162"/>
      <c r="RUV73" s="162"/>
      <c r="RUW73" s="162"/>
      <c r="RUX73" s="162"/>
      <c r="RUY73" s="162"/>
      <c r="RUZ73" s="162"/>
      <c r="RVA73" s="162"/>
      <c r="RVB73" s="162"/>
      <c r="RVC73" s="162"/>
      <c r="RVD73" s="162"/>
      <c r="RVE73" s="162"/>
      <c r="RVF73" s="162"/>
      <c r="RVG73" s="162"/>
      <c r="RVH73" s="162"/>
      <c r="RVI73" s="162"/>
      <c r="RVJ73" s="162"/>
      <c r="RVK73" s="162"/>
      <c r="RVL73" s="162"/>
      <c r="RVM73" s="162"/>
      <c r="RVN73" s="162"/>
      <c r="RVO73" s="162"/>
      <c r="RVP73" s="162"/>
      <c r="RVQ73" s="162"/>
      <c r="RVR73" s="162"/>
      <c r="RVS73" s="162"/>
      <c r="RVT73" s="162"/>
      <c r="RVU73" s="162"/>
      <c r="RVV73" s="162"/>
      <c r="RVW73" s="162"/>
      <c r="RVX73" s="162"/>
      <c r="RVY73" s="162"/>
      <c r="RVZ73" s="162"/>
      <c r="RWA73" s="162"/>
      <c r="RWB73" s="162"/>
      <c r="RWC73" s="162"/>
      <c r="RWD73" s="162"/>
      <c r="RWE73" s="162"/>
      <c r="RWF73" s="162"/>
      <c r="RWG73" s="162"/>
      <c r="RWH73" s="162"/>
      <c r="RWI73" s="162"/>
      <c r="RWJ73" s="162"/>
      <c r="RWK73" s="162"/>
      <c r="RWL73" s="162"/>
      <c r="RWM73" s="162"/>
      <c r="RWN73" s="162"/>
      <c r="RWO73" s="162"/>
      <c r="RWP73" s="162"/>
      <c r="RWQ73" s="162"/>
      <c r="RWR73" s="162"/>
      <c r="RWS73" s="162"/>
      <c r="RWT73" s="162"/>
      <c r="RWU73" s="162"/>
      <c r="RWV73" s="162"/>
      <c r="RWW73" s="162"/>
      <c r="RWX73" s="162"/>
      <c r="RWY73" s="162"/>
      <c r="RWZ73" s="162"/>
      <c r="RXA73" s="162"/>
      <c r="RXB73" s="162"/>
      <c r="RXC73" s="162"/>
      <c r="RXD73" s="162"/>
      <c r="RXE73" s="162"/>
      <c r="RXF73" s="162"/>
      <c r="RXG73" s="162"/>
      <c r="RXH73" s="162"/>
      <c r="RXI73" s="162"/>
      <c r="RXJ73" s="162"/>
      <c r="RXK73" s="162"/>
      <c r="RXL73" s="162"/>
      <c r="RXM73" s="162"/>
      <c r="RXN73" s="162"/>
      <c r="RXO73" s="162"/>
      <c r="RXP73" s="162"/>
      <c r="RXQ73" s="162"/>
      <c r="RXR73" s="162"/>
      <c r="RXS73" s="162"/>
      <c r="RXT73" s="162"/>
      <c r="RXU73" s="162"/>
      <c r="RXV73" s="162"/>
      <c r="RXW73" s="162"/>
      <c r="RXX73" s="162"/>
      <c r="RXY73" s="162"/>
      <c r="RXZ73" s="162"/>
      <c r="RYA73" s="162"/>
      <c r="RYB73" s="162"/>
      <c r="RYC73" s="162"/>
      <c r="RYD73" s="162"/>
      <c r="RYE73" s="162"/>
      <c r="RYF73" s="162"/>
      <c r="RYG73" s="162"/>
      <c r="RYH73" s="162"/>
      <c r="RYI73" s="162"/>
      <c r="RYJ73" s="162"/>
      <c r="RYK73" s="162"/>
      <c r="RYL73" s="162"/>
      <c r="RYM73" s="162"/>
      <c r="RYN73" s="162"/>
      <c r="RYO73" s="162"/>
      <c r="RYP73" s="162"/>
      <c r="RYQ73" s="162"/>
      <c r="RYR73" s="162"/>
      <c r="RYS73" s="162"/>
      <c r="RYT73" s="162"/>
      <c r="RYU73" s="162"/>
      <c r="RYV73" s="162"/>
      <c r="RYW73" s="162"/>
      <c r="RYX73" s="162"/>
      <c r="RYY73" s="162"/>
      <c r="RYZ73" s="162"/>
      <c r="RZA73" s="162"/>
      <c r="RZB73" s="162"/>
      <c r="RZC73" s="162"/>
      <c r="RZD73" s="162"/>
      <c r="RZE73" s="162"/>
      <c r="RZF73" s="162"/>
      <c r="RZG73" s="162"/>
      <c r="RZH73" s="162"/>
      <c r="RZI73" s="162"/>
      <c r="RZJ73" s="162"/>
      <c r="RZK73" s="162"/>
      <c r="RZL73" s="162"/>
      <c r="RZM73" s="162"/>
      <c r="RZN73" s="162"/>
      <c r="RZO73" s="162"/>
      <c r="RZP73" s="162"/>
      <c r="RZQ73" s="162"/>
      <c r="RZR73" s="162"/>
      <c r="RZS73" s="162"/>
      <c r="RZT73" s="162"/>
      <c r="RZU73" s="162"/>
      <c r="RZV73" s="162"/>
      <c r="RZW73" s="162"/>
      <c r="RZX73" s="162"/>
      <c r="RZY73" s="162"/>
      <c r="RZZ73" s="162"/>
      <c r="SAA73" s="162"/>
      <c r="SAB73" s="162"/>
      <c r="SAC73" s="162"/>
      <c r="SAD73" s="162"/>
      <c r="SAE73" s="162"/>
      <c r="SAF73" s="162"/>
      <c r="SAG73" s="162"/>
      <c r="SAH73" s="162"/>
      <c r="SAI73" s="162"/>
      <c r="SAJ73" s="162"/>
      <c r="SAK73" s="162"/>
      <c r="SAL73" s="162"/>
      <c r="SAM73" s="162"/>
      <c r="SAN73" s="162"/>
      <c r="SAO73" s="162"/>
      <c r="SAP73" s="162"/>
      <c r="SAQ73" s="162"/>
      <c r="SAR73" s="162"/>
      <c r="SAS73" s="162"/>
      <c r="SAT73" s="162"/>
      <c r="SAU73" s="162"/>
      <c r="SAV73" s="162"/>
      <c r="SAW73" s="162"/>
      <c r="SAX73" s="162"/>
      <c r="SAY73" s="162"/>
      <c r="SAZ73" s="162"/>
      <c r="SBA73" s="162"/>
      <c r="SBB73" s="162"/>
      <c r="SBC73" s="162"/>
      <c r="SBD73" s="162"/>
      <c r="SBE73" s="162"/>
      <c r="SBF73" s="162"/>
      <c r="SBG73" s="162"/>
      <c r="SBH73" s="162"/>
      <c r="SBI73" s="162"/>
      <c r="SBJ73" s="162"/>
      <c r="SBK73" s="162"/>
      <c r="SBL73" s="162"/>
      <c r="SBM73" s="162"/>
      <c r="SBN73" s="162"/>
      <c r="SBO73" s="162"/>
      <c r="SBP73" s="162"/>
      <c r="SBQ73" s="162"/>
      <c r="SBR73" s="162"/>
      <c r="SBS73" s="162"/>
      <c r="SBT73" s="162"/>
      <c r="SBU73" s="162"/>
      <c r="SBV73" s="162"/>
      <c r="SBW73" s="162"/>
      <c r="SBX73" s="162"/>
      <c r="SBY73" s="162"/>
      <c r="SBZ73" s="162"/>
      <c r="SCA73" s="162"/>
      <c r="SCB73" s="162"/>
      <c r="SCC73" s="162"/>
      <c r="SCD73" s="162"/>
      <c r="SCE73" s="162"/>
      <c r="SCF73" s="162"/>
      <c r="SCG73" s="162"/>
      <c r="SCH73" s="162"/>
      <c r="SCI73" s="162"/>
      <c r="SCJ73" s="162"/>
      <c r="SCK73" s="162"/>
      <c r="SCL73" s="162"/>
      <c r="SCM73" s="162"/>
      <c r="SCN73" s="162"/>
      <c r="SCO73" s="162"/>
      <c r="SCP73" s="162"/>
      <c r="SCQ73" s="162"/>
      <c r="SCR73" s="162"/>
      <c r="SCS73" s="162"/>
      <c r="SCT73" s="162"/>
      <c r="SCU73" s="162"/>
      <c r="SCV73" s="162"/>
      <c r="SCW73" s="162"/>
      <c r="SCX73" s="162"/>
      <c r="SCY73" s="162"/>
      <c r="SCZ73" s="162"/>
      <c r="SDA73" s="162"/>
      <c r="SDB73" s="162"/>
      <c r="SDC73" s="162"/>
      <c r="SDD73" s="162"/>
      <c r="SDE73" s="162"/>
      <c r="SDF73" s="162"/>
      <c r="SDG73" s="162"/>
      <c r="SDH73" s="162"/>
      <c r="SDI73" s="162"/>
      <c r="SDJ73" s="162"/>
      <c r="SDK73" s="162"/>
      <c r="SDL73" s="162"/>
      <c r="SDM73" s="162"/>
      <c r="SDN73" s="162"/>
      <c r="SDO73" s="162"/>
      <c r="SDP73" s="162"/>
      <c r="SDQ73" s="162"/>
      <c r="SDR73" s="162"/>
      <c r="SDS73" s="162"/>
      <c r="SDT73" s="162"/>
      <c r="SDU73" s="162"/>
      <c r="SDV73" s="162"/>
      <c r="SDW73" s="162"/>
      <c r="SDX73" s="162"/>
      <c r="SDY73" s="162"/>
      <c r="SDZ73" s="162"/>
      <c r="SEA73" s="162"/>
      <c r="SEB73" s="162"/>
      <c r="SEC73" s="162"/>
      <c r="SED73" s="162"/>
      <c r="SEE73" s="162"/>
      <c r="SEF73" s="162"/>
      <c r="SEG73" s="162"/>
      <c r="SEH73" s="162"/>
      <c r="SEI73" s="162"/>
      <c r="SEJ73" s="162"/>
      <c r="SEK73" s="162"/>
      <c r="SEL73" s="162"/>
      <c r="SEM73" s="162"/>
      <c r="SEN73" s="162"/>
      <c r="SEO73" s="162"/>
      <c r="SEP73" s="162"/>
      <c r="SEQ73" s="162"/>
      <c r="SER73" s="162"/>
      <c r="SES73" s="162"/>
      <c r="SET73" s="162"/>
      <c r="SEU73" s="162"/>
      <c r="SEV73" s="162"/>
      <c r="SEW73" s="162"/>
      <c r="SEX73" s="162"/>
      <c r="SEY73" s="162"/>
      <c r="SEZ73" s="162"/>
      <c r="SFA73" s="162"/>
      <c r="SFB73" s="162"/>
      <c r="SFC73" s="162"/>
      <c r="SFD73" s="162"/>
      <c r="SFE73" s="162"/>
      <c r="SFF73" s="162"/>
      <c r="SFG73" s="162"/>
      <c r="SFH73" s="162"/>
      <c r="SFI73" s="162"/>
      <c r="SFJ73" s="162"/>
      <c r="SFK73" s="162"/>
      <c r="SFL73" s="162"/>
      <c r="SFM73" s="162"/>
      <c r="SFN73" s="162"/>
      <c r="SFO73" s="162"/>
      <c r="SFP73" s="162"/>
      <c r="SFQ73" s="162"/>
      <c r="SFR73" s="162"/>
      <c r="SFS73" s="162"/>
      <c r="SFT73" s="162"/>
      <c r="SFU73" s="162"/>
      <c r="SFV73" s="162"/>
      <c r="SFW73" s="162"/>
      <c r="SFX73" s="162"/>
      <c r="SFY73" s="162"/>
      <c r="SFZ73" s="162"/>
      <c r="SGA73" s="162"/>
      <c r="SGB73" s="162"/>
      <c r="SGC73" s="162"/>
      <c r="SGD73" s="162"/>
      <c r="SGE73" s="162"/>
      <c r="SGF73" s="162"/>
      <c r="SGG73" s="162"/>
      <c r="SGH73" s="162"/>
      <c r="SGI73" s="162"/>
      <c r="SGJ73" s="162"/>
      <c r="SGK73" s="162"/>
      <c r="SGL73" s="162"/>
      <c r="SGM73" s="162"/>
      <c r="SGN73" s="162"/>
      <c r="SGO73" s="162"/>
      <c r="SGP73" s="162"/>
      <c r="SGQ73" s="162"/>
      <c r="SGR73" s="162"/>
      <c r="SGS73" s="162"/>
      <c r="SGT73" s="162"/>
      <c r="SGU73" s="162"/>
      <c r="SGV73" s="162"/>
      <c r="SGW73" s="162"/>
      <c r="SGX73" s="162"/>
      <c r="SGY73" s="162"/>
      <c r="SGZ73" s="162"/>
      <c r="SHA73" s="162"/>
      <c r="SHB73" s="162"/>
      <c r="SHC73" s="162"/>
      <c r="SHD73" s="162"/>
      <c r="SHE73" s="162"/>
      <c r="SHF73" s="162"/>
      <c r="SHG73" s="162"/>
      <c r="SHH73" s="162"/>
      <c r="SHI73" s="162"/>
      <c r="SHJ73" s="162"/>
      <c r="SHK73" s="162"/>
      <c r="SHL73" s="162"/>
      <c r="SHM73" s="162"/>
      <c r="SHN73" s="162"/>
      <c r="SHO73" s="162"/>
      <c r="SHP73" s="162"/>
      <c r="SHQ73" s="162"/>
      <c r="SHR73" s="162"/>
      <c r="SHS73" s="162"/>
      <c r="SHT73" s="162"/>
      <c r="SHU73" s="162"/>
      <c r="SHV73" s="162"/>
      <c r="SHW73" s="162"/>
      <c r="SHX73" s="162"/>
      <c r="SHY73" s="162"/>
      <c r="SHZ73" s="162"/>
      <c r="SIA73" s="162"/>
      <c r="SIB73" s="162"/>
      <c r="SIC73" s="162"/>
      <c r="SID73" s="162"/>
      <c r="SIE73" s="162"/>
      <c r="SIF73" s="162"/>
      <c r="SIG73" s="162"/>
      <c r="SIH73" s="162"/>
      <c r="SII73" s="162"/>
      <c r="SIJ73" s="162"/>
      <c r="SIK73" s="162"/>
      <c r="SIL73" s="162"/>
      <c r="SIM73" s="162"/>
      <c r="SIN73" s="162"/>
      <c r="SIO73" s="162"/>
      <c r="SIP73" s="162"/>
      <c r="SIQ73" s="162"/>
      <c r="SIR73" s="162"/>
      <c r="SIS73" s="162"/>
      <c r="SIT73" s="162"/>
      <c r="SIU73" s="162"/>
      <c r="SIV73" s="162"/>
      <c r="SIW73" s="162"/>
      <c r="SIX73" s="162"/>
      <c r="SIY73" s="162"/>
      <c r="SIZ73" s="162"/>
      <c r="SJA73" s="162"/>
      <c r="SJB73" s="162"/>
      <c r="SJC73" s="162"/>
      <c r="SJD73" s="162"/>
      <c r="SJE73" s="162"/>
      <c r="SJF73" s="162"/>
      <c r="SJG73" s="162"/>
      <c r="SJH73" s="162"/>
      <c r="SJI73" s="162"/>
      <c r="SJJ73" s="162"/>
      <c r="SJK73" s="162"/>
      <c r="SJL73" s="162"/>
      <c r="SJM73" s="162"/>
      <c r="SJN73" s="162"/>
      <c r="SJO73" s="162"/>
      <c r="SJP73" s="162"/>
      <c r="SJQ73" s="162"/>
      <c r="SJR73" s="162"/>
      <c r="SJS73" s="162"/>
      <c r="SJT73" s="162"/>
      <c r="SJU73" s="162"/>
      <c r="SJV73" s="162"/>
      <c r="SJW73" s="162"/>
      <c r="SJX73" s="162"/>
      <c r="SJY73" s="162"/>
      <c r="SJZ73" s="162"/>
      <c r="SKA73" s="162"/>
      <c r="SKB73" s="162"/>
      <c r="SKC73" s="162"/>
      <c r="SKD73" s="162"/>
      <c r="SKE73" s="162"/>
      <c r="SKF73" s="162"/>
      <c r="SKG73" s="162"/>
      <c r="SKH73" s="162"/>
      <c r="SKI73" s="162"/>
      <c r="SKJ73" s="162"/>
      <c r="SKK73" s="162"/>
      <c r="SKL73" s="162"/>
      <c r="SKM73" s="162"/>
      <c r="SKN73" s="162"/>
      <c r="SKO73" s="162"/>
      <c r="SKP73" s="162"/>
      <c r="SKQ73" s="162"/>
      <c r="SKR73" s="162"/>
      <c r="SKS73" s="162"/>
      <c r="SKT73" s="162"/>
      <c r="SKU73" s="162"/>
      <c r="SKV73" s="162"/>
      <c r="SKW73" s="162"/>
      <c r="SKX73" s="162"/>
      <c r="SKY73" s="162"/>
      <c r="SKZ73" s="162"/>
      <c r="SLA73" s="162"/>
      <c r="SLB73" s="162"/>
      <c r="SLC73" s="162"/>
      <c r="SLD73" s="162"/>
      <c r="SLE73" s="162"/>
      <c r="SLF73" s="162"/>
      <c r="SLG73" s="162"/>
      <c r="SLH73" s="162"/>
      <c r="SLI73" s="162"/>
      <c r="SLJ73" s="162"/>
      <c r="SLK73" s="162"/>
      <c r="SLL73" s="162"/>
      <c r="SLM73" s="162"/>
      <c r="SLN73" s="162"/>
      <c r="SLO73" s="162"/>
      <c r="SLP73" s="162"/>
      <c r="SLQ73" s="162"/>
      <c r="SLR73" s="162"/>
      <c r="SLS73" s="162"/>
      <c r="SLT73" s="162"/>
      <c r="SLU73" s="162"/>
      <c r="SLV73" s="162"/>
      <c r="SLW73" s="162"/>
      <c r="SLX73" s="162"/>
      <c r="SLY73" s="162"/>
      <c r="SLZ73" s="162"/>
      <c r="SMA73" s="162"/>
      <c r="SMB73" s="162"/>
      <c r="SMC73" s="162"/>
      <c r="SMD73" s="162"/>
      <c r="SME73" s="162"/>
      <c r="SMF73" s="162"/>
      <c r="SMG73" s="162"/>
      <c r="SMH73" s="162"/>
      <c r="SMI73" s="162"/>
      <c r="SMJ73" s="162"/>
      <c r="SMK73" s="162"/>
      <c r="SML73" s="162"/>
      <c r="SMM73" s="162"/>
      <c r="SMN73" s="162"/>
      <c r="SMO73" s="162"/>
      <c r="SMP73" s="162"/>
      <c r="SMQ73" s="162"/>
      <c r="SMR73" s="162"/>
      <c r="SMS73" s="162"/>
      <c r="SMT73" s="162"/>
      <c r="SMU73" s="162"/>
      <c r="SMV73" s="162"/>
      <c r="SMW73" s="162"/>
      <c r="SMX73" s="162"/>
      <c r="SMY73" s="162"/>
      <c r="SMZ73" s="162"/>
      <c r="SNA73" s="162"/>
      <c r="SNB73" s="162"/>
      <c r="SNC73" s="162"/>
      <c r="SND73" s="162"/>
      <c r="SNE73" s="162"/>
      <c r="SNF73" s="162"/>
      <c r="SNG73" s="162"/>
      <c r="SNH73" s="162"/>
      <c r="SNI73" s="162"/>
      <c r="SNJ73" s="162"/>
      <c r="SNK73" s="162"/>
      <c r="SNL73" s="162"/>
      <c r="SNM73" s="162"/>
      <c r="SNN73" s="162"/>
      <c r="SNO73" s="162"/>
      <c r="SNP73" s="162"/>
      <c r="SNQ73" s="162"/>
      <c r="SNR73" s="162"/>
      <c r="SNS73" s="162"/>
      <c r="SNT73" s="162"/>
      <c r="SNU73" s="162"/>
      <c r="SNV73" s="162"/>
      <c r="SNW73" s="162"/>
      <c r="SNX73" s="162"/>
      <c r="SNY73" s="162"/>
      <c r="SNZ73" s="162"/>
      <c r="SOA73" s="162"/>
      <c r="SOB73" s="162"/>
      <c r="SOC73" s="162"/>
      <c r="SOD73" s="162"/>
      <c r="SOE73" s="162"/>
      <c r="SOF73" s="162"/>
      <c r="SOG73" s="162"/>
      <c r="SOH73" s="162"/>
      <c r="SOI73" s="162"/>
      <c r="SOJ73" s="162"/>
      <c r="SOK73" s="162"/>
      <c r="SOL73" s="162"/>
      <c r="SOM73" s="162"/>
      <c r="SON73" s="162"/>
      <c r="SOO73" s="162"/>
      <c r="SOP73" s="162"/>
      <c r="SOQ73" s="162"/>
      <c r="SOR73" s="162"/>
      <c r="SOS73" s="162"/>
      <c r="SOT73" s="162"/>
      <c r="SOU73" s="162"/>
      <c r="SOV73" s="162"/>
      <c r="SOW73" s="162"/>
      <c r="SOX73" s="162"/>
      <c r="SOY73" s="162"/>
      <c r="SOZ73" s="162"/>
      <c r="SPA73" s="162"/>
      <c r="SPB73" s="162"/>
      <c r="SPC73" s="162"/>
      <c r="SPD73" s="162"/>
      <c r="SPE73" s="162"/>
      <c r="SPF73" s="162"/>
      <c r="SPG73" s="162"/>
      <c r="SPH73" s="162"/>
      <c r="SPI73" s="162"/>
      <c r="SPJ73" s="162"/>
      <c r="SPK73" s="162"/>
      <c r="SPL73" s="162"/>
      <c r="SPM73" s="162"/>
      <c r="SPN73" s="162"/>
      <c r="SPO73" s="162"/>
      <c r="SPP73" s="162"/>
      <c r="SPQ73" s="162"/>
      <c r="SPR73" s="162"/>
      <c r="SPS73" s="162"/>
      <c r="SPT73" s="162"/>
      <c r="SPU73" s="162"/>
      <c r="SPV73" s="162"/>
      <c r="SPW73" s="162"/>
      <c r="SPX73" s="162"/>
      <c r="SPY73" s="162"/>
      <c r="SPZ73" s="162"/>
      <c r="SQA73" s="162"/>
      <c r="SQB73" s="162"/>
      <c r="SQC73" s="162"/>
      <c r="SQD73" s="162"/>
      <c r="SQE73" s="162"/>
      <c r="SQF73" s="162"/>
      <c r="SQG73" s="162"/>
      <c r="SQH73" s="162"/>
      <c r="SQI73" s="162"/>
      <c r="SQJ73" s="162"/>
      <c r="SQK73" s="162"/>
      <c r="SQL73" s="162"/>
      <c r="SQM73" s="162"/>
      <c r="SQN73" s="162"/>
      <c r="SQO73" s="162"/>
      <c r="SQP73" s="162"/>
      <c r="SQQ73" s="162"/>
      <c r="SQR73" s="162"/>
      <c r="SQS73" s="162"/>
      <c r="SQT73" s="162"/>
      <c r="SQU73" s="162"/>
      <c r="SQV73" s="162"/>
      <c r="SQW73" s="162"/>
      <c r="SQX73" s="162"/>
      <c r="SQY73" s="162"/>
      <c r="SQZ73" s="162"/>
      <c r="SRA73" s="162"/>
      <c r="SRB73" s="162"/>
      <c r="SRC73" s="162"/>
      <c r="SRD73" s="162"/>
      <c r="SRE73" s="162"/>
      <c r="SRF73" s="162"/>
      <c r="SRG73" s="162"/>
      <c r="SRH73" s="162"/>
      <c r="SRI73" s="162"/>
      <c r="SRJ73" s="162"/>
      <c r="SRK73" s="162"/>
      <c r="SRL73" s="162"/>
      <c r="SRM73" s="162"/>
      <c r="SRN73" s="162"/>
      <c r="SRO73" s="162"/>
      <c r="SRP73" s="162"/>
      <c r="SRQ73" s="162"/>
      <c r="SRR73" s="162"/>
      <c r="SRS73" s="162"/>
      <c r="SRT73" s="162"/>
      <c r="SRU73" s="162"/>
      <c r="SRV73" s="162"/>
      <c r="SRW73" s="162"/>
      <c r="SRX73" s="162"/>
      <c r="SRY73" s="162"/>
      <c r="SRZ73" s="162"/>
      <c r="SSA73" s="162"/>
      <c r="SSB73" s="162"/>
      <c r="SSC73" s="162"/>
      <c r="SSD73" s="162"/>
      <c r="SSE73" s="162"/>
      <c r="SSF73" s="162"/>
      <c r="SSG73" s="162"/>
      <c r="SSH73" s="162"/>
      <c r="SSI73" s="162"/>
      <c r="SSJ73" s="162"/>
      <c r="SSK73" s="162"/>
      <c r="SSL73" s="162"/>
      <c r="SSM73" s="162"/>
      <c r="SSN73" s="162"/>
      <c r="SSO73" s="162"/>
      <c r="SSP73" s="162"/>
      <c r="SSQ73" s="162"/>
      <c r="SSR73" s="162"/>
      <c r="SSS73" s="162"/>
      <c r="SST73" s="162"/>
      <c r="SSU73" s="162"/>
      <c r="SSV73" s="162"/>
      <c r="SSW73" s="162"/>
      <c r="SSX73" s="162"/>
      <c r="SSY73" s="162"/>
      <c r="SSZ73" s="162"/>
      <c r="STA73" s="162"/>
      <c r="STB73" s="162"/>
      <c r="STC73" s="162"/>
      <c r="STD73" s="162"/>
      <c r="STE73" s="162"/>
      <c r="STF73" s="162"/>
      <c r="STG73" s="162"/>
      <c r="STH73" s="162"/>
      <c r="STI73" s="162"/>
      <c r="STJ73" s="162"/>
      <c r="STK73" s="162"/>
      <c r="STL73" s="162"/>
      <c r="STM73" s="162"/>
      <c r="STN73" s="162"/>
      <c r="STO73" s="162"/>
      <c r="STP73" s="162"/>
      <c r="STQ73" s="162"/>
      <c r="STR73" s="162"/>
      <c r="STS73" s="162"/>
      <c r="STT73" s="162"/>
      <c r="STU73" s="162"/>
      <c r="STV73" s="162"/>
      <c r="STW73" s="162"/>
      <c r="STX73" s="162"/>
      <c r="STY73" s="162"/>
      <c r="STZ73" s="162"/>
      <c r="SUA73" s="162"/>
      <c r="SUB73" s="162"/>
      <c r="SUC73" s="162"/>
      <c r="SUD73" s="162"/>
      <c r="SUE73" s="162"/>
      <c r="SUF73" s="162"/>
      <c r="SUG73" s="162"/>
      <c r="SUH73" s="162"/>
      <c r="SUI73" s="162"/>
      <c r="SUJ73" s="162"/>
      <c r="SUK73" s="162"/>
      <c r="SUL73" s="162"/>
      <c r="SUM73" s="162"/>
      <c r="SUN73" s="162"/>
      <c r="SUO73" s="162"/>
      <c r="SUP73" s="162"/>
      <c r="SUQ73" s="162"/>
      <c r="SUR73" s="162"/>
      <c r="SUS73" s="162"/>
      <c r="SUT73" s="162"/>
      <c r="SUU73" s="162"/>
      <c r="SUV73" s="162"/>
      <c r="SUW73" s="162"/>
      <c r="SUX73" s="162"/>
      <c r="SUY73" s="162"/>
      <c r="SUZ73" s="162"/>
      <c r="SVA73" s="162"/>
      <c r="SVB73" s="162"/>
      <c r="SVC73" s="162"/>
      <c r="SVD73" s="162"/>
      <c r="SVE73" s="162"/>
      <c r="SVF73" s="162"/>
      <c r="SVG73" s="162"/>
      <c r="SVH73" s="162"/>
      <c r="SVI73" s="162"/>
      <c r="SVJ73" s="162"/>
      <c r="SVK73" s="162"/>
      <c r="SVL73" s="162"/>
      <c r="SVM73" s="162"/>
      <c r="SVN73" s="162"/>
      <c r="SVO73" s="162"/>
      <c r="SVP73" s="162"/>
      <c r="SVQ73" s="162"/>
      <c r="SVR73" s="162"/>
      <c r="SVS73" s="162"/>
      <c r="SVT73" s="162"/>
      <c r="SVU73" s="162"/>
      <c r="SVV73" s="162"/>
      <c r="SVW73" s="162"/>
      <c r="SVX73" s="162"/>
      <c r="SVY73" s="162"/>
      <c r="SVZ73" s="162"/>
      <c r="SWA73" s="162"/>
      <c r="SWB73" s="162"/>
      <c r="SWC73" s="162"/>
      <c r="SWD73" s="162"/>
      <c r="SWE73" s="162"/>
      <c r="SWF73" s="162"/>
      <c r="SWG73" s="162"/>
      <c r="SWH73" s="162"/>
      <c r="SWI73" s="162"/>
      <c r="SWJ73" s="162"/>
      <c r="SWK73" s="162"/>
      <c r="SWL73" s="162"/>
      <c r="SWM73" s="162"/>
      <c r="SWN73" s="162"/>
      <c r="SWO73" s="162"/>
      <c r="SWP73" s="162"/>
      <c r="SWQ73" s="162"/>
      <c r="SWR73" s="162"/>
      <c r="SWS73" s="162"/>
      <c r="SWT73" s="162"/>
      <c r="SWU73" s="162"/>
      <c r="SWV73" s="162"/>
      <c r="SWW73" s="162"/>
      <c r="SWX73" s="162"/>
      <c r="SWY73" s="162"/>
      <c r="SWZ73" s="162"/>
      <c r="SXA73" s="162"/>
      <c r="SXB73" s="162"/>
      <c r="SXC73" s="162"/>
      <c r="SXD73" s="162"/>
      <c r="SXE73" s="162"/>
      <c r="SXF73" s="162"/>
      <c r="SXG73" s="162"/>
      <c r="SXH73" s="162"/>
      <c r="SXI73" s="162"/>
      <c r="SXJ73" s="162"/>
      <c r="SXK73" s="162"/>
      <c r="SXL73" s="162"/>
      <c r="SXM73" s="162"/>
      <c r="SXN73" s="162"/>
      <c r="SXO73" s="162"/>
      <c r="SXP73" s="162"/>
      <c r="SXQ73" s="162"/>
      <c r="SXR73" s="162"/>
      <c r="SXS73" s="162"/>
      <c r="SXT73" s="162"/>
      <c r="SXU73" s="162"/>
      <c r="SXV73" s="162"/>
      <c r="SXW73" s="162"/>
      <c r="SXX73" s="162"/>
      <c r="SXY73" s="162"/>
      <c r="SXZ73" s="162"/>
      <c r="SYA73" s="162"/>
      <c r="SYB73" s="162"/>
      <c r="SYC73" s="162"/>
      <c r="SYD73" s="162"/>
      <c r="SYE73" s="162"/>
      <c r="SYF73" s="162"/>
      <c r="SYG73" s="162"/>
      <c r="SYH73" s="162"/>
      <c r="SYI73" s="162"/>
      <c r="SYJ73" s="162"/>
      <c r="SYK73" s="162"/>
      <c r="SYL73" s="162"/>
      <c r="SYM73" s="162"/>
      <c r="SYN73" s="162"/>
      <c r="SYO73" s="162"/>
      <c r="SYP73" s="162"/>
      <c r="SYQ73" s="162"/>
      <c r="SYR73" s="162"/>
      <c r="SYS73" s="162"/>
      <c r="SYT73" s="162"/>
      <c r="SYU73" s="162"/>
      <c r="SYV73" s="162"/>
      <c r="SYW73" s="162"/>
      <c r="SYX73" s="162"/>
      <c r="SYY73" s="162"/>
      <c r="SYZ73" s="162"/>
      <c r="SZA73" s="162"/>
      <c r="SZB73" s="162"/>
      <c r="SZC73" s="162"/>
      <c r="SZD73" s="162"/>
      <c r="SZE73" s="162"/>
      <c r="SZF73" s="162"/>
      <c r="SZG73" s="162"/>
      <c r="SZH73" s="162"/>
      <c r="SZI73" s="162"/>
      <c r="SZJ73" s="162"/>
      <c r="SZK73" s="162"/>
      <c r="SZL73" s="162"/>
      <c r="SZM73" s="162"/>
      <c r="SZN73" s="162"/>
      <c r="SZO73" s="162"/>
      <c r="SZP73" s="162"/>
      <c r="SZQ73" s="162"/>
      <c r="SZR73" s="162"/>
      <c r="SZS73" s="162"/>
      <c r="SZT73" s="162"/>
      <c r="SZU73" s="162"/>
      <c r="SZV73" s="162"/>
      <c r="SZW73" s="162"/>
      <c r="SZX73" s="162"/>
      <c r="SZY73" s="162"/>
      <c r="SZZ73" s="162"/>
      <c r="TAA73" s="162"/>
      <c r="TAB73" s="162"/>
      <c r="TAC73" s="162"/>
      <c r="TAD73" s="162"/>
      <c r="TAE73" s="162"/>
      <c r="TAF73" s="162"/>
      <c r="TAG73" s="162"/>
      <c r="TAH73" s="162"/>
      <c r="TAI73" s="162"/>
      <c r="TAJ73" s="162"/>
      <c r="TAK73" s="162"/>
      <c r="TAL73" s="162"/>
      <c r="TAM73" s="162"/>
      <c r="TAN73" s="162"/>
      <c r="TAO73" s="162"/>
      <c r="TAP73" s="162"/>
      <c r="TAQ73" s="162"/>
      <c r="TAR73" s="162"/>
      <c r="TAS73" s="162"/>
      <c r="TAT73" s="162"/>
      <c r="TAU73" s="162"/>
      <c r="TAV73" s="162"/>
      <c r="TAW73" s="162"/>
      <c r="TAX73" s="162"/>
      <c r="TAY73" s="162"/>
      <c r="TAZ73" s="162"/>
      <c r="TBA73" s="162"/>
      <c r="TBB73" s="162"/>
      <c r="TBC73" s="162"/>
      <c r="TBD73" s="162"/>
      <c r="TBE73" s="162"/>
      <c r="TBF73" s="162"/>
      <c r="TBG73" s="162"/>
      <c r="TBH73" s="162"/>
      <c r="TBI73" s="162"/>
      <c r="TBJ73" s="162"/>
      <c r="TBK73" s="162"/>
      <c r="TBL73" s="162"/>
      <c r="TBM73" s="162"/>
      <c r="TBN73" s="162"/>
      <c r="TBO73" s="162"/>
      <c r="TBP73" s="162"/>
      <c r="TBQ73" s="162"/>
      <c r="TBR73" s="162"/>
      <c r="TBS73" s="162"/>
      <c r="TBT73" s="162"/>
      <c r="TBU73" s="162"/>
      <c r="TBV73" s="162"/>
      <c r="TBW73" s="162"/>
      <c r="TBX73" s="162"/>
      <c r="TBY73" s="162"/>
      <c r="TBZ73" s="162"/>
      <c r="TCA73" s="162"/>
      <c r="TCB73" s="162"/>
      <c r="TCC73" s="162"/>
      <c r="TCD73" s="162"/>
      <c r="TCE73" s="162"/>
      <c r="TCF73" s="162"/>
      <c r="TCG73" s="162"/>
      <c r="TCH73" s="162"/>
      <c r="TCI73" s="162"/>
      <c r="TCJ73" s="162"/>
      <c r="TCK73" s="162"/>
      <c r="TCL73" s="162"/>
      <c r="TCM73" s="162"/>
      <c r="TCN73" s="162"/>
      <c r="TCO73" s="162"/>
      <c r="TCP73" s="162"/>
      <c r="TCQ73" s="162"/>
      <c r="TCR73" s="162"/>
      <c r="TCS73" s="162"/>
      <c r="TCT73" s="162"/>
      <c r="TCU73" s="162"/>
      <c r="TCV73" s="162"/>
      <c r="TCW73" s="162"/>
      <c r="TCX73" s="162"/>
      <c r="TCY73" s="162"/>
      <c r="TCZ73" s="162"/>
      <c r="TDA73" s="162"/>
      <c r="TDB73" s="162"/>
      <c r="TDC73" s="162"/>
      <c r="TDD73" s="162"/>
      <c r="TDE73" s="162"/>
      <c r="TDF73" s="162"/>
      <c r="TDG73" s="162"/>
      <c r="TDH73" s="162"/>
      <c r="TDI73" s="162"/>
      <c r="TDJ73" s="162"/>
      <c r="TDK73" s="162"/>
      <c r="TDL73" s="162"/>
      <c r="TDM73" s="162"/>
      <c r="TDN73" s="162"/>
      <c r="TDO73" s="162"/>
      <c r="TDP73" s="162"/>
      <c r="TDQ73" s="162"/>
      <c r="TDR73" s="162"/>
      <c r="TDS73" s="162"/>
      <c r="TDT73" s="162"/>
      <c r="TDU73" s="162"/>
      <c r="TDV73" s="162"/>
      <c r="TDW73" s="162"/>
      <c r="TDX73" s="162"/>
      <c r="TDY73" s="162"/>
      <c r="TDZ73" s="162"/>
      <c r="TEA73" s="162"/>
      <c r="TEB73" s="162"/>
      <c r="TEC73" s="162"/>
      <c r="TED73" s="162"/>
      <c r="TEE73" s="162"/>
      <c r="TEF73" s="162"/>
      <c r="TEG73" s="162"/>
      <c r="TEH73" s="162"/>
      <c r="TEI73" s="162"/>
      <c r="TEJ73" s="162"/>
      <c r="TEK73" s="162"/>
      <c r="TEL73" s="162"/>
      <c r="TEM73" s="162"/>
      <c r="TEN73" s="162"/>
      <c r="TEO73" s="162"/>
      <c r="TEP73" s="162"/>
      <c r="TEQ73" s="162"/>
      <c r="TER73" s="162"/>
      <c r="TES73" s="162"/>
      <c r="TET73" s="162"/>
      <c r="TEU73" s="162"/>
      <c r="TEV73" s="162"/>
      <c r="TEW73" s="162"/>
      <c r="TEX73" s="162"/>
      <c r="TEY73" s="162"/>
      <c r="TEZ73" s="162"/>
      <c r="TFA73" s="162"/>
      <c r="TFB73" s="162"/>
      <c r="TFC73" s="162"/>
      <c r="TFD73" s="162"/>
      <c r="TFE73" s="162"/>
      <c r="TFF73" s="162"/>
      <c r="TFG73" s="162"/>
      <c r="TFH73" s="162"/>
      <c r="TFI73" s="162"/>
      <c r="TFJ73" s="162"/>
      <c r="TFK73" s="162"/>
      <c r="TFL73" s="162"/>
      <c r="TFM73" s="162"/>
      <c r="TFN73" s="162"/>
      <c r="TFO73" s="162"/>
      <c r="TFP73" s="162"/>
      <c r="TFQ73" s="162"/>
      <c r="TFR73" s="162"/>
      <c r="TFS73" s="162"/>
      <c r="TFT73" s="162"/>
      <c r="TFU73" s="162"/>
      <c r="TFV73" s="162"/>
      <c r="TFW73" s="162"/>
      <c r="TFX73" s="162"/>
      <c r="TFY73" s="162"/>
      <c r="TFZ73" s="162"/>
      <c r="TGA73" s="162"/>
      <c r="TGB73" s="162"/>
      <c r="TGC73" s="162"/>
      <c r="TGD73" s="162"/>
      <c r="TGE73" s="162"/>
      <c r="TGF73" s="162"/>
      <c r="TGG73" s="162"/>
      <c r="TGH73" s="162"/>
      <c r="TGI73" s="162"/>
      <c r="TGJ73" s="162"/>
      <c r="TGK73" s="162"/>
      <c r="TGL73" s="162"/>
      <c r="TGM73" s="162"/>
      <c r="TGN73" s="162"/>
      <c r="TGO73" s="162"/>
      <c r="TGP73" s="162"/>
      <c r="TGQ73" s="162"/>
      <c r="TGR73" s="162"/>
      <c r="TGS73" s="162"/>
      <c r="TGT73" s="162"/>
      <c r="TGU73" s="162"/>
      <c r="TGV73" s="162"/>
      <c r="TGW73" s="162"/>
      <c r="TGX73" s="162"/>
      <c r="TGY73" s="162"/>
      <c r="TGZ73" s="162"/>
      <c r="THA73" s="162"/>
      <c r="THB73" s="162"/>
      <c r="THC73" s="162"/>
      <c r="THD73" s="162"/>
      <c r="THE73" s="162"/>
      <c r="THF73" s="162"/>
      <c r="THG73" s="162"/>
      <c r="THH73" s="162"/>
      <c r="THI73" s="162"/>
      <c r="THJ73" s="162"/>
      <c r="THK73" s="162"/>
      <c r="THL73" s="162"/>
      <c r="THM73" s="162"/>
      <c r="THN73" s="162"/>
      <c r="THO73" s="162"/>
      <c r="THP73" s="162"/>
      <c r="THQ73" s="162"/>
      <c r="THR73" s="162"/>
      <c r="THS73" s="162"/>
      <c r="THT73" s="162"/>
      <c r="THU73" s="162"/>
      <c r="THV73" s="162"/>
      <c r="THW73" s="162"/>
      <c r="THX73" s="162"/>
      <c r="THY73" s="162"/>
      <c r="THZ73" s="162"/>
      <c r="TIA73" s="162"/>
      <c r="TIB73" s="162"/>
      <c r="TIC73" s="162"/>
      <c r="TID73" s="162"/>
      <c r="TIE73" s="162"/>
      <c r="TIF73" s="162"/>
      <c r="TIG73" s="162"/>
      <c r="TIH73" s="162"/>
      <c r="TII73" s="162"/>
      <c r="TIJ73" s="162"/>
      <c r="TIK73" s="162"/>
      <c r="TIL73" s="162"/>
      <c r="TIM73" s="162"/>
      <c r="TIN73" s="162"/>
      <c r="TIO73" s="162"/>
      <c r="TIP73" s="162"/>
      <c r="TIQ73" s="162"/>
      <c r="TIR73" s="162"/>
      <c r="TIS73" s="162"/>
      <c r="TIT73" s="162"/>
      <c r="TIU73" s="162"/>
      <c r="TIV73" s="162"/>
      <c r="TIW73" s="162"/>
      <c r="TIX73" s="162"/>
      <c r="TIY73" s="162"/>
      <c r="TIZ73" s="162"/>
      <c r="TJA73" s="162"/>
      <c r="TJB73" s="162"/>
      <c r="TJC73" s="162"/>
      <c r="TJD73" s="162"/>
      <c r="TJE73" s="162"/>
      <c r="TJF73" s="162"/>
      <c r="TJG73" s="162"/>
      <c r="TJH73" s="162"/>
      <c r="TJI73" s="162"/>
      <c r="TJJ73" s="162"/>
      <c r="TJK73" s="162"/>
      <c r="TJL73" s="162"/>
      <c r="TJM73" s="162"/>
      <c r="TJN73" s="162"/>
      <c r="TJO73" s="162"/>
      <c r="TJP73" s="162"/>
      <c r="TJQ73" s="162"/>
      <c r="TJR73" s="162"/>
      <c r="TJS73" s="162"/>
      <c r="TJT73" s="162"/>
      <c r="TJU73" s="162"/>
      <c r="TJV73" s="162"/>
      <c r="TJW73" s="162"/>
      <c r="TJX73" s="162"/>
      <c r="TJY73" s="162"/>
      <c r="TJZ73" s="162"/>
      <c r="TKA73" s="162"/>
      <c r="TKB73" s="162"/>
      <c r="TKC73" s="162"/>
      <c r="TKD73" s="162"/>
      <c r="TKE73" s="162"/>
      <c r="TKF73" s="162"/>
      <c r="TKG73" s="162"/>
      <c r="TKH73" s="162"/>
      <c r="TKI73" s="162"/>
      <c r="TKJ73" s="162"/>
      <c r="TKK73" s="162"/>
      <c r="TKL73" s="162"/>
      <c r="TKM73" s="162"/>
      <c r="TKN73" s="162"/>
      <c r="TKO73" s="162"/>
      <c r="TKP73" s="162"/>
      <c r="TKQ73" s="162"/>
      <c r="TKR73" s="162"/>
      <c r="TKS73" s="162"/>
      <c r="TKT73" s="162"/>
      <c r="TKU73" s="162"/>
      <c r="TKV73" s="162"/>
      <c r="TKW73" s="162"/>
      <c r="TKX73" s="162"/>
      <c r="TKY73" s="162"/>
      <c r="TKZ73" s="162"/>
      <c r="TLA73" s="162"/>
      <c r="TLB73" s="162"/>
      <c r="TLC73" s="162"/>
      <c r="TLD73" s="162"/>
      <c r="TLE73" s="162"/>
      <c r="TLF73" s="162"/>
      <c r="TLG73" s="162"/>
      <c r="TLH73" s="162"/>
      <c r="TLI73" s="162"/>
      <c r="TLJ73" s="162"/>
      <c r="TLK73" s="162"/>
      <c r="TLL73" s="162"/>
      <c r="TLM73" s="162"/>
      <c r="TLN73" s="162"/>
      <c r="TLO73" s="162"/>
      <c r="TLP73" s="162"/>
      <c r="TLQ73" s="162"/>
      <c r="TLR73" s="162"/>
      <c r="TLS73" s="162"/>
      <c r="TLT73" s="162"/>
      <c r="TLU73" s="162"/>
      <c r="TLV73" s="162"/>
      <c r="TLW73" s="162"/>
      <c r="TLX73" s="162"/>
      <c r="TLY73" s="162"/>
      <c r="TLZ73" s="162"/>
      <c r="TMA73" s="162"/>
      <c r="TMB73" s="162"/>
      <c r="TMC73" s="162"/>
      <c r="TMD73" s="162"/>
      <c r="TME73" s="162"/>
      <c r="TMF73" s="162"/>
      <c r="TMG73" s="162"/>
      <c r="TMH73" s="162"/>
      <c r="TMI73" s="162"/>
      <c r="TMJ73" s="162"/>
      <c r="TMK73" s="162"/>
      <c r="TML73" s="162"/>
      <c r="TMM73" s="162"/>
      <c r="TMN73" s="162"/>
      <c r="TMO73" s="162"/>
      <c r="TMP73" s="162"/>
      <c r="TMQ73" s="162"/>
      <c r="TMR73" s="162"/>
      <c r="TMS73" s="162"/>
      <c r="TMT73" s="162"/>
      <c r="TMU73" s="162"/>
      <c r="TMV73" s="162"/>
      <c r="TMW73" s="162"/>
      <c r="TMX73" s="162"/>
      <c r="TMY73" s="162"/>
      <c r="TMZ73" s="162"/>
      <c r="TNA73" s="162"/>
      <c r="TNB73" s="162"/>
      <c r="TNC73" s="162"/>
      <c r="TND73" s="162"/>
      <c r="TNE73" s="162"/>
      <c r="TNF73" s="162"/>
      <c r="TNG73" s="162"/>
      <c r="TNH73" s="162"/>
      <c r="TNI73" s="162"/>
      <c r="TNJ73" s="162"/>
      <c r="TNK73" s="162"/>
      <c r="TNL73" s="162"/>
      <c r="TNM73" s="162"/>
      <c r="TNN73" s="162"/>
      <c r="TNO73" s="162"/>
      <c r="TNP73" s="162"/>
      <c r="TNQ73" s="162"/>
      <c r="TNR73" s="162"/>
      <c r="TNS73" s="162"/>
      <c r="TNT73" s="162"/>
      <c r="TNU73" s="162"/>
      <c r="TNV73" s="162"/>
      <c r="TNW73" s="162"/>
      <c r="TNX73" s="162"/>
      <c r="TNY73" s="162"/>
      <c r="TNZ73" s="162"/>
      <c r="TOA73" s="162"/>
      <c r="TOB73" s="162"/>
      <c r="TOC73" s="162"/>
      <c r="TOD73" s="162"/>
      <c r="TOE73" s="162"/>
      <c r="TOF73" s="162"/>
      <c r="TOG73" s="162"/>
      <c r="TOH73" s="162"/>
      <c r="TOI73" s="162"/>
      <c r="TOJ73" s="162"/>
      <c r="TOK73" s="162"/>
      <c r="TOL73" s="162"/>
      <c r="TOM73" s="162"/>
      <c r="TON73" s="162"/>
      <c r="TOO73" s="162"/>
      <c r="TOP73" s="162"/>
      <c r="TOQ73" s="162"/>
      <c r="TOR73" s="162"/>
      <c r="TOS73" s="162"/>
      <c r="TOT73" s="162"/>
      <c r="TOU73" s="162"/>
      <c r="TOV73" s="162"/>
      <c r="TOW73" s="162"/>
      <c r="TOX73" s="162"/>
      <c r="TOY73" s="162"/>
      <c r="TOZ73" s="162"/>
      <c r="TPA73" s="162"/>
      <c r="TPB73" s="162"/>
      <c r="TPC73" s="162"/>
      <c r="TPD73" s="162"/>
      <c r="TPE73" s="162"/>
      <c r="TPF73" s="162"/>
      <c r="TPG73" s="162"/>
      <c r="TPH73" s="162"/>
      <c r="TPI73" s="162"/>
      <c r="TPJ73" s="162"/>
      <c r="TPK73" s="162"/>
      <c r="TPL73" s="162"/>
      <c r="TPM73" s="162"/>
      <c r="TPN73" s="162"/>
      <c r="TPO73" s="162"/>
      <c r="TPP73" s="162"/>
      <c r="TPQ73" s="162"/>
      <c r="TPR73" s="162"/>
      <c r="TPS73" s="162"/>
      <c r="TPT73" s="162"/>
      <c r="TPU73" s="162"/>
      <c r="TPV73" s="162"/>
      <c r="TPW73" s="162"/>
      <c r="TPX73" s="162"/>
      <c r="TPY73" s="162"/>
      <c r="TPZ73" s="162"/>
      <c r="TQA73" s="162"/>
      <c r="TQB73" s="162"/>
      <c r="TQC73" s="162"/>
      <c r="TQD73" s="162"/>
      <c r="TQE73" s="162"/>
      <c r="TQF73" s="162"/>
      <c r="TQG73" s="162"/>
      <c r="TQH73" s="162"/>
      <c r="TQI73" s="162"/>
      <c r="TQJ73" s="162"/>
      <c r="TQK73" s="162"/>
      <c r="TQL73" s="162"/>
      <c r="TQM73" s="162"/>
      <c r="TQN73" s="162"/>
      <c r="TQO73" s="162"/>
      <c r="TQP73" s="162"/>
      <c r="TQQ73" s="162"/>
      <c r="TQR73" s="162"/>
      <c r="TQS73" s="162"/>
      <c r="TQT73" s="162"/>
      <c r="TQU73" s="162"/>
      <c r="TQV73" s="162"/>
      <c r="TQW73" s="162"/>
      <c r="TQX73" s="162"/>
      <c r="TQY73" s="162"/>
      <c r="TQZ73" s="162"/>
      <c r="TRA73" s="162"/>
      <c r="TRB73" s="162"/>
      <c r="TRC73" s="162"/>
      <c r="TRD73" s="162"/>
      <c r="TRE73" s="162"/>
      <c r="TRF73" s="162"/>
      <c r="TRG73" s="162"/>
      <c r="TRH73" s="162"/>
      <c r="TRI73" s="162"/>
      <c r="TRJ73" s="162"/>
      <c r="TRK73" s="162"/>
      <c r="TRL73" s="162"/>
      <c r="TRM73" s="162"/>
      <c r="TRN73" s="162"/>
      <c r="TRO73" s="162"/>
      <c r="TRP73" s="162"/>
      <c r="TRQ73" s="162"/>
      <c r="TRR73" s="162"/>
      <c r="TRS73" s="162"/>
      <c r="TRT73" s="162"/>
      <c r="TRU73" s="162"/>
      <c r="TRV73" s="162"/>
      <c r="TRW73" s="162"/>
      <c r="TRX73" s="162"/>
      <c r="TRY73" s="162"/>
      <c r="TRZ73" s="162"/>
      <c r="TSA73" s="162"/>
      <c r="TSB73" s="162"/>
      <c r="TSC73" s="162"/>
      <c r="TSD73" s="162"/>
      <c r="TSE73" s="162"/>
      <c r="TSF73" s="162"/>
      <c r="TSG73" s="162"/>
      <c r="TSH73" s="162"/>
      <c r="TSI73" s="162"/>
      <c r="TSJ73" s="162"/>
      <c r="TSK73" s="162"/>
      <c r="TSL73" s="162"/>
      <c r="TSM73" s="162"/>
      <c r="TSN73" s="162"/>
      <c r="TSO73" s="162"/>
      <c r="TSP73" s="162"/>
      <c r="TSQ73" s="162"/>
      <c r="TSR73" s="162"/>
      <c r="TSS73" s="162"/>
      <c r="TST73" s="162"/>
      <c r="TSU73" s="162"/>
      <c r="TSV73" s="162"/>
      <c r="TSW73" s="162"/>
      <c r="TSX73" s="162"/>
      <c r="TSY73" s="162"/>
      <c r="TSZ73" s="162"/>
      <c r="TTA73" s="162"/>
      <c r="TTB73" s="162"/>
      <c r="TTC73" s="162"/>
      <c r="TTD73" s="162"/>
      <c r="TTE73" s="162"/>
      <c r="TTF73" s="162"/>
      <c r="TTG73" s="162"/>
      <c r="TTH73" s="162"/>
      <c r="TTI73" s="162"/>
      <c r="TTJ73" s="162"/>
      <c r="TTK73" s="162"/>
      <c r="TTL73" s="162"/>
      <c r="TTM73" s="162"/>
      <c r="TTN73" s="162"/>
      <c r="TTO73" s="162"/>
      <c r="TTP73" s="162"/>
      <c r="TTQ73" s="162"/>
      <c r="TTR73" s="162"/>
      <c r="TTS73" s="162"/>
      <c r="TTT73" s="162"/>
      <c r="TTU73" s="162"/>
      <c r="TTV73" s="162"/>
      <c r="TTW73" s="162"/>
      <c r="TTX73" s="162"/>
      <c r="TTY73" s="162"/>
      <c r="TTZ73" s="162"/>
      <c r="TUA73" s="162"/>
      <c r="TUB73" s="162"/>
      <c r="TUC73" s="162"/>
      <c r="TUD73" s="162"/>
      <c r="TUE73" s="162"/>
      <c r="TUF73" s="162"/>
      <c r="TUG73" s="162"/>
      <c r="TUH73" s="162"/>
      <c r="TUI73" s="162"/>
      <c r="TUJ73" s="162"/>
      <c r="TUK73" s="162"/>
      <c r="TUL73" s="162"/>
      <c r="TUM73" s="162"/>
      <c r="TUN73" s="162"/>
      <c r="TUO73" s="162"/>
      <c r="TUP73" s="162"/>
      <c r="TUQ73" s="162"/>
      <c r="TUR73" s="162"/>
      <c r="TUS73" s="162"/>
      <c r="TUT73" s="162"/>
      <c r="TUU73" s="162"/>
      <c r="TUV73" s="162"/>
      <c r="TUW73" s="162"/>
      <c r="TUX73" s="162"/>
      <c r="TUY73" s="162"/>
      <c r="TUZ73" s="162"/>
      <c r="TVA73" s="162"/>
      <c r="TVB73" s="162"/>
      <c r="TVC73" s="162"/>
      <c r="TVD73" s="162"/>
      <c r="TVE73" s="162"/>
      <c r="TVF73" s="162"/>
      <c r="TVG73" s="162"/>
      <c r="TVH73" s="162"/>
      <c r="TVI73" s="162"/>
      <c r="TVJ73" s="162"/>
      <c r="TVK73" s="162"/>
      <c r="TVL73" s="162"/>
      <c r="TVM73" s="162"/>
      <c r="TVN73" s="162"/>
      <c r="TVO73" s="162"/>
      <c r="TVP73" s="162"/>
      <c r="TVQ73" s="162"/>
      <c r="TVR73" s="162"/>
      <c r="TVS73" s="162"/>
      <c r="TVT73" s="162"/>
      <c r="TVU73" s="162"/>
      <c r="TVV73" s="162"/>
      <c r="TVW73" s="162"/>
      <c r="TVX73" s="162"/>
      <c r="TVY73" s="162"/>
      <c r="TVZ73" s="162"/>
      <c r="TWA73" s="162"/>
      <c r="TWB73" s="162"/>
      <c r="TWC73" s="162"/>
      <c r="TWD73" s="162"/>
      <c r="TWE73" s="162"/>
      <c r="TWF73" s="162"/>
      <c r="TWG73" s="162"/>
      <c r="TWH73" s="162"/>
      <c r="TWI73" s="162"/>
      <c r="TWJ73" s="162"/>
      <c r="TWK73" s="162"/>
      <c r="TWL73" s="162"/>
      <c r="TWM73" s="162"/>
      <c r="TWN73" s="162"/>
      <c r="TWO73" s="162"/>
      <c r="TWP73" s="162"/>
      <c r="TWQ73" s="162"/>
      <c r="TWR73" s="162"/>
      <c r="TWS73" s="162"/>
      <c r="TWT73" s="162"/>
      <c r="TWU73" s="162"/>
      <c r="TWV73" s="162"/>
      <c r="TWW73" s="162"/>
      <c r="TWX73" s="162"/>
      <c r="TWY73" s="162"/>
      <c r="TWZ73" s="162"/>
      <c r="TXA73" s="162"/>
      <c r="TXB73" s="162"/>
      <c r="TXC73" s="162"/>
      <c r="TXD73" s="162"/>
      <c r="TXE73" s="162"/>
      <c r="TXF73" s="162"/>
      <c r="TXG73" s="162"/>
      <c r="TXH73" s="162"/>
      <c r="TXI73" s="162"/>
      <c r="TXJ73" s="162"/>
      <c r="TXK73" s="162"/>
      <c r="TXL73" s="162"/>
      <c r="TXM73" s="162"/>
      <c r="TXN73" s="162"/>
      <c r="TXO73" s="162"/>
      <c r="TXP73" s="162"/>
      <c r="TXQ73" s="162"/>
      <c r="TXR73" s="162"/>
      <c r="TXS73" s="162"/>
      <c r="TXT73" s="162"/>
      <c r="TXU73" s="162"/>
      <c r="TXV73" s="162"/>
      <c r="TXW73" s="162"/>
      <c r="TXX73" s="162"/>
      <c r="TXY73" s="162"/>
      <c r="TXZ73" s="162"/>
      <c r="TYA73" s="162"/>
      <c r="TYB73" s="162"/>
      <c r="TYC73" s="162"/>
      <c r="TYD73" s="162"/>
      <c r="TYE73" s="162"/>
      <c r="TYF73" s="162"/>
      <c r="TYG73" s="162"/>
      <c r="TYH73" s="162"/>
      <c r="TYI73" s="162"/>
      <c r="TYJ73" s="162"/>
      <c r="TYK73" s="162"/>
      <c r="TYL73" s="162"/>
      <c r="TYM73" s="162"/>
      <c r="TYN73" s="162"/>
      <c r="TYO73" s="162"/>
      <c r="TYP73" s="162"/>
      <c r="TYQ73" s="162"/>
      <c r="TYR73" s="162"/>
      <c r="TYS73" s="162"/>
      <c r="TYT73" s="162"/>
      <c r="TYU73" s="162"/>
      <c r="TYV73" s="162"/>
      <c r="TYW73" s="162"/>
      <c r="TYX73" s="162"/>
      <c r="TYY73" s="162"/>
      <c r="TYZ73" s="162"/>
      <c r="TZA73" s="162"/>
      <c r="TZB73" s="162"/>
      <c r="TZC73" s="162"/>
      <c r="TZD73" s="162"/>
      <c r="TZE73" s="162"/>
      <c r="TZF73" s="162"/>
      <c r="TZG73" s="162"/>
      <c r="TZH73" s="162"/>
      <c r="TZI73" s="162"/>
      <c r="TZJ73" s="162"/>
      <c r="TZK73" s="162"/>
      <c r="TZL73" s="162"/>
      <c r="TZM73" s="162"/>
      <c r="TZN73" s="162"/>
      <c r="TZO73" s="162"/>
      <c r="TZP73" s="162"/>
      <c r="TZQ73" s="162"/>
      <c r="TZR73" s="162"/>
      <c r="TZS73" s="162"/>
      <c r="TZT73" s="162"/>
      <c r="TZU73" s="162"/>
      <c r="TZV73" s="162"/>
      <c r="TZW73" s="162"/>
      <c r="TZX73" s="162"/>
      <c r="TZY73" s="162"/>
      <c r="TZZ73" s="162"/>
      <c r="UAA73" s="162"/>
      <c r="UAB73" s="162"/>
      <c r="UAC73" s="162"/>
      <c r="UAD73" s="162"/>
      <c r="UAE73" s="162"/>
      <c r="UAF73" s="162"/>
      <c r="UAG73" s="162"/>
      <c r="UAH73" s="162"/>
      <c r="UAI73" s="162"/>
      <c r="UAJ73" s="162"/>
      <c r="UAK73" s="162"/>
      <c r="UAL73" s="162"/>
      <c r="UAM73" s="162"/>
      <c r="UAN73" s="162"/>
      <c r="UAO73" s="162"/>
      <c r="UAP73" s="162"/>
      <c r="UAQ73" s="162"/>
      <c r="UAR73" s="162"/>
      <c r="UAS73" s="162"/>
      <c r="UAT73" s="162"/>
      <c r="UAU73" s="162"/>
      <c r="UAV73" s="162"/>
      <c r="UAW73" s="162"/>
      <c r="UAX73" s="162"/>
      <c r="UAY73" s="162"/>
      <c r="UAZ73" s="162"/>
      <c r="UBA73" s="162"/>
      <c r="UBB73" s="162"/>
      <c r="UBC73" s="162"/>
      <c r="UBD73" s="162"/>
      <c r="UBE73" s="162"/>
      <c r="UBF73" s="162"/>
      <c r="UBG73" s="162"/>
      <c r="UBH73" s="162"/>
      <c r="UBI73" s="162"/>
      <c r="UBJ73" s="162"/>
      <c r="UBK73" s="162"/>
      <c r="UBL73" s="162"/>
      <c r="UBM73" s="162"/>
      <c r="UBN73" s="162"/>
      <c r="UBO73" s="162"/>
      <c r="UBP73" s="162"/>
      <c r="UBQ73" s="162"/>
      <c r="UBR73" s="162"/>
      <c r="UBS73" s="162"/>
      <c r="UBT73" s="162"/>
      <c r="UBU73" s="162"/>
      <c r="UBV73" s="162"/>
      <c r="UBW73" s="162"/>
      <c r="UBX73" s="162"/>
      <c r="UBY73" s="162"/>
      <c r="UBZ73" s="162"/>
      <c r="UCA73" s="162"/>
      <c r="UCB73" s="162"/>
      <c r="UCC73" s="162"/>
      <c r="UCD73" s="162"/>
      <c r="UCE73" s="162"/>
      <c r="UCF73" s="162"/>
      <c r="UCG73" s="162"/>
      <c r="UCH73" s="162"/>
      <c r="UCI73" s="162"/>
      <c r="UCJ73" s="162"/>
      <c r="UCK73" s="162"/>
      <c r="UCL73" s="162"/>
      <c r="UCM73" s="162"/>
      <c r="UCN73" s="162"/>
      <c r="UCO73" s="162"/>
      <c r="UCP73" s="162"/>
      <c r="UCQ73" s="162"/>
      <c r="UCR73" s="162"/>
      <c r="UCS73" s="162"/>
      <c r="UCT73" s="162"/>
      <c r="UCU73" s="162"/>
      <c r="UCV73" s="162"/>
      <c r="UCW73" s="162"/>
      <c r="UCX73" s="162"/>
      <c r="UCY73" s="162"/>
      <c r="UCZ73" s="162"/>
      <c r="UDA73" s="162"/>
      <c r="UDB73" s="162"/>
      <c r="UDC73" s="162"/>
      <c r="UDD73" s="162"/>
      <c r="UDE73" s="162"/>
      <c r="UDF73" s="162"/>
      <c r="UDG73" s="162"/>
      <c r="UDH73" s="162"/>
      <c r="UDI73" s="162"/>
      <c r="UDJ73" s="162"/>
      <c r="UDK73" s="162"/>
      <c r="UDL73" s="162"/>
      <c r="UDM73" s="162"/>
      <c r="UDN73" s="162"/>
      <c r="UDO73" s="162"/>
      <c r="UDP73" s="162"/>
      <c r="UDQ73" s="162"/>
      <c r="UDR73" s="162"/>
      <c r="UDS73" s="162"/>
      <c r="UDT73" s="162"/>
      <c r="UDU73" s="162"/>
      <c r="UDV73" s="162"/>
      <c r="UDW73" s="162"/>
      <c r="UDX73" s="162"/>
      <c r="UDY73" s="162"/>
      <c r="UDZ73" s="162"/>
      <c r="UEA73" s="162"/>
      <c r="UEB73" s="162"/>
      <c r="UEC73" s="162"/>
      <c r="UED73" s="162"/>
      <c r="UEE73" s="162"/>
      <c r="UEF73" s="162"/>
      <c r="UEG73" s="162"/>
      <c r="UEH73" s="162"/>
      <c r="UEI73" s="162"/>
      <c r="UEJ73" s="162"/>
      <c r="UEK73" s="162"/>
      <c r="UEL73" s="162"/>
      <c r="UEM73" s="162"/>
      <c r="UEN73" s="162"/>
      <c r="UEO73" s="162"/>
      <c r="UEP73" s="162"/>
      <c r="UEQ73" s="162"/>
      <c r="UER73" s="162"/>
      <c r="UES73" s="162"/>
      <c r="UET73" s="162"/>
      <c r="UEU73" s="162"/>
      <c r="UEV73" s="162"/>
      <c r="UEW73" s="162"/>
      <c r="UEX73" s="162"/>
      <c r="UEY73" s="162"/>
      <c r="UEZ73" s="162"/>
      <c r="UFA73" s="162"/>
      <c r="UFB73" s="162"/>
      <c r="UFC73" s="162"/>
      <c r="UFD73" s="162"/>
      <c r="UFE73" s="162"/>
      <c r="UFF73" s="162"/>
      <c r="UFG73" s="162"/>
      <c r="UFH73" s="162"/>
      <c r="UFI73" s="162"/>
      <c r="UFJ73" s="162"/>
      <c r="UFK73" s="162"/>
      <c r="UFL73" s="162"/>
      <c r="UFM73" s="162"/>
      <c r="UFN73" s="162"/>
      <c r="UFO73" s="162"/>
      <c r="UFP73" s="162"/>
      <c r="UFQ73" s="162"/>
      <c r="UFR73" s="162"/>
      <c r="UFS73" s="162"/>
      <c r="UFT73" s="162"/>
      <c r="UFU73" s="162"/>
      <c r="UFV73" s="162"/>
      <c r="UFW73" s="162"/>
      <c r="UFX73" s="162"/>
      <c r="UFY73" s="162"/>
      <c r="UFZ73" s="162"/>
      <c r="UGA73" s="162"/>
      <c r="UGB73" s="162"/>
      <c r="UGC73" s="162"/>
      <c r="UGD73" s="162"/>
      <c r="UGE73" s="162"/>
      <c r="UGF73" s="162"/>
      <c r="UGG73" s="162"/>
      <c r="UGH73" s="162"/>
      <c r="UGI73" s="162"/>
      <c r="UGJ73" s="162"/>
      <c r="UGK73" s="162"/>
      <c r="UGL73" s="162"/>
      <c r="UGM73" s="162"/>
      <c r="UGN73" s="162"/>
      <c r="UGO73" s="162"/>
      <c r="UGP73" s="162"/>
      <c r="UGQ73" s="162"/>
      <c r="UGR73" s="162"/>
      <c r="UGS73" s="162"/>
      <c r="UGT73" s="162"/>
      <c r="UGU73" s="162"/>
      <c r="UGV73" s="162"/>
      <c r="UGW73" s="162"/>
      <c r="UGX73" s="162"/>
      <c r="UGY73" s="162"/>
      <c r="UGZ73" s="162"/>
      <c r="UHA73" s="162"/>
      <c r="UHB73" s="162"/>
      <c r="UHC73" s="162"/>
      <c r="UHD73" s="162"/>
      <c r="UHE73" s="162"/>
      <c r="UHF73" s="162"/>
      <c r="UHG73" s="162"/>
      <c r="UHH73" s="162"/>
      <c r="UHI73" s="162"/>
      <c r="UHJ73" s="162"/>
      <c r="UHK73" s="162"/>
      <c r="UHL73" s="162"/>
      <c r="UHM73" s="162"/>
      <c r="UHN73" s="162"/>
      <c r="UHO73" s="162"/>
      <c r="UHP73" s="162"/>
      <c r="UHQ73" s="162"/>
      <c r="UHR73" s="162"/>
      <c r="UHS73" s="162"/>
      <c r="UHT73" s="162"/>
      <c r="UHU73" s="162"/>
      <c r="UHV73" s="162"/>
      <c r="UHW73" s="162"/>
      <c r="UHX73" s="162"/>
      <c r="UHY73" s="162"/>
      <c r="UHZ73" s="162"/>
      <c r="UIA73" s="162"/>
      <c r="UIB73" s="162"/>
      <c r="UIC73" s="162"/>
      <c r="UID73" s="162"/>
      <c r="UIE73" s="162"/>
      <c r="UIF73" s="162"/>
      <c r="UIG73" s="162"/>
      <c r="UIH73" s="162"/>
      <c r="UII73" s="162"/>
      <c r="UIJ73" s="162"/>
      <c r="UIK73" s="162"/>
      <c r="UIL73" s="162"/>
      <c r="UIM73" s="162"/>
      <c r="UIN73" s="162"/>
      <c r="UIO73" s="162"/>
      <c r="UIP73" s="162"/>
      <c r="UIQ73" s="162"/>
      <c r="UIR73" s="162"/>
      <c r="UIS73" s="162"/>
      <c r="UIT73" s="162"/>
      <c r="UIU73" s="162"/>
      <c r="UIV73" s="162"/>
      <c r="UIW73" s="162"/>
      <c r="UIX73" s="162"/>
      <c r="UIY73" s="162"/>
      <c r="UIZ73" s="162"/>
      <c r="UJA73" s="162"/>
      <c r="UJB73" s="162"/>
      <c r="UJC73" s="162"/>
      <c r="UJD73" s="162"/>
      <c r="UJE73" s="162"/>
      <c r="UJF73" s="162"/>
      <c r="UJG73" s="162"/>
      <c r="UJH73" s="162"/>
      <c r="UJI73" s="162"/>
      <c r="UJJ73" s="162"/>
      <c r="UJK73" s="162"/>
      <c r="UJL73" s="162"/>
      <c r="UJM73" s="162"/>
      <c r="UJN73" s="162"/>
      <c r="UJO73" s="162"/>
      <c r="UJP73" s="162"/>
      <c r="UJQ73" s="162"/>
      <c r="UJR73" s="162"/>
      <c r="UJS73" s="162"/>
      <c r="UJT73" s="162"/>
      <c r="UJU73" s="162"/>
      <c r="UJV73" s="162"/>
      <c r="UJW73" s="162"/>
      <c r="UJX73" s="162"/>
      <c r="UJY73" s="162"/>
      <c r="UJZ73" s="162"/>
      <c r="UKA73" s="162"/>
      <c r="UKB73" s="162"/>
      <c r="UKC73" s="162"/>
      <c r="UKD73" s="162"/>
      <c r="UKE73" s="162"/>
      <c r="UKF73" s="162"/>
      <c r="UKG73" s="162"/>
      <c r="UKH73" s="162"/>
      <c r="UKI73" s="162"/>
      <c r="UKJ73" s="162"/>
      <c r="UKK73" s="162"/>
      <c r="UKL73" s="162"/>
      <c r="UKM73" s="162"/>
      <c r="UKN73" s="162"/>
      <c r="UKO73" s="162"/>
      <c r="UKP73" s="162"/>
      <c r="UKQ73" s="162"/>
      <c r="UKR73" s="162"/>
      <c r="UKS73" s="162"/>
      <c r="UKT73" s="162"/>
      <c r="UKU73" s="162"/>
      <c r="UKV73" s="162"/>
      <c r="UKW73" s="162"/>
      <c r="UKX73" s="162"/>
      <c r="UKY73" s="162"/>
      <c r="UKZ73" s="162"/>
      <c r="ULA73" s="162"/>
      <c r="ULB73" s="162"/>
      <c r="ULC73" s="162"/>
      <c r="ULD73" s="162"/>
      <c r="ULE73" s="162"/>
      <c r="ULF73" s="162"/>
      <c r="ULG73" s="162"/>
      <c r="ULH73" s="162"/>
      <c r="ULI73" s="162"/>
      <c r="ULJ73" s="162"/>
      <c r="ULK73" s="162"/>
      <c r="ULL73" s="162"/>
      <c r="ULM73" s="162"/>
      <c r="ULN73" s="162"/>
      <c r="ULO73" s="162"/>
      <c r="ULP73" s="162"/>
      <c r="ULQ73" s="162"/>
      <c r="ULR73" s="162"/>
      <c r="ULS73" s="162"/>
      <c r="ULT73" s="162"/>
      <c r="ULU73" s="162"/>
      <c r="ULV73" s="162"/>
      <c r="ULW73" s="162"/>
      <c r="ULX73" s="162"/>
      <c r="ULY73" s="162"/>
      <c r="ULZ73" s="162"/>
      <c r="UMA73" s="162"/>
      <c r="UMB73" s="162"/>
      <c r="UMC73" s="162"/>
      <c r="UMD73" s="162"/>
      <c r="UME73" s="162"/>
      <c r="UMF73" s="162"/>
      <c r="UMG73" s="162"/>
      <c r="UMH73" s="162"/>
      <c r="UMI73" s="162"/>
      <c r="UMJ73" s="162"/>
      <c r="UMK73" s="162"/>
      <c r="UML73" s="162"/>
      <c r="UMM73" s="162"/>
      <c r="UMN73" s="162"/>
      <c r="UMO73" s="162"/>
      <c r="UMP73" s="162"/>
      <c r="UMQ73" s="162"/>
      <c r="UMR73" s="162"/>
      <c r="UMS73" s="162"/>
      <c r="UMT73" s="162"/>
      <c r="UMU73" s="162"/>
      <c r="UMV73" s="162"/>
      <c r="UMW73" s="162"/>
      <c r="UMX73" s="162"/>
      <c r="UMY73" s="162"/>
      <c r="UMZ73" s="162"/>
      <c r="UNA73" s="162"/>
      <c r="UNB73" s="162"/>
      <c r="UNC73" s="162"/>
      <c r="UND73" s="162"/>
      <c r="UNE73" s="162"/>
      <c r="UNF73" s="162"/>
      <c r="UNG73" s="162"/>
      <c r="UNH73" s="162"/>
      <c r="UNI73" s="162"/>
      <c r="UNJ73" s="162"/>
      <c r="UNK73" s="162"/>
      <c r="UNL73" s="162"/>
      <c r="UNM73" s="162"/>
      <c r="UNN73" s="162"/>
      <c r="UNO73" s="162"/>
      <c r="UNP73" s="162"/>
      <c r="UNQ73" s="162"/>
      <c r="UNR73" s="162"/>
      <c r="UNS73" s="162"/>
      <c r="UNT73" s="162"/>
      <c r="UNU73" s="162"/>
      <c r="UNV73" s="162"/>
      <c r="UNW73" s="162"/>
      <c r="UNX73" s="162"/>
      <c r="UNY73" s="162"/>
      <c r="UNZ73" s="162"/>
      <c r="UOA73" s="162"/>
      <c r="UOB73" s="162"/>
      <c r="UOC73" s="162"/>
      <c r="UOD73" s="162"/>
      <c r="UOE73" s="162"/>
      <c r="UOF73" s="162"/>
      <c r="UOG73" s="162"/>
      <c r="UOH73" s="162"/>
      <c r="UOI73" s="162"/>
      <c r="UOJ73" s="162"/>
      <c r="UOK73" s="162"/>
      <c r="UOL73" s="162"/>
      <c r="UOM73" s="162"/>
      <c r="UON73" s="162"/>
      <c r="UOO73" s="162"/>
      <c r="UOP73" s="162"/>
      <c r="UOQ73" s="162"/>
      <c r="UOR73" s="162"/>
      <c r="UOS73" s="162"/>
      <c r="UOT73" s="162"/>
      <c r="UOU73" s="162"/>
      <c r="UOV73" s="162"/>
      <c r="UOW73" s="162"/>
      <c r="UOX73" s="162"/>
      <c r="UOY73" s="162"/>
      <c r="UOZ73" s="162"/>
      <c r="UPA73" s="162"/>
      <c r="UPB73" s="162"/>
      <c r="UPC73" s="162"/>
      <c r="UPD73" s="162"/>
      <c r="UPE73" s="162"/>
      <c r="UPF73" s="162"/>
      <c r="UPG73" s="162"/>
      <c r="UPH73" s="162"/>
      <c r="UPI73" s="162"/>
      <c r="UPJ73" s="162"/>
      <c r="UPK73" s="162"/>
      <c r="UPL73" s="162"/>
      <c r="UPM73" s="162"/>
      <c r="UPN73" s="162"/>
      <c r="UPO73" s="162"/>
      <c r="UPP73" s="162"/>
      <c r="UPQ73" s="162"/>
      <c r="UPR73" s="162"/>
      <c r="UPS73" s="162"/>
      <c r="UPT73" s="162"/>
      <c r="UPU73" s="162"/>
      <c r="UPV73" s="162"/>
      <c r="UPW73" s="162"/>
      <c r="UPX73" s="162"/>
      <c r="UPY73" s="162"/>
      <c r="UPZ73" s="162"/>
      <c r="UQA73" s="162"/>
      <c r="UQB73" s="162"/>
      <c r="UQC73" s="162"/>
      <c r="UQD73" s="162"/>
      <c r="UQE73" s="162"/>
      <c r="UQF73" s="162"/>
      <c r="UQG73" s="162"/>
      <c r="UQH73" s="162"/>
      <c r="UQI73" s="162"/>
      <c r="UQJ73" s="162"/>
      <c r="UQK73" s="162"/>
      <c r="UQL73" s="162"/>
      <c r="UQM73" s="162"/>
      <c r="UQN73" s="162"/>
      <c r="UQO73" s="162"/>
      <c r="UQP73" s="162"/>
      <c r="UQQ73" s="162"/>
      <c r="UQR73" s="162"/>
      <c r="UQS73" s="162"/>
      <c r="UQT73" s="162"/>
      <c r="UQU73" s="162"/>
      <c r="UQV73" s="162"/>
      <c r="UQW73" s="162"/>
      <c r="UQX73" s="162"/>
      <c r="UQY73" s="162"/>
      <c r="UQZ73" s="162"/>
      <c r="URA73" s="162"/>
      <c r="URB73" s="162"/>
      <c r="URC73" s="162"/>
      <c r="URD73" s="162"/>
      <c r="URE73" s="162"/>
      <c r="URF73" s="162"/>
      <c r="URG73" s="162"/>
      <c r="URH73" s="162"/>
      <c r="URI73" s="162"/>
      <c r="URJ73" s="162"/>
      <c r="URK73" s="162"/>
      <c r="URL73" s="162"/>
      <c r="URM73" s="162"/>
      <c r="URN73" s="162"/>
      <c r="URO73" s="162"/>
      <c r="URP73" s="162"/>
      <c r="URQ73" s="162"/>
      <c r="URR73" s="162"/>
      <c r="URS73" s="162"/>
      <c r="URT73" s="162"/>
      <c r="URU73" s="162"/>
      <c r="URV73" s="162"/>
      <c r="URW73" s="162"/>
      <c r="URX73" s="162"/>
      <c r="URY73" s="162"/>
      <c r="URZ73" s="162"/>
      <c r="USA73" s="162"/>
      <c r="USB73" s="162"/>
      <c r="USC73" s="162"/>
      <c r="USD73" s="162"/>
      <c r="USE73" s="162"/>
      <c r="USF73" s="162"/>
      <c r="USG73" s="162"/>
      <c r="USH73" s="162"/>
      <c r="USI73" s="162"/>
      <c r="USJ73" s="162"/>
      <c r="USK73" s="162"/>
      <c r="USL73" s="162"/>
      <c r="USM73" s="162"/>
      <c r="USN73" s="162"/>
      <c r="USO73" s="162"/>
      <c r="USP73" s="162"/>
      <c r="USQ73" s="162"/>
      <c r="USR73" s="162"/>
      <c r="USS73" s="162"/>
      <c r="UST73" s="162"/>
      <c r="USU73" s="162"/>
      <c r="USV73" s="162"/>
      <c r="USW73" s="162"/>
      <c r="USX73" s="162"/>
      <c r="USY73" s="162"/>
      <c r="USZ73" s="162"/>
      <c r="UTA73" s="162"/>
      <c r="UTB73" s="162"/>
      <c r="UTC73" s="162"/>
      <c r="UTD73" s="162"/>
      <c r="UTE73" s="162"/>
      <c r="UTF73" s="162"/>
      <c r="UTG73" s="162"/>
      <c r="UTH73" s="162"/>
      <c r="UTI73" s="162"/>
      <c r="UTJ73" s="162"/>
      <c r="UTK73" s="162"/>
      <c r="UTL73" s="162"/>
      <c r="UTM73" s="162"/>
      <c r="UTN73" s="162"/>
      <c r="UTO73" s="162"/>
      <c r="UTP73" s="162"/>
      <c r="UTQ73" s="162"/>
      <c r="UTR73" s="162"/>
      <c r="UTS73" s="162"/>
      <c r="UTT73" s="162"/>
      <c r="UTU73" s="162"/>
      <c r="UTV73" s="162"/>
      <c r="UTW73" s="162"/>
      <c r="UTX73" s="162"/>
      <c r="UTY73" s="162"/>
      <c r="UTZ73" s="162"/>
      <c r="UUA73" s="162"/>
      <c r="UUB73" s="162"/>
      <c r="UUC73" s="162"/>
      <c r="UUD73" s="162"/>
      <c r="UUE73" s="162"/>
      <c r="UUF73" s="162"/>
      <c r="UUG73" s="162"/>
      <c r="UUH73" s="162"/>
      <c r="UUI73" s="162"/>
      <c r="UUJ73" s="162"/>
      <c r="UUK73" s="162"/>
      <c r="UUL73" s="162"/>
      <c r="UUM73" s="162"/>
      <c r="UUN73" s="162"/>
      <c r="UUO73" s="162"/>
      <c r="UUP73" s="162"/>
      <c r="UUQ73" s="162"/>
      <c r="UUR73" s="162"/>
      <c r="UUS73" s="162"/>
      <c r="UUT73" s="162"/>
      <c r="UUU73" s="162"/>
      <c r="UUV73" s="162"/>
      <c r="UUW73" s="162"/>
      <c r="UUX73" s="162"/>
      <c r="UUY73" s="162"/>
      <c r="UUZ73" s="162"/>
      <c r="UVA73" s="162"/>
      <c r="UVB73" s="162"/>
      <c r="UVC73" s="162"/>
      <c r="UVD73" s="162"/>
      <c r="UVE73" s="162"/>
      <c r="UVF73" s="162"/>
      <c r="UVG73" s="162"/>
      <c r="UVH73" s="162"/>
      <c r="UVI73" s="162"/>
      <c r="UVJ73" s="162"/>
      <c r="UVK73" s="162"/>
      <c r="UVL73" s="162"/>
      <c r="UVM73" s="162"/>
      <c r="UVN73" s="162"/>
      <c r="UVO73" s="162"/>
      <c r="UVP73" s="162"/>
      <c r="UVQ73" s="162"/>
      <c r="UVR73" s="162"/>
      <c r="UVS73" s="162"/>
      <c r="UVT73" s="162"/>
      <c r="UVU73" s="162"/>
      <c r="UVV73" s="162"/>
      <c r="UVW73" s="162"/>
      <c r="UVX73" s="162"/>
      <c r="UVY73" s="162"/>
      <c r="UVZ73" s="162"/>
      <c r="UWA73" s="162"/>
      <c r="UWB73" s="162"/>
      <c r="UWC73" s="162"/>
      <c r="UWD73" s="162"/>
      <c r="UWE73" s="162"/>
      <c r="UWF73" s="162"/>
      <c r="UWG73" s="162"/>
      <c r="UWH73" s="162"/>
      <c r="UWI73" s="162"/>
      <c r="UWJ73" s="162"/>
      <c r="UWK73" s="162"/>
      <c r="UWL73" s="162"/>
      <c r="UWM73" s="162"/>
      <c r="UWN73" s="162"/>
      <c r="UWO73" s="162"/>
      <c r="UWP73" s="162"/>
      <c r="UWQ73" s="162"/>
      <c r="UWR73" s="162"/>
      <c r="UWS73" s="162"/>
      <c r="UWT73" s="162"/>
      <c r="UWU73" s="162"/>
      <c r="UWV73" s="162"/>
      <c r="UWW73" s="162"/>
      <c r="UWX73" s="162"/>
      <c r="UWY73" s="162"/>
      <c r="UWZ73" s="162"/>
      <c r="UXA73" s="162"/>
      <c r="UXB73" s="162"/>
      <c r="UXC73" s="162"/>
      <c r="UXD73" s="162"/>
      <c r="UXE73" s="162"/>
      <c r="UXF73" s="162"/>
      <c r="UXG73" s="162"/>
      <c r="UXH73" s="162"/>
      <c r="UXI73" s="162"/>
      <c r="UXJ73" s="162"/>
      <c r="UXK73" s="162"/>
      <c r="UXL73" s="162"/>
      <c r="UXM73" s="162"/>
      <c r="UXN73" s="162"/>
      <c r="UXO73" s="162"/>
      <c r="UXP73" s="162"/>
      <c r="UXQ73" s="162"/>
      <c r="UXR73" s="162"/>
      <c r="UXS73" s="162"/>
      <c r="UXT73" s="162"/>
      <c r="UXU73" s="162"/>
      <c r="UXV73" s="162"/>
      <c r="UXW73" s="162"/>
      <c r="UXX73" s="162"/>
      <c r="UXY73" s="162"/>
      <c r="UXZ73" s="162"/>
      <c r="UYA73" s="162"/>
      <c r="UYB73" s="162"/>
      <c r="UYC73" s="162"/>
      <c r="UYD73" s="162"/>
      <c r="UYE73" s="162"/>
      <c r="UYF73" s="162"/>
      <c r="UYG73" s="162"/>
      <c r="UYH73" s="162"/>
      <c r="UYI73" s="162"/>
      <c r="UYJ73" s="162"/>
      <c r="UYK73" s="162"/>
      <c r="UYL73" s="162"/>
      <c r="UYM73" s="162"/>
      <c r="UYN73" s="162"/>
      <c r="UYO73" s="162"/>
      <c r="UYP73" s="162"/>
      <c r="UYQ73" s="162"/>
      <c r="UYR73" s="162"/>
      <c r="UYS73" s="162"/>
      <c r="UYT73" s="162"/>
      <c r="UYU73" s="162"/>
      <c r="UYV73" s="162"/>
      <c r="UYW73" s="162"/>
      <c r="UYX73" s="162"/>
      <c r="UYY73" s="162"/>
      <c r="UYZ73" s="162"/>
      <c r="UZA73" s="162"/>
      <c r="UZB73" s="162"/>
      <c r="UZC73" s="162"/>
      <c r="UZD73" s="162"/>
      <c r="UZE73" s="162"/>
      <c r="UZF73" s="162"/>
      <c r="UZG73" s="162"/>
      <c r="UZH73" s="162"/>
      <c r="UZI73" s="162"/>
      <c r="UZJ73" s="162"/>
      <c r="UZK73" s="162"/>
      <c r="UZL73" s="162"/>
      <c r="UZM73" s="162"/>
      <c r="UZN73" s="162"/>
      <c r="UZO73" s="162"/>
      <c r="UZP73" s="162"/>
      <c r="UZQ73" s="162"/>
      <c r="UZR73" s="162"/>
      <c r="UZS73" s="162"/>
      <c r="UZT73" s="162"/>
      <c r="UZU73" s="162"/>
      <c r="UZV73" s="162"/>
      <c r="UZW73" s="162"/>
      <c r="UZX73" s="162"/>
      <c r="UZY73" s="162"/>
      <c r="UZZ73" s="162"/>
      <c r="VAA73" s="162"/>
      <c r="VAB73" s="162"/>
      <c r="VAC73" s="162"/>
      <c r="VAD73" s="162"/>
      <c r="VAE73" s="162"/>
      <c r="VAF73" s="162"/>
      <c r="VAG73" s="162"/>
      <c r="VAH73" s="162"/>
      <c r="VAI73" s="162"/>
      <c r="VAJ73" s="162"/>
      <c r="VAK73" s="162"/>
      <c r="VAL73" s="162"/>
      <c r="VAM73" s="162"/>
      <c r="VAN73" s="162"/>
      <c r="VAO73" s="162"/>
      <c r="VAP73" s="162"/>
      <c r="VAQ73" s="162"/>
      <c r="VAR73" s="162"/>
      <c r="VAS73" s="162"/>
      <c r="VAT73" s="162"/>
      <c r="VAU73" s="162"/>
      <c r="VAV73" s="162"/>
      <c r="VAW73" s="162"/>
      <c r="VAX73" s="162"/>
      <c r="VAY73" s="162"/>
      <c r="VAZ73" s="162"/>
      <c r="VBA73" s="162"/>
      <c r="VBB73" s="162"/>
      <c r="VBC73" s="162"/>
      <c r="VBD73" s="162"/>
      <c r="VBE73" s="162"/>
      <c r="VBF73" s="162"/>
      <c r="VBG73" s="162"/>
      <c r="VBH73" s="162"/>
      <c r="VBI73" s="162"/>
      <c r="VBJ73" s="162"/>
      <c r="VBK73" s="162"/>
      <c r="VBL73" s="162"/>
      <c r="VBM73" s="162"/>
      <c r="VBN73" s="162"/>
      <c r="VBO73" s="162"/>
      <c r="VBP73" s="162"/>
      <c r="VBQ73" s="162"/>
      <c r="VBR73" s="162"/>
      <c r="VBS73" s="162"/>
      <c r="VBT73" s="162"/>
      <c r="VBU73" s="162"/>
      <c r="VBV73" s="162"/>
      <c r="VBW73" s="162"/>
      <c r="VBX73" s="162"/>
      <c r="VBY73" s="162"/>
      <c r="VBZ73" s="162"/>
      <c r="VCA73" s="162"/>
      <c r="VCB73" s="162"/>
      <c r="VCC73" s="162"/>
      <c r="VCD73" s="162"/>
      <c r="VCE73" s="162"/>
      <c r="VCF73" s="162"/>
      <c r="VCG73" s="162"/>
      <c r="VCH73" s="162"/>
      <c r="VCI73" s="162"/>
      <c r="VCJ73" s="162"/>
      <c r="VCK73" s="162"/>
      <c r="VCL73" s="162"/>
      <c r="VCM73" s="162"/>
      <c r="VCN73" s="162"/>
      <c r="VCO73" s="162"/>
      <c r="VCP73" s="162"/>
      <c r="VCQ73" s="162"/>
      <c r="VCR73" s="162"/>
      <c r="VCS73" s="162"/>
      <c r="VCT73" s="162"/>
      <c r="VCU73" s="162"/>
      <c r="VCV73" s="162"/>
      <c r="VCW73" s="162"/>
      <c r="VCX73" s="162"/>
      <c r="VCY73" s="162"/>
      <c r="VCZ73" s="162"/>
      <c r="VDA73" s="162"/>
      <c r="VDB73" s="162"/>
      <c r="VDC73" s="162"/>
      <c r="VDD73" s="162"/>
      <c r="VDE73" s="162"/>
      <c r="VDF73" s="162"/>
      <c r="VDG73" s="162"/>
      <c r="VDH73" s="162"/>
      <c r="VDI73" s="162"/>
      <c r="VDJ73" s="162"/>
      <c r="VDK73" s="162"/>
      <c r="VDL73" s="162"/>
      <c r="VDM73" s="162"/>
      <c r="VDN73" s="162"/>
      <c r="VDO73" s="162"/>
      <c r="VDP73" s="162"/>
      <c r="VDQ73" s="162"/>
      <c r="VDR73" s="162"/>
      <c r="VDS73" s="162"/>
      <c r="VDT73" s="162"/>
      <c r="VDU73" s="162"/>
      <c r="VDV73" s="162"/>
      <c r="VDW73" s="162"/>
      <c r="VDX73" s="162"/>
      <c r="VDY73" s="162"/>
      <c r="VDZ73" s="162"/>
      <c r="VEA73" s="162"/>
      <c r="VEB73" s="162"/>
      <c r="VEC73" s="162"/>
      <c r="VED73" s="162"/>
      <c r="VEE73" s="162"/>
      <c r="VEF73" s="162"/>
      <c r="VEG73" s="162"/>
      <c r="VEH73" s="162"/>
      <c r="VEI73" s="162"/>
      <c r="VEJ73" s="162"/>
      <c r="VEK73" s="162"/>
      <c r="VEL73" s="162"/>
      <c r="VEM73" s="162"/>
      <c r="VEN73" s="162"/>
      <c r="VEO73" s="162"/>
      <c r="VEP73" s="162"/>
      <c r="VEQ73" s="162"/>
      <c r="VER73" s="162"/>
      <c r="VES73" s="162"/>
      <c r="VET73" s="162"/>
      <c r="VEU73" s="162"/>
      <c r="VEV73" s="162"/>
      <c r="VEW73" s="162"/>
      <c r="VEX73" s="162"/>
      <c r="VEY73" s="162"/>
      <c r="VEZ73" s="162"/>
      <c r="VFA73" s="162"/>
      <c r="VFB73" s="162"/>
      <c r="VFC73" s="162"/>
      <c r="VFD73" s="162"/>
      <c r="VFE73" s="162"/>
      <c r="VFF73" s="162"/>
      <c r="VFG73" s="162"/>
      <c r="VFH73" s="162"/>
      <c r="VFI73" s="162"/>
      <c r="VFJ73" s="162"/>
      <c r="VFK73" s="162"/>
      <c r="VFL73" s="162"/>
      <c r="VFM73" s="162"/>
      <c r="VFN73" s="162"/>
      <c r="VFO73" s="162"/>
      <c r="VFP73" s="162"/>
      <c r="VFQ73" s="162"/>
      <c r="VFR73" s="162"/>
      <c r="VFS73" s="162"/>
      <c r="VFT73" s="162"/>
      <c r="VFU73" s="162"/>
      <c r="VFV73" s="162"/>
      <c r="VFW73" s="162"/>
      <c r="VFX73" s="162"/>
      <c r="VFY73" s="162"/>
      <c r="VFZ73" s="162"/>
      <c r="VGA73" s="162"/>
      <c r="VGB73" s="162"/>
      <c r="VGC73" s="162"/>
      <c r="VGD73" s="162"/>
      <c r="VGE73" s="162"/>
      <c r="VGF73" s="162"/>
      <c r="VGG73" s="162"/>
      <c r="VGH73" s="162"/>
      <c r="VGI73" s="162"/>
      <c r="VGJ73" s="162"/>
      <c r="VGK73" s="162"/>
      <c r="VGL73" s="162"/>
      <c r="VGM73" s="162"/>
      <c r="VGN73" s="162"/>
      <c r="VGO73" s="162"/>
      <c r="VGP73" s="162"/>
      <c r="VGQ73" s="162"/>
      <c r="VGR73" s="162"/>
      <c r="VGS73" s="162"/>
      <c r="VGT73" s="162"/>
      <c r="VGU73" s="162"/>
      <c r="VGV73" s="162"/>
      <c r="VGW73" s="162"/>
      <c r="VGX73" s="162"/>
      <c r="VGY73" s="162"/>
      <c r="VGZ73" s="162"/>
      <c r="VHA73" s="162"/>
      <c r="VHB73" s="162"/>
      <c r="VHC73" s="162"/>
      <c r="VHD73" s="162"/>
      <c r="VHE73" s="162"/>
      <c r="VHF73" s="162"/>
      <c r="VHG73" s="162"/>
      <c r="VHH73" s="162"/>
      <c r="VHI73" s="162"/>
      <c r="VHJ73" s="162"/>
      <c r="VHK73" s="162"/>
      <c r="VHL73" s="162"/>
      <c r="VHM73" s="162"/>
      <c r="VHN73" s="162"/>
      <c r="VHO73" s="162"/>
      <c r="VHP73" s="162"/>
      <c r="VHQ73" s="162"/>
      <c r="VHR73" s="162"/>
      <c r="VHS73" s="162"/>
      <c r="VHT73" s="162"/>
      <c r="VHU73" s="162"/>
      <c r="VHV73" s="162"/>
      <c r="VHW73" s="162"/>
      <c r="VHX73" s="162"/>
      <c r="VHY73" s="162"/>
      <c r="VHZ73" s="162"/>
      <c r="VIA73" s="162"/>
      <c r="VIB73" s="162"/>
      <c r="VIC73" s="162"/>
      <c r="VID73" s="162"/>
      <c r="VIE73" s="162"/>
      <c r="VIF73" s="162"/>
      <c r="VIG73" s="162"/>
      <c r="VIH73" s="162"/>
      <c r="VII73" s="162"/>
      <c r="VIJ73" s="162"/>
      <c r="VIK73" s="162"/>
      <c r="VIL73" s="162"/>
      <c r="VIM73" s="162"/>
      <c r="VIN73" s="162"/>
      <c r="VIO73" s="162"/>
      <c r="VIP73" s="162"/>
      <c r="VIQ73" s="162"/>
      <c r="VIR73" s="162"/>
      <c r="VIS73" s="162"/>
      <c r="VIT73" s="162"/>
      <c r="VIU73" s="162"/>
      <c r="VIV73" s="162"/>
      <c r="VIW73" s="162"/>
      <c r="VIX73" s="162"/>
      <c r="VIY73" s="162"/>
      <c r="VIZ73" s="162"/>
      <c r="VJA73" s="162"/>
      <c r="VJB73" s="162"/>
      <c r="VJC73" s="162"/>
      <c r="VJD73" s="162"/>
      <c r="VJE73" s="162"/>
      <c r="VJF73" s="162"/>
      <c r="VJG73" s="162"/>
      <c r="VJH73" s="162"/>
      <c r="VJI73" s="162"/>
      <c r="VJJ73" s="162"/>
      <c r="VJK73" s="162"/>
      <c r="VJL73" s="162"/>
      <c r="VJM73" s="162"/>
      <c r="VJN73" s="162"/>
      <c r="VJO73" s="162"/>
      <c r="VJP73" s="162"/>
      <c r="VJQ73" s="162"/>
      <c r="VJR73" s="162"/>
      <c r="VJS73" s="162"/>
      <c r="VJT73" s="162"/>
      <c r="VJU73" s="162"/>
      <c r="VJV73" s="162"/>
      <c r="VJW73" s="162"/>
      <c r="VJX73" s="162"/>
      <c r="VJY73" s="162"/>
      <c r="VJZ73" s="162"/>
      <c r="VKA73" s="162"/>
      <c r="VKB73" s="162"/>
      <c r="VKC73" s="162"/>
      <c r="VKD73" s="162"/>
      <c r="VKE73" s="162"/>
      <c r="VKF73" s="162"/>
      <c r="VKG73" s="162"/>
      <c r="VKH73" s="162"/>
      <c r="VKI73" s="162"/>
      <c r="VKJ73" s="162"/>
      <c r="VKK73" s="162"/>
      <c r="VKL73" s="162"/>
      <c r="VKM73" s="162"/>
      <c r="VKN73" s="162"/>
      <c r="VKO73" s="162"/>
      <c r="VKP73" s="162"/>
      <c r="VKQ73" s="162"/>
      <c r="VKR73" s="162"/>
      <c r="VKS73" s="162"/>
      <c r="VKT73" s="162"/>
      <c r="VKU73" s="162"/>
      <c r="VKV73" s="162"/>
      <c r="VKW73" s="162"/>
      <c r="VKX73" s="162"/>
      <c r="VKY73" s="162"/>
      <c r="VKZ73" s="162"/>
      <c r="VLA73" s="162"/>
      <c r="VLB73" s="162"/>
      <c r="VLC73" s="162"/>
      <c r="VLD73" s="162"/>
      <c r="VLE73" s="162"/>
      <c r="VLF73" s="162"/>
      <c r="VLG73" s="162"/>
      <c r="VLH73" s="162"/>
      <c r="VLI73" s="162"/>
      <c r="VLJ73" s="162"/>
      <c r="VLK73" s="162"/>
      <c r="VLL73" s="162"/>
      <c r="VLM73" s="162"/>
      <c r="VLN73" s="162"/>
      <c r="VLO73" s="162"/>
      <c r="VLP73" s="162"/>
      <c r="VLQ73" s="162"/>
      <c r="VLR73" s="162"/>
      <c r="VLS73" s="162"/>
      <c r="VLT73" s="162"/>
      <c r="VLU73" s="162"/>
      <c r="VLV73" s="162"/>
      <c r="VLW73" s="162"/>
      <c r="VLX73" s="162"/>
      <c r="VLY73" s="162"/>
      <c r="VLZ73" s="162"/>
      <c r="VMA73" s="162"/>
      <c r="VMB73" s="162"/>
      <c r="VMC73" s="162"/>
      <c r="VMD73" s="162"/>
      <c r="VME73" s="162"/>
      <c r="VMF73" s="162"/>
      <c r="VMG73" s="162"/>
      <c r="VMH73" s="162"/>
      <c r="VMI73" s="162"/>
      <c r="VMJ73" s="162"/>
      <c r="VMK73" s="162"/>
      <c r="VML73" s="162"/>
      <c r="VMM73" s="162"/>
      <c r="VMN73" s="162"/>
      <c r="VMO73" s="162"/>
      <c r="VMP73" s="162"/>
      <c r="VMQ73" s="162"/>
      <c r="VMR73" s="162"/>
      <c r="VMS73" s="162"/>
      <c r="VMT73" s="162"/>
      <c r="VMU73" s="162"/>
      <c r="VMV73" s="162"/>
      <c r="VMW73" s="162"/>
      <c r="VMX73" s="162"/>
      <c r="VMY73" s="162"/>
      <c r="VMZ73" s="162"/>
      <c r="VNA73" s="162"/>
      <c r="VNB73" s="162"/>
      <c r="VNC73" s="162"/>
      <c r="VND73" s="162"/>
      <c r="VNE73" s="162"/>
      <c r="VNF73" s="162"/>
      <c r="VNG73" s="162"/>
      <c r="VNH73" s="162"/>
      <c r="VNI73" s="162"/>
      <c r="VNJ73" s="162"/>
      <c r="VNK73" s="162"/>
      <c r="VNL73" s="162"/>
      <c r="VNM73" s="162"/>
      <c r="VNN73" s="162"/>
      <c r="VNO73" s="162"/>
      <c r="VNP73" s="162"/>
      <c r="VNQ73" s="162"/>
      <c r="VNR73" s="162"/>
      <c r="VNS73" s="162"/>
      <c r="VNT73" s="162"/>
      <c r="VNU73" s="162"/>
      <c r="VNV73" s="162"/>
      <c r="VNW73" s="162"/>
      <c r="VNX73" s="162"/>
      <c r="VNY73" s="162"/>
      <c r="VNZ73" s="162"/>
      <c r="VOA73" s="162"/>
      <c r="VOB73" s="162"/>
      <c r="VOC73" s="162"/>
      <c r="VOD73" s="162"/>
      <c r="VOE73" s="162"/>
      <c r="VOF73" s="162"/>
      <c r="VOG73" s="162"/>
      <c r="VOH73" s="162"/>
      <c r="VOI73" s="162"/>
      <c r="VOJ73" s="162"/>
      <c r="VOK73" s="162"/>
      <c r="VOL73" s="162"/>
      <c r="VOM73" s="162"/>
      <c r="VON73" s="162"/>
      <c r="VOO73" s="162"/>
      <c r="VOP73" s="162"/>
      <c r="VOQ73" s="162"/>
      <c r="VOR73" s="162"/>
      <c r="VOS73" s="162"/>
      <c r="VOT73" s="162"/>
      <c r="VOU73" s="162"/>
      <c r="VOV73" s="162"/>
      <c r="VOW73" s="162"/>
      <c r="VOX73" s="162"/>
      <c r="VOY73" s="162"/>
      <c r="VOZ73" s="162"/>
      <c r="VPA73" s="162"/>
      <c r="VPB73" s="162"/>
      <c r="VPC73" s="162"/>
      <c r="VPD73" s="162"/>
      <c r="VPE73" s="162"/>
      <c r="VPF73" s="162"/>
      <c r="VPG73" s="162"/>
      <c r="VPH73" s="162"/>
      <c r="VPI73" s="162"/>
      <c r="VPJ73" s="162"/>
      <c r="VPK73" s="162"/>
      <c r="VPL73" s="162"/>
      <c r="VPM73" s="162"/>
      <c r="VPN73" s="162"/>
      <c r="VPO73" s="162"/>
      <c r="VPP73" s="162"/>
      <c r="VPQ73" s="162"/>
      <c r="VPR73" s="162"/>
      <c r="VPS73" s="162"/>
      <c r="VPT73" s="162"/>
      <c r="VPU73" s="162"/>
      <c r="VPV73" s="162"/>
      <c r="VPW73" s="162"/>
      <c r="VPX73" s="162"/>
      <c r="VPY73" s="162"/>
      <c r="VPZ73" s="162"/>
      <c r="VQA73" s="162"/>
      <c r="VQB73" s="162"/>
      <c r="VQC73" s="162"/>
      <c r="VQD73" s="162"/>
      <c r="VQE73" s="162"/>
      <c r="VQF73" s="162"/>
      <c r="VQG73" s="162"/>
      <c r="VQH73" s="162"/>
      <c r="VQI73" s="162"/>
      <c r="VQJ73" s="162"/>
      <c r="VQK73" s="162"/>
      <c r="VQL73" s="162"/>
      <c r="VQM73" s="162"/>
      <c r="VQN73" s="162"/>
      <c r="VQO73" s="162"/>
      <c r="VQP73" s="162"/>
      <c r="VQQ73" s="162"/>
      <c r="VQR73" s="162"/>
      <c r="VQS73" s="162"/>
      <c r="VQT73" s="162"/>
      <c r="VQU73" s="162"/>
      <c r="VQV73" s="162"/>
      <c r="VQW73" s="162"/>
      <c r="VQX73" s="162"/>
      <c r="VQY73" s="162"/>
      <c r="VQZ73" s="162"/>
      <c r="VRA73" s="162"/>
      <c r="VRB73" s="162"/>
      <c r="VRC73" s="162"/>
      <c r="VRD73" s="162"/>
      <c r="VRE73" s="162"/>
      <c r="VRF73" s="162"/>
      <c r="VRG73" s="162"/>
      <c r="VRH73" s="162"/>
      <c r="VRI73" s="162"/>
      <c r="VRJ73" s="162"/>
      <c r="VRK73" s="162"/>
      <c r="VRL73" s="162"/>
      <c r="VRM73" s="162"/>
      <c r="VRN73" s="162"/>
      <c r="VRO73" s="162"/>
      <c r="VRP73" s="162"/>
      <c r="VRQ73" s="162"/>
      <c r="VRR73" s="162"/>
      <c r="VRS73" s="162"/>
      <c r="VRT73" s="162"/>
      <c r="VRU73" s="162"/>
      <c r="VRV73" s="162"/>
      <c r="VRW73" s="162"/>
      <c r="VRX73" s="162"/>
      <c r="VRY73" s="162"/>
      <c r="VRZ73" s="162"/>
      <c r="VSA73" s="162"/>
      <c r="VSB73" s="162"/>
      <c r="VSC73" s="162"/>
      <c r="VSD73" s="162"/>
      <c r="VSE73" s="162"/>
      <c r="VSF73" s="162"/>
      <c r="VSG73" s="162"/>
      <c r="VSH73" s="162"/>
      <c r="VSI73" s="162"/>
      <c r="VSJ73" s="162"/>
      <c r="VSK73" s="162"/>
      <c r="VSL73" s="162"/>
      <c r="VSM73" s="162"/>
      <c r="VSN73" s="162"/>
      <c r="VSO73" s="162"/>
      <c r="VSP73" s="162"/>
      <c r="VSQ73" s="162"/>
      <c r="VSR73" s="162"/>
      <c r="VSS73" s="162"/>
      <c r="VST73" s="162"/>
      <c r="VSU73" s="162"/>
      <c r="VSV73" s="162"/>
      <c r="VSW73" s="162"/>
      <c r="VSX73" s="162"/>
      <c r="VSY73" s="162"/>
      <c r="VSZ73" s="162"/>
      <c r="VTA73" s="162"/>
      <c r="VTB73" s="162"/>
      <c r="VTC73" s="162"/>
      <c r="VTD73" s="162"/>
      <c r="VTE73" s="162"/>
      <c r="VTF73" s="162"/>
      <c r="VTG73" s="162"/>
      <c r="VTH73" s="162"/>
      <c r="VTI73" s="162"/>
      <c r="VTJ73" s="162"/>
      <c r="VTK73" s="162"/>
      <c r="VTL73" s="162"/>
      <c r="VTM73" s="162"/>
      <c r="VTN73" s="162"/>
      <c r="VTO73" s="162"/>
      <c r="VTP73" s="162"/>
      <c r="VTQ73" s="162"/>
      <c r="VTR73" s="162"/>
      <c r="VTS73" s="162"/>
      <c r="VTT73" s="162"/>
      <c r="VTU73" s="162"/>
      <c r="VTV73" s="162"/>
      <c r="VTW73" s="162"/>
      <c r="VTX73" s="162"/>
      <c r="VTY73" s="162"/>
      <c r="VTZ73" s="162"/>
      <c r="VUA73" s="162"/>
      <c r="VUB73" s="162"/>
      <c r="VUC73" s="162"/>
      <c r="VUD73" s="162"/>
      <c r="VUE73" s="162"/>
      <c r="VUF73" s="162"/>
      <c r="VUG73" s="162"/>
      <c r="VUH73" s="162"/>
      <c r="VUI73" s="162"/>
      <c r="VUJ73" s="162"/>
      <c r="VUK73" s="162"/>
      <c r="VUL73" s="162"/>
      <c r="VUM73" s="162"/>
      <c r="VUN73" s="162"/>
      <c r="VUO73" s="162"/>
      <c r="VUP73" s="162"/>
      <c r="VUQ73" s="162"/>
      <c r="VUR73" s="162"/>
      <c r="VUS73" s="162"/>
      <c r="VUT73" s="162"/>
      <c r="VUU73" s="162"/>
      <c r="VUV73" s="162"/>
      <c r="VUW73" s="162"/>
      <c r="VUX73" s="162"/>
      <c r="VUY73" s="162"/>
      <c r="VUZ73" s="162"/>
      <c r="VVA73" s="162"/>
      <c r="VVB73" s="162"/>
      <c r="VVC73" s="162"/>
      <c r="VVD73" s="162"/>
      <c r="VVE73" s="162"/>
      <c r="VVF73" s="162"/>
      <c r="VVG73" s="162"/>
      <c r="VVH73" s="162"/>
      <c r="VVI73" s="162"/>
      <c r="VVJ73" s="162"/>
      <c r="VVK73" s="162"/>
      <c r="VVL73" s="162"/>
      <c r="VVM73" s="162"/>
      <c r="VVN73" s="162"/>
      <c r="VVO73" s="162"/>
      <c r="VVP73" s="162"/>
      <c r="VVQ73" s="162"/>
      <c r="VVR73" s="162"/>
      <c r="VVS73" s="162"/>
      <c r="VVT73" s="162"/>
      <c r="VVU73" s="162"/>
      <c r="VVV73" s="162"/>
      <c r="VVW73" s="162"/>
      <c r="VVX73" s="162"/>
      <c r="VVY73" s="162"/>
      <c r="VVZ73" s="162"/>
      <c r="VWA73" s="162"/>
      <c r="VWB73" s="162"/>
      <c r="VWC73" s="162"/>
      <c r="VWD73" s="162"/>
      <c r="VWE73" s="162"/>
      <c r="VWF73" s="162"/>
      <c r="VWG73" s="162"/>
      <c r="VWH73" s="162"/>
      <c r="VWI73" s="162"/>
      <c r="VWJ73" s="162"/>
      <c r="VWK73" s="162"/>
      <c r="VWL73" s="162"/>
      <c r="VWM73" s="162"/>
      <c r="VWN73" s="162"/>
      <c r="VWO73" s="162"/>
      <c r="VWP73" s="162"/>
      <c r="VWQ73" s="162"/>
      <c r="VWR73" s="162"/>
      <c r="VWS73" s="162"/>
      <c r="VWT73" s="162"/>
      <c r="VWU73" s="162"/>
      <c r="VWV73" s="162"/>
      <c r="VWW73" s="162"/>
      <c r="VWX73" s="162"/>
      <c r="VWY73" s="162"/>
      <c r="VWZ73" s="162"/>
      <c r="VXA73" s="162"/>
      <c r="VXB73" s="162"/>
      <c r="VXC73" s="162"/>
      <c r="VXD73" s="162"/>
      <c r="VXE73" s="162"/>
      <c r="VXF73" s="162"/>
      <c r="VXG73" s="162"/>
      <c r="VXH73" s="162"/>
      <c r="VXI73" s="162"/>
      <c r="VXJ73" s="162"/>
      <c r="VXK73" s="162"/>
      <c r="VXL73" s="162"/>
      <c r="VXM73" s="162"/>
      <c r="VXN73" s="162"/>
      <c r="VXO73" s="162"/>
      <c r="VXP73" s="162"/>
      <c r="VXQ73" s="162"/>
      <c r="VXR73" s="162"/>
      <c r="VXS73" s="162"/>
      <c r="VXT73" s="162"/>
      <c r="VXU73" s="162"/>
      <c r="VXV73" s="162"/>
      <c r="VXW73" s="162"/>
      <c r="VXX73" s="162"/>
      <c r="VXY73" s="162"/>
      <c r="VXZ73" s="162"/>
      <c r="VYA73" s="162"/>
      <c r="VYB73" s="162"/>
      <c r="VYC73" s="162"/>
      <c r="VYD73" s="162"/>
      <c r="VYE73" s="162"/>
      <c r="VYF73" s="162"/>
      <c r="VYG73" s="162"/>
      <c r="VYH73" s="162"/>
      <c r="VYI73" s="162"/>
      <c r="VYJ73" s="162"/>
      <c r="VYK73" s="162"/>
      <c r="VYL73" s="162"/>
      <c r="VYM73" s="162"/>
      <c r="VYN73" s="162"/>
      <c r="VYO73" s="162"/>
      <c r="VYP73" s="162"/>
      <c r="VYQ73" s="162"/>
      <c r="VYR73" s="162"/>
      <c r="VYS73" s="162"/>
      <c r="VYT73" s="162"/>
      <c r="VYU73" s="162"/>
      <c r="VYV73" s="162"/>
      <c r="VYW73" s="162"/>
      <c r="VYX73" s="162"/>
      <c r="VYY73" s="162"/>
      <c r="VYZ73" s="162"/>
      <c r="VZA73" s="162"/>
      <c r="VZB73" s="162"/>
      <c r="VZC73" s="162"/>
      <c r="VZD73" s="162"/>
      <c r="VZE73" s="162"/>
      <c r="VZF73" s="162"/>
      <c r="VZG73" s="162"/>
      <c r="VZH73" s="162"/>
      <c r="VZI73" s="162"/>
      <c r="VZJ73" s="162"/>
      <c r="VZK73" s="162"/>
      <c r="VZL73" s="162"/>
      <c r="VZM73" s="162"/>
      <c r="VZN73" s="162"/>
      <c r="VZO73" s="162"/>
      <c r="VZP73" s="162"/>
      <c r="VZQ73" s="162"/>
      <c r="VZR73" s="162"/>
      <c r="VZS73" s="162"/>
      <c r="VZT73" s="162"/>
      <c r="VZU73" s="162"/>
      <c r="VZV73" s="162"/>
      <c r="VZW73" s="162"/>
      <c r="VZX73" s="162"/>
      <c r="VZY73" s="162"/>
      <c r="VZZ73" s="162"/>
      <c r="WAA73" s="162"/>
      <c r="WAB73" s="162"/>
      <c r="WAC73" s="162"/>
      <c r="WAD73" s="162"/>
      <c r="WAE73" s="162"/>
      <c r="WAF73" s="162"/>
      <c r="WAG73" s="162"/>
      <c r="WAH73" s="162"/>
      <c r="WAI73" s="162"/>
      <c r="WAJ73" s="162"/>
      <c r="WAK73" s="162"/>
      <c r="WAL73" s="162"/>
      <c r="WAM73" s="162"/>
      <c r="WAN73" s="162"/>
      <c r="WAO73" s="162"/>
      <c r="WAP73" s="162"/>
      <c r="WAQ73" s="162"/>
      <c r="WAR73" s="162"/>
      <c r="WAS73" s="162"/>
      <c r="WAT73" s="162"/>
      <c r="WAU73" s="162"/>
      <c r="WAV73" s="162"/>
      <c r="WAW73" s="162"/>
      <c r="WAX73" s="162"/>
      <c r="WAY73" s="162"/>
      <c r="WAZ73" s="162"/>
      <c r="WBA73" s="162"/>
      <c r="WBB73" s="162"/>
      <c r="WBC73" s="162"/>
      <c r="WBD73" s="162"/>
      <c r="WBE73" s="162"/>
      <c r="WBF73" s="162"/>
      <c r="WBG73" s="162"/>
      <c r="WBH73" s="162"/>
      <c r="WBI73" s="162"/>
      <c r="WBJ73" s="162"/>
      <c r="WBK73" s="162"/>
      <c r="WBL73" s="162"/>
      <c r="WBM73" s="162"/>
      <c r="WBN73" s="162"/>
      <c r="WBO73" s="162"/>
      <c r="WBP73" s="162"/>
      <c r="WBQ73" s="162"/>
      <c r="WBR73" s="162"/>
      <c r="WBS73" s="162"/>
      <c r="WBT73" s="162"/>
      <c r="WBU73" s="162"/>
      <c r="WBV73" s="162"/>
      <c r="WBW73" s="162"/>
      <c r="WBX73" s="162"/>
      <c r="WBY73" s="162"/>
      <c r="WBZ73" s="162"/>
      <c r="WCA73" s="162"/>
      <c r="WCB73" s="162"/>
      <c r="WCC73" s="162"/>
      <c r="WCD73" s="162"/>
      <c r="WCE73" s="162"/>
      <c r="WCF73" s="162"/>
      <c r="WCG73" s="162"/>
      <c r="WCH73" s="162"/>
      <c r="WCI73" s="162"/>
      <c r="WCJ73" s="162"/>
      <c r="WCK73" s="162"/>
      <c r="WCL73" s="162"/>
      <c r="WCM73" s="162"/>
      <c r="WCN73" s="162"/>
      <c r="WCO73" s="162"/>
      <c r="WCP73" s="162"/>
      <c r="WCQ73" s="162"/>
      <c r="WCR73" s="162"/>
      <c r="WCS73" s="162"/>
      <c r="WCT73" s="162"/>
      <c r="WCU73" s="162"/>
      <c r="WCV73" s="162"/>
      <c r="WCW73" s="162"/>
      <c r="WCX73" s="162"/>
      <c r="WCY73" s="162"/>
      <c r="WCZ73" s="162"/>
      <c r="WDA73" s="162"/>
      <c r="WDB73" s="162"/>
      <c r="WDC73" s="162"/>
      <c r="WDD73" s="162"/>
      <c r="WDE73" s="162"/>
      <c r="WDF73" s="162"/>
      <c r="WDG73" s="162"/>
      <c r="WDH73" s="162"/>
      <c r="WDI73" s="162"/>
      <c r="WDJ73" s="162"/>
      <c r="WDK73" s="162"/>
      <c r="WDL73" s="162"/>
      <c r="WDM73" s="162"/>
      <c r="WDN73" s="162"/>
      <c r="WDO73" s="162"/>
      <c r="WDP73" s="162"/>
      <c r="WDQ73" s="162"/>
      <c r="WDR73" s="162"/>
      <c r="WDS73" s="162"/>
      <c r="WDT73" s="162"/>
      <c r="WDU73" s="162"/>
      <c r="WDV73" s="162"/>
      <c r="WDW73" s="162"/>
      <c r="WDX73" s="162"/>
      <c r="WDY73" s="162"/>
      <c r="WDZ73" s="162"/>
      <c r="WEA73" s="162"/>
      <c r="WEB73" s="162"/>
      <c r="WEC73" s="162"/>
      <c r="WED73" s="162"/>
      <c r="WEE73" s="162"/>
      <c r="WEF73" s="162"/>
      <c r="WEG73" s="162"/>
      <c r="WEH73" s="162"/>
      <c r="WEI73" s="162"/>
      <c r="WEJ73" s="162"/>
      <c r="WEK73" s="162"/>
      <c r="WEL73" s="162"/>
      <c r="WEM73" s="162"/>
      <c r="WEN73" s="162"/>
      <c r="WEO73" s="162"/>
      <c r="WEP73" s="162"/>
      <c r="WEQ73" s="162"/>
      <c r="WER73" s="162"/>
      <c r="WES73" s="162"/>
      <c r="WET73" s="162"/>
      <c r="WEU73" s="162"/>
      <c r="WEV73" s="162"/>
      <c r="WEW73" s="162"/>
      <c r="WEX73" s="162"/>
      <c r="WEY73" s="162"/>
      <c r="WEZ73" s="162"/>
      <c r="WFA73" s="162"/>
      <c r="WFB73" s="162"/>
      <c r="WFC73" s="162"/>
      <c r="WFD73" s="162"/>
      <c r="WFE73" s="162"/>
      <c r="WFF73" s="162"/>
      <c r="WFG73" s="162"/>
      <c r="WFH73" s="162"/>
      <c r="WFI73" s="162"/>
      <c r="WFJ73" s="162"/>
      <c r="WFK73" s="162"/>
      <c r="WFL73" s="162"/>
      <c r="WFM73" s="162"/>
      <c r="WFN73" s="162"/>
      <c r="WFO73" s="162"/>
      <c r="WFP73" s="162"/>
      <c r="WFQ73" s="162"/>
      <c r="WFR73" s="162"/>
      <c r="WFS73" s="162"/>
      <c r="WFT73" s="162"/>
      <c r="WFU73" s="162"/>
      <c r="WFV73" s="162"/>
      <c r="WFW73" s="162"/>
      <c r="WFX73" s="162"/>
      <c r="WFY73" s="162"/>
      <c r="WFZ73" s="162"/>
      <c r="WGA73" s="162"/>
      <c r="WGB73" s="162"/>
      <c r="WGC73" s="162"/>
      <c r="WGD73" s="162"/>
      <c r="WGE73" s="162"/>
      <c r="WGF73" s="162"/>
      <c r="WGG73" s="162"/>
      <c r="WGH73" s="162"/>
      <c r="WGI73" s="162"/>
      <c r="WGJ73" s="162"/>
      <c r="WGK73" s="162"/>
      <c r="WGL73" s="162"/>
      <c r="WGM73" s="162"/>
      <c r="WGN73" s="162"/>
      <c r="WGO73" s="162"/>
      <c r="WGP73" s="162"/>
      <c r="WGQ73" s="162"/>
      <c r="WGR73" s="162"/>
      <c r="WGS73" s="162"/>
      <c r="WGT73" s="162"/>
      <c r="WGU73" s="162"/>
      <c r="WGV73" s="162"/>
      <c r="WGW73" s="162"/>
      <c r="WGX73" s="162"/>
      <c r="WGY73" s="162"/>
      <c r="WGZ73" s="162"/>
      <c r="WHA73" s="162"/>
      <c r="WHB73" s="162"/>
      <c r="WHC73" s="162"/>
      <c r="WHD73" s="162"/>
      <c r="WHE73" s="162"/>
      <c r="WHF73" s="162"/>
      <c r="WHG73" s="162"/>
      <c r="WHH73" s="162"/>
      <c r="WHI73" s="162"/>
      <c r="WHJ73" s="162"/>
      <c r="WHK73" s="162"/>
      <c r="WHL73" s="162"/>
      <c r="WHM73" s="162"/>
      <c r="WHN73" s="162"/>
      <c r="WHO73" s="162"/>
      <c r="WHP73" s="162"/>
      <c r="WHQ73" s="162"/>
      <c r="WHR73" s="162"/>
      <c r="WHS73" s="162"/>
      <c r="WHT73" s="162"/>
      <c r="WHU73" s="162"/>
      <c r="WHV73" s="162"/>
      <c r="WHW73" s="162"/>
      <c r="WHX73" s="162"/>
      <c r="WHY73" s="162"/>
      <c r="WHZ73" s="162"/>
      <c r="WIA73" s="162"/>
      <c r="WIB73" s="162"/>
      <c r="WIC73" s="162"/>
      <c r="WID73" s="162"/>
      <c r="WIE73" s="162"/>
      <c r="WIF73" s="162"/>
      <c r="WIG73" s="162"/>
      <c r="WIH73" s="162"/>
      <c r="WII73" s="162"/>
      <c r="WIJ73" s="162"/>
      <c r="WIK73" s="162"/>
      <c r="WIL73" s="162"/>
      <c r="WIM73" s="162"/>
      <c r="WIN73" s="162"/>
      <c r="WIO73" s="162"/>
      <c r="WIP73" s="162"/>
      <c r="WIQ73" s="162"/>
      <c r="WIR73" s="162"/>
      <c r="WIS73" s="162"/>
      <c r="WIT73" s="162"/>
      <c r="WIU73" s="162"/>
      <c r="WIV73" s="162"/>
      <c r="WIW73" s="162"/>
      <c r="WIX73" s="162"/>
      <c r="WIY73" s="162"/>
      <c r="WIZ73" s="162"/>
      <c r="WJA73" s="162"/>
      <c r="WJB73" s="162"/>
      <c r="WJC73" s="162"/>
      <c r="WJD73" s="162"/>
      <c r="WJE73" s="162"/>
      <c r="WJF73" s="162"/>
      <c r="WJG73" s="162"/>
      <c r="WJH73" s="162"/>
      <c r="WJI73" s="162"/>
      <c r="WJJ73" s="162"/>
      <c r="WJK73" s="162"/>
      <c r="WJL73" s="162"/>
      <c r="WJM73" s="162"/>
      <c r="WJN73" s="162"/>
      <c r="WJO73" s="162"/>
      <c r="WJP73" s="162"/>
      <c r="WJQ73" s="162"/>
      <c r="WJR73" s="162"/>
      <c r="WJS73" s="162"/>
      <c r="WJT73" s="162"/>
      <c r="WJU73" s="162"/>
      <c r="WJV73" s="162"/>
      <c r="WJW73" s="162"/>
      <c r="WJX73" s="162"/>
      <c r="WJY73" s="162"/>
      <c r="WJZ73" s="162"/>
      <c r="WKA73" s="162"/>
      <c r="WKB73" s="162"/>
      <c r="WKC73" s="162"/>
      <c r="WKD73" s="162"/>
      <c r="WKE73" s="162"/>
      <c r="WKF73" s="162"/>
      <c r="WKG73" s="162"/>
      <c r="WKH73" s="162"/>
      <c r="WKI73" s="162"/>
      <c r="WKJ73" s="162"/>
      <c r="WKK73" s="162"/>
      <c r="WKL73" s="162"/>
      <c r="WKM73" s="162"/>
      <c r="WKN73" s="162"/>
      <c r="WKO73" s="162"/>
      <c r="WKP73" s="162"/>
      <c r="WKQ73" s="162"/>
      <c r="WKR73" s="162"/>
      <c r="WKS73" s="162"/>
      <c r="WKT73" s="162"/>
      <c r="WKU73" s="162"/>
      <c r="WKV73" s="162"/>
      <c r="WKW73" s="162"/>
      <c r="WKX73" s="162"/>
      <c r="WKY73" s="162"/>
      <c r="WKZ73" s="162"/>
      <c r="WLA73" s="162"/>
      <c r="WLB73" s="162"/>
      <c r="WLC73" s="162"/>
      <c r="WLD73" s="162"/>
      <c r="WLE73" s="162"/>
      <c r="WLF73" s="162"/>
      <c r="WLG73" s="162"/>
      <c r="WLH73" s="162"/>
      <c r="WLI73" s="162"/>
      <c r="WLJ73" s="162"/>
      <c r="WLK73" s="162"/>
      <c r="WLL73" s="162"/>
      <c r="WLM73" s="162"/>
      <c r="WLN73" s="162"/>
      <c r="WLO73" s="162"/>
      <c r="WLP73" s="162"/>
      <c r="WLQ73" s="162"/>
      <c r="WLR73" s="162"/>
      <c r="WLS73" s="162"/>
      <c r="WLT73" s="162"/>
      <c r="WLU73" s="162"/>
      <c r="WLV73" s="162"/>
      <c r="WLW73" s="162"/>
      <c r="WLX73" s="162"/>
      <c r="WLY73" s="162"/>
      <c r="WLZ73" s="162"/>
      <c r="WMA73" s="162"/>
      <c r="WMB73" s="162"/>
      <c r="WMC73" s="162"/>
      <c r="WMD73" s="162"/>
      <c r="WME73" s="162"/>
      <c r="WMF73" s="162"/>
      <c r="WMG73" s="162"/>
      <c r="WMH73" s="162"/>
      <c r="WMI73" s="162"/>
      <c r="WMJ73" s="162"/>
      <c r="WMK73" s="162"/>
      <c r="WML73" s="162"/>
      <c r="WMM73" s="162"/>
      <c r="WMN73" s="162"/>
      <c r="WMO73" s="162"/>
      <c r="WMP73" s="162"/>
      <c r="WMQ73" s="162"/>
      <c r="WMR73" s="162"/>
      <c r="WMS73" s="162"/>
      <c r="WMT73" s="162"/>
      <c r="WMU73" s="162"/>
      <c r="WMV73" s="162"/>
      <c r="WMW73" s="162"/>
      <c r="WMX73" s="162"/>
      <c r="WMY73" s="162"/>
      <c r="WMZ73" s="162"/>
      <c r="WNA73" s="162"/>
      <c r="WNB73" s="162"/>
      <c r="WNC73" s="162"/>
      <c r="WND73" s="162"/>
      <c r="WNE73" s="162"/>
      <c r="WNF73" s="162"/>
      <c r="WNG73" s="162"/>
      <c r="WNH73" s="162"/>
      <c r="WNI73" s="162"/>
      <c r="WNJ73" s="162"/>
      <c r="WNK73" s="162"/>
      <c r="WNL73" s="162"/>
      <c r="WNM73" s="162"/>
      <c r="WNN73" s="162"/>
      <c r="WNO73" s="162"/>
      <c r="WNP73" s="162"/>
      <c r="WNQ73" s="162"/>
      <c r="WNR73" s="162"/>
      <c r="WNS73" s="162"/>
      <c r="WNT73" s="162"/>
      <c r="WNU73" s="162"/>
      <c r="WNV73" s="162"/>
      <c r="WNW73" s="162"/>
      <c r="WNX73" s="162"/>
      <c r="WNY73" s="162"/>
      <c r="WNZ73" s="162"/>
      <c r="WOA73" s="162"/>
      <c r="WOB73" s="162"/>
      <c r="WOC73" s="162"/>
      <c r="WOD73" s="162"/>
      <c r="WOE73" s="162"/>
      <c r="WOF73" s="162"/>
      <c r="WOG73" s="162"/>
      <c r="WOH73" s="162"/>
      <c r="WOI73" s="162"/>
      <c r="WOJ73" s="162"/>
      <c r="WOK73" s="162"/>
      <c r="WOL73" s="162"/>
      <c r="WOM73" s="162"/>
      <c r="WON73" s="162"/>
      <c r="WOO73" s="162"/>
      <c r="WOP73" s="162"/>
      <c r="WOQ73" s="162"/>
      <c r="WOR73" s="162"/>
      <c r="WOS73" s="162"/>
      <c r="WOT73" s="162"/>
      <c r="WOU73" s="162"/>
      <c r="WOV73" s="162"/>
      <c r="WOW73" s="162"/>
      <c r="WOX73" s="162"/>
      <c r="WOY73" s="162"/>
      <c r="WOZ73" s="162"/>
      <c r="WPA73" s="162"/>
      <c r="WPB73" s="162"/>
      <c r="WPC73" s="162"/>
      <c r="WPD73" s="162"/>
      <c r="WPE73" s="162"/>
      <c r="WPF73" s="162"/>
      <c r="WPG73" s="162"/>
      <c r="WPH73" s="162"/>
      <c r="WPI73" s="162"/>
      <c r="WPJ73" s="162"/>
      <c r="WPK73" s="162"/>
      <c r="WPL73" s="162"/>
      <c r="WPM73" s="162"/>
      <c r="WPN73" s="162"/>
      <c r="WPO73" s="162"/>
      <c r="WPP73" s="162"/>
      <c r="WPQ73" s="162"/>
      <c r="WPR73" s="162"/>
      <c r="WPS73" s="162"/>
      <c r="WPT73" s="162"/>
      <c r="WPU73" s="162"/>
      <c r="WPV73" s="162"/>
      <c r="WPW73" s="162"/>
      <c r="WPX73" s="162"/>
      <c r="WPY73" s="162"/>
      <c r="WPZ73" s="162"/>
      <c r="WQA73" s="162"/>
      <c r="WQB73" s="162"/>
      <c r="WQC73" s="162"/>
      <c r="WQD73" s="162"/>
      <c r="WQE73" s="162"/>
      <c r="WQF73" s="162"/>
      <c r="WQG73" s="162"/>
      <c r="WQH73" s="162"/>
      <c r="WQI73" s="162"/>
      <c r="WQJ73" s="162"/>
      <c r="WQK73" s="162"/>
      <c r="WQL73" s="162"/>
      <c r="WQM73" s="162"/>
      <c r="WQN73" s="162"/>
      <c r="WQO73" s="162"/>
      <c r="WQP73" s="162"/>
      <c r="WQQ73" s="162"/>
      <c r="WQR73" s="162"/>
      <c r="WQS73" s="162"/>
      <c r="WQT73" s="162"/>
      <c r="WQU73" s="162"/>
      <c r="WQV73" s="162"/>
      <c r="WQW73" s="162"/>
      <c r="WQX73" s="162"/>
      <c r="WQY73" s="162"/>
      <c r="WQZ73" s="162"/>
      <c r="WRA73" s="162"/>
      <c r="WRB73" s="162"/>
      <c r="WRC73" s="162"/>
      <c r="WRD73" s="162"/>
      <c r="WRE73" s="162"/>
      <c r="WRF73" s="162"/>
      <c r="WRG73" s="162"/>
      <c r="WRH73" s="162"/>
      <c r="WRI73" s="162"/>
      <c r="WRJ73" s="162"/>
      <c r="WRK73" s="162"/>
      <c r="WRL73" s="162"/>
      <c r="WRM73" s="162"/>
      <c r="WRN73" s="162"/>
      <c r="WRO73" s="162"/>
      <c r="WRP73" s="162"/>
      <c r="WRQ73" s="162"/>
      <c r="WRR73" s="162"/>
      <c r="WRS73" s="162"/>
      <c r="WRT73" s="162"/>
      <c r="WRU73" s="162"/>
      <c r="WRV73" s="162"/>
      <c r="WRW73" s="162"/>
      <c r="WRX73" s="162"/>
      <c r="WRY73" s="162"/>
      <c r="WRZ73" s="162"/>
      <c r="WSA73" s="162"/>
      <c r="WSB73" s="162"/>
      <c r="WSC73" s="162"/>
      <c r="WSD73" s="162"/>
      <c r="WSE73" s="162"/>
      <c r="WSF73" s="162"/>
      <c r="WSG73" s="162"/>
      <c r="WSH73" s="162"/>
      <c r="WSI73" s="162"/>
      <c r="WSJ73" s="162"/>
      <c r="WSK73" s="162"/>
      <c r="WSL73" s="162"/>
      <c r="WSM73" s="162"/>
      <c r="WSN73" s="162"/>
      <c r="WSO73" s="162"/>
      <c r="WSP73" s="162"/>
      <c r="WSQ73" s="162"/>
      <c r="WSR73" s="162"/>
      <c r="WSS73" s="162"/>
      <c r="WST73" s="162"/>
      <c r="WSU73" s="162"/>
      <c r="WSV73" s="162"/>
      <c r="WSW73" s="162"/>
      <c r="WSX73" s="162"/>
      <c r="WSY73" s="162"/>
      <c r="WSZ73" s="162"/>
      <c r="WTA73" s="162"/>
      <c r="WTB73" s="162"/>
      <c r="WTC73" s="162"/>
      <c r="WTD73" s="162"/>
      <c r="WTE73" s="162"/>
      <c r="WTF73" s="162"/>
      <c r="WTG73" s="162"/>
      <c r="WTH73" s="162"/>
      <c r="WTI73" s="162"/>
      <c r="WTJ73" s="162"/>
      <c r="WTK73" s="162"/>
      <c r="WTL73" s="162"/>
      <c r="WTM73" s="162"/>
      <c r="WTN73" s="162"/>
      <c r="WTO73" s="162"/>
      <c r="WTP73" s="162"/>
      <c r="WTQ73" s="162"/>
      <c r="WTR73" s="162"/>
      <c r="WTS73" s="162"/>
      <c r="WTT73" s="162"/>
      <c r="WTU73" s="162"/>
      <c r="WTV73" s="162"/>
      <c r="WTW73" s="162"/>
      <c r="WTX73" s="162"/>
      <c r="WTY73" s="162"/>
      <c r="WTZ73" s="162"/>
      <c r="WUA73" s="162"/>
      <c r="WUB73" s="162"/>
      <c r="WUC73" s="162"/>
      <c r="WUD73" s="162"/>
      <c r="WUE73" s="162"/>
      <c r="WUF73" s="162"/>
      <c r="WUG73" s="162"/>
      <c r="WUH73" s="162"/>
      <c r="WUI73" s="162"/>
      <c r="WUJ73" s="162"/>
      <c r="WUK73" s="162"/>
      <c r="WUL73" s="162"/>
      <c r="WUM73" s="162"/>
      <c r="WUN73" s="162"/>
      <c r="WUO73" s="162"/>
      <c r="WUP73" s="162"/>
      <c r="WUQ73" s="162"/>
      <c r="WUR73" s="162"/>
      <c r="WUS73" s="162"/>
      <c r="WUT73" s="162"/>
      <c r="WUU73" s="162"/>
      <c r="WUV73" s="162"/>
      <c r="WUW73" s="162"/>
      <c r="WUX73" s="162"/>
      <c r="WUY73" s="162"/>
      <c r="WUZ73" s="162"/>
      <c r="WVA73" s="162"/>
      <c r="WVB73" s="162"/>
      <c r="WVC73" s="162"/>
      <c r="WVD73" s="162"/>
      <c r="WVE73" s="162"/>
      <c r="WVF73" s="162"/>
      <c r="WVG73" s="162"/>
      <c r="WVH73" s="162"/>
      <c r="WVI73" s="162"/>
      <c r="WVJ73" s="162"/>
      <c r="WVK73" s="162"/>
      <c r="WVL73" s="162"/>
      <c r="WVM73" s="162"/>
      <c r="WVN73" s="162"/>
      <c r="WVO73" s="162"/>
      <c r="WVP73" s="162"/>
      <c r="WVQ73" s="162"/>
      <c r="WVR73" s="162"/>
      <c r="WVS73" s="162"/>
      <c r="WVT73" s="162"/>
      <c r="WVU73" s="162"/>
      <c r="WVV73" s="162"/>
      <c r="WVW73" s="162"/>
      <c r="WVX73" s="162"/>
      <c r="WVY73" s="162"/>
      <c r="WVZ73" s="162"/>
      <c r="WWA73" s="162"/>
      <c r="WWB73" s="162"/>
      <c r="WWC73" s="162"/>
      <c r="WWD73" s="162"/>
      <c r="WWE73" s="162"/>
      <c r="WWF73" s="162"/>
      <c r="WWG73" s="162"/>
      <c r="WWH73" s="162"/>
      <c r="WWI73" s="162"/>
      <c r="WWJ73" s="162"/>
      <c r="WWK73" s="162"/>
      <c r="WWL73" s="162"/>
      <c r="WWM73" s="162"/>
      <c r="WWN73" s="162"/>
      <c r="WWO73" s="162"/>
      <c r="WWP73" s="162"/>
      <c r="WWQ73" s="162"/>
      <c r="WWR73" s="162"/>
      <c r="WWS73" s="162"/>
      <c r="WWT73" s="162"/>
      <c r="WWU73" s="162"/>
      <c r="WWV73" s="162"/>
      <c r="WWW73" s="162"/>
      <c r="WWX73" s="162"/>
      <c r="WWY73" s="162"/>
      <c r="WWZ73" s="162"/>
      <c r="WXA73" s="162"/>
      <c r="WXB73" s="162"/>
      <c r="WXC73" s="162"/>
      <c r="WXD73" s="162"/>
      <c r="WXE73" s="162"/>
      <c r="WXF73" s="162"/>
      <c r="WXG73" s="162"/>
      <c r="WXH73" s="162"/>
      <c r="WXI73" s="162"/>
      <c r="WXJ73" s="162"/>
      <c r="WXK73" s="162"/>
      <c r="WXL73" s="162"/>
      <c r="WXM73" s="162"/>
      <c r="WXN73" s="162"/>
      <c r="WXO73" s="162"/>
      <c r="WXP73" s="162"/>
      <c r="WXQ73" s="162"/>
      <c r="WXR73" s="162"/>
      <c r="WXS73" s="162"/>
      <c r="WXT73" s="162"/>
      <c r="WXU73" s="162"/>
      <c r="WXV73" s="162"/>
      <c r="WXW73" s="162"/>
      <c r="WXX73" s="162"/>
      <c r="WXY73" s="162"/>
      <c r="WXZ73" s="162"/>
      <c r="WYA73" s="162"/>
      <c r="WYB73" s="162"/>
      <c r="WYC73" s="162"/>
      <c r="WYD73" s="162"/>
      <c r="WYE73" s="162"/>
      <c r="WYF73" s="162"/>
      <c r="WYG73" s="162"/>
      <c r="WYH73" s="162"/>
      <c r="WYI73" s="162"/>
      <c r="WYJ73" s="162"/>
      <c r="WYK73" s="162"/>
      <c r="WYL73" s="162"/>
      <c r="WYM73" s="162"/>
      <c r="WYN73" s="162"/>
      <c r="WYO73" s="162"/>
      <c r="WYP73" s="162"/>
      <c r="WYQ73" s="162"/>
      <c r="WYR73" s="162"/>
      <c r="WYS73" s="162"/>
      <c r="WYT73" s="162"/>
      <c r="WYU73" s="162"/>
      <c r="WYV73" s="162"/>
      <c r="WYW73" s="162"/>
      <c r="WYX73" s="162"/>
      <c r="WYY73" s="162"/>
      <c r="WYZ73" s="162"/>
      <c r="WZA73" s="162"/>
      <c r="WZB73" s="162"/>
      <c r="WZC73" s="162"/>
      <c r="WZD73" s="162"/>
      <c r="WZE73" s="162"/>
      <c r="WZF73" s="162"/>
      <c r="WZG73" s="162"/>
      <c r="WZH73" s="162"/>
      <c r="WZI73" s="162"/>
      <c r="WZJ73" s="162"/>
      <c r="WZK73" s="162"/>
      <c r="WZL73" s="162"/>
      <c r="WZM73" s="162"/>
      <c r="WZN73" s="162"/>
      <c r="WZO73" s="162"/>
      <c r="WZP73" s="162"/>
      <c r="WZQ73" s="162"/>
      <c r="WZR73" s="162"/>
      <c r="WZS73" s="162"/>
      <c r="WZT73" s="162"/>
      <c r="WZU73" s="162"/>
      <c r="WZV73" s="162"/>
      <c r="WZW73" s="162"/>
      <c r="WZX73" s="162"/>
      <c r="WZY73" s="162"/>
      <c r="WZZ73" s="162"/>
      <c r="XAA73" s="162"/>
      <c r="XAB73" s="162"/>
      <c r="XAC73" s="162"/>
      <c r="XAD73" s="162"/>
      <c r="XAE73" s="162"/>
      <c r="XAF73" s="162"/>
      <c r="XAG73" s="162"/>
      <c r="XAH73" s="162"/>
      <c r="XAI73" s="162"/>
      <c r="XAJ73" s="162"/>
      <c r="XAK73" s="162"/>
      <c r="XAL73" s="162"/>
      <c r="XAM73" s="162"/>
      <c r="XAN73" s="162"/>
      <c r="XAO73" s="162"/>
      <c r="XAP73" s="162"/>
      <c r="XAQ73" s="162"/>
      <c r="XAR73" s="162"/>
      <c r="XAS73" s="162"/>
      <c r="XAT73" s="162"/>
      <c r="XAU73" s="162"/>
      <c r="XAV73" s="162"/>
      <c r="XAW73" s="162"/>
      <c r="XAX73" s="162"/>
      <c r="XAY73" s="162"/>
      <c r="XAZ73" s="162"/>
      <c r="XBA73" s="162"/>
      <c r="XBB73" s="162"/>
      <c r="XBC73" s="162"/>
      <c r="XBD73" s="162"/>
      <c r="XBE73" s="162"/>
      <c r="XBF73" s="162"/>
      <c r="XBG73" s="162"/>
      <c r="XBH73" s="162"/>
      <c r="XBI73" s="162"/>
      <c r="XBJ73" s="162"/>
      <c r="XBK73" s="162"/>
      <c r="XBL73" s="162"/>
      <c r="XBM73" s="162"/>
      <c r="XBN73" s="162"/>
      <c r="XBO73" s="162"/>
      <c r="XBP73" s="162"/>
      <c r="XBQ73" s="162"/>
      <c r="XBR73" s="162"/>
      <c r="XBS73" s="162"/>
      <c r="XBT73" s="162"/>
      <c r="XBU73" s="162"/>
      <c r="XBV73" s="162"/>
      <c r="XBW73" s="162"/>
      <c r="XBX73" s="162"/>
      <c r="XBY73" s="162"/>
      <c r="XBZ73" s="162"/>
      <c r="XCA73" s="162"/>
      <c r="XCB73" s="162"/>
      <c r="XCC73" s="162"/>
      <c r="XCD73" s="162"/>
      <c r="XCE73" s="162"/>
      <c r="XCF73" s="162"/>
      <c r="XCG73" s="162"/>
      <c r="XCH73" s="162"/>
      <c r="XCI73" s="162"/>
      <c r="XCJ73" s="162"/>
      <c r="XCK73" s="162"/>
      <c r="XCL73" s="162"/>
      <c r="XCM73" s="162"/>
      <c r="XCN73" s="162"/>
      <c r="XCO73" s="162"/>
      <c r="XCP73" s="162"/>
      <c r="XCQ73" s="162"/>
      <c r="XCR73" s="162"/>
      <c r="XCS73" s="162"/>
      <c r="XCT73" s="162"/>
      <c r="XCU73" s="162"/>
      <c r="XCV73" s="162"/>
      <c r="XCW73" s="162"/>
      <c r="XCX73" s="162"/>
      <c r="XCY73" s="162"/>
      <c r="XCZ73" s="162"/>
      <c r="XDA73" s="162"/>
      <c r="XDB73" s="162"/>
      <c r="XDC73" s="162"/>
      <c r="XDD73" s="162"/>
      <c r="XDE73" s="162"/>
      <c r="XDF73" s="162"/>
      <c r="XDG73" s="162"/>
      <c r="XDH73" s="162"/>
      <c r="XDI73" s="162"/>
      <c r="XDJ73" s="162"/>
      <c r="XDK73" s="162"/>
      <c r="XDL73" s="162"/>
      <c r="XDM73" s="162"/>
      <c r="XDN73" s="162"/>
      <c r="XDO73" s="162"/>
      <c r="XDP73" s="162"/>
      <c r="XDQ73" s="162"/>
      <c r="XDR73" s="162"/>
      <c r="XDS73" s="162"/>
      <c r="XDT73" s="162"/>
      <c r="XDU73" s="162"/>
      <c r="XDV73" s="162"/>
      <c r="XDW73" s="162"/>
      <c r="XDX73" s="162"/>
      <c r="XDY73" s="162"/>
      <c r="XDZ73" s="162"/>
      <c r="XEA73" s="162"/>
      <c r="XEB73" s="162"/>
      <c r="XEC73" s="162"/>
      <c r="XED73" s="162"/>
      <c r="XEE73" s="162"/>
      <c r="XEF73" s="162"/>
      <c r="XEG73" s="162"/>
      <c r="XEH73" s="162"/>
      <c r="XEI73" s="162"/>
      <c r="XEJ73" s="162"/>
      <c r="XEK73" s="162"/>
      <c r="XEL73" s="162"/>
      <c r="XEM73" s="162"/>
      <c r="XEN73" s="162"/>
      <c r="XEO73" s="162"/>
      <c r="XEP73" s="162"/>
      <c r="XEQ73" s="162"/>
      <c r="XER73" s="162"/>
      <c r="XES73" s="162"/>
      <c r="XET73" s="162"/>
      <c r="XEU73" s="162"/>
      <c r="XEV73" s="162"/>
      <c r="XEW73" s="162"/>
      <c r="XEX73" s="162"/>
      <c r="XEY73" s="162"/>
      <c r="XEZ73" s="162"/>
      <c r="XFA73" s="162"/>
    </row>
    <row r="74" spans="1:16381" s="70" customFormat="1" x14ac:dyDescent="0.3">
      <c r="A74" s="162" t="s">
        <v>73</v>
      </c>
      <c r="B74" s="162"/>
      <c r="C74" s="162"/>
      <c r="D74" s="162"/>
      <c r="E74" s="162"/>
      <c r="F74" s="162"/>
      <c r="G74" s="40"/>
      <c r="H74" s="40"/>
      <c r="I74" s="40"/>
      <c r="J74" s="40"/>
      <c r="K74" s="40"/>
      <c r="L74" s="40"/>
      <c r="M74" s="40"/>
      <c r="N74" s="40"/>
      <c r="O74" s="40"/>
      <c r="P74" s="39"/>
      <c r="Q74" s="39"/>
      <c r="R74" s="39"/>
      <c r="S74" s="39"/>
      <c r="T74" s="39"/>
      <c r="U74" s="39"/>
      <c r="V74" s="39"/>
      <c r="W74" s="39"/>
      <c r="X74" s="39"/>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c r="DL74" s="162"/>
      <c r="DM74" s="162"/>
      <c r="DN74" s="162"/>
      <c r="DO74" s="162"/>
      <c r="DP74" s="162"/>
      <c r="DQ74" s="162"/>
      <c r="DR74" s="162"/>
      <c r="DS74" s="162"/>
      <c r="DT74" s="162"/>
      <c r="DU74" s="162"/>
      <c r="DV74" s="162"/>
      <c r="DW74" s="162"/>
      <c r="DX74" s="162"/>
      <c r="DY74" s="162"/>
      <c r="DZ74" s="162"/>
      <c r="EA74" s="162"/>
      <c r="EB74" s="162"/>
      <c r="EC74" s="162"/>
      <c r="ED74" s="162"/>
      <c r="EE74" s="162"/>
      <c r="EF74" s="162"/>
      <c r="EG74" s="162"/>
      <c r="EH74" s="162"/>
      <c r="EI74" s="162"/>
      <c r="EJ74" s="162"/>
      <c r="EK74" s="162"/>
      <c r="EL74" s="162"/>
      <c r="EM74" s="162"/>
      <c r="EN74" s="162"/>
      <c r="EO74" s="162"/>
      <c r="EP74" s="162"/>
      <c r="EQ74" s="162"/>
      <c r="ER74" s="162"/>
      <c r="ES74" s="162"/>
      <c r="ET74" s="162"/>
      <c r="EU74" s="162"/>
      <c r="EV74" s="162"/>
      <c r="EW74" s="162"/>
      <c r="EX74" s="162"/>
      <c r="EY74" s="162"/>
      <c r="EZ74" s="162"/>
      <c r="FA74" s="162"/>
      <c r="FB74" s="162"/>
      <c r="FC74" s="162"/>
      <c r="FD74" s="162"/>
      <c r="FE74" s="162"/>
      <c r="FF74" s="162"/>
      <c r="FG74" s="162"/>
      <c r="FH74" s="162"/>
      <c r="FI74" s="162"/>
      <c r="FJ74" s="162"/>
      <c r="FK74" s="162"/>
      <c r="FL74" s="162"/>
      <c r="FM74" s="162"/>
      <c r="FN74" s="162"/>
      <c r="FO74" s="162"/>
      <c r="FP74" s="162"/>
      <c r="FQ74" s="162"/>
      <c r="FR74" s="162"/>
      <c r="FS74" s="162"/>
      <c r="FT74" s="162"/>
      <c r="FU74" s="162"/>
      <c r="FV74" s="162"/>
      <c r="FW74" s="162"/>
      <c r="FX74" s="162"/>
      <c r="FY74" s="162"/>
      <c r="FZ74" s="162"/>
      <c r="GA74" s="162"/>
      <c r="GB74" s="162"/>
      <c r="GC74" s="162"/>
      <c r="GD74" s="162"/>
      <c r="GE74" s="162"/>
      <c r="GF74" s="162"/>
      <c r="GG74" s="162"/>
      <c r="GH74" s="162"/>
      <c r="GI74" s="162"/>
      <c r="GJ74" s="162"/>
      <c r="GK74" s="162"/>
      <c r="GL74" s="162"/>
      <c r="GM74" s="162"/>
      <c r="GN74" s="162"/>
      <c r="GO74" s="162"/>
      <c r="GP74" s="162"/>
      <c r="GQ74" s="162"/>
      <c r="GR74" s="162"/>
      <c r="GS74" s="162"/>
      <c r="GT74" s="162"/>
      <c r="GU74" s="162"/>
      <c r="GV74" s="162"/>
      <c r="GW74" s="162"/>
      <c r="GX74" s="162"/>
      <c r="GY74" s="162"/>
      <c r="GZ74" s="162"/>
      <c r="HA74" s="162"/>
      <c r="HB74" s="162"/>
      <c r="HC74" s="162"/>
      <c r="HD74" s="162"/>
      <c r="HE74" s="162"/>
      <c r="HF74" s="162"/>
      <c r="HG74" s="162"/>
      <c r="HH74" s="162"/>
      <c r="HI74" s="162"/>
      <c r="HJ74" s="162"/>
      <c r="HK74" s="162"/>
      <c r="HL74" s="162"/>
      <c r="HM74" s="162"/>
      <c r="HN74" s="162"/>
      <c r="HO74" s="162"/>
      <c r="HP74" s="162"/>
      <c r="HQ74" s="162"/>
      <c r="HR74" s="162"/>
      <c r="HS74" s="162"/>
      <c r="HT74" s="162"/>
      <c r="HU74" s="162"/>
      <c r="HV74" s="162"/>
      <c r="HW74" s="162"/>
      <c r="HX74" s="162"/>
      <c r="HY74" s="162"/>
      <c r="HZ74" s="162"/>
      <c r="IA74" s="162"/>
      <c r="IB74" s="162"/>
      <c r="IC74" s="162"/>
      <c r="ID74" s="162"/>
      <c r="IE74" s="162"/>
      <c r="IF74" s="162"/>
      <c r="IG74" s="162"/>
      <c r="IH74" s="162"/>
      <c r="II74" s="162"/>
      <c r="IJ74" s="162"/>
      <c r="IK74" s="162"/>
      <c r="IL74" s="162"/>
      <c r="IM74" s="162"/>
      <c r="IN74" s="162"/>
      <c r="IO74" s="162"/>
      <c r="IP74" s="162"/>
      <c r="IQ74" s="162"/>
      <c r="IR74" s="162"/>
      <c r="IS74" s="162"/>
      <c r="IT74" s="162"/>
      <c r="IU74" s="162"/>
      <c r="IV74" s="162"/>
      <c r="IW74" s="162"/>
      <c r="IX74" s="162"/>
      <c r="IY74" s="162"/>
      <c r="IZ74" s="162"/>
      <c r="JA74" s="162"/>
      <c r="JB74" s="162"/>
      <c r="JC74" s="162"/>
      <c r="JD74" s="162"/>
      <c r="JE74" s="162"/>
      <c r="JF74" s="162"/>
      <c r="JG74" s="162"/>
      <c r="JH74" s="162"/>
      <c r="JI74" s="162"/>
      <c r="JJ74" s="162"/>
      <c r="JK74" s="162"/>
      <c r="JL74" s="162"/>
      <c r="JM74" s="162"/>
      <c r="JN74" s="162"/>
      <c r="JO74" s="162"/>
      <c r="JP74" s="162"/>
      <c r="JQ74" s="162"/>
      <c r="JR74" s="162"/>
      <c r="JS74" s="162"/>
      <c r="JT74" s="162"/>
      <c r="JU74" s="162"/>
      <c r="JV74" s="162"/>
      <c r="JW74" s="162"/>
      <c r="JX74" s="162"/>
      <c r="JY74" s="162"/>
      <c r="JZ74" s="162"/>
      <c r="KA74" s="162"/>
      <c r="KB74" s="162"/>
      <c r="KC74" s="162"/>
      <c r="KD74" s="162"/>
      <c r="KE74" s="162"/>
      <c r="KF74" s="162"/>
      <c r="KG74" s="162"/>
      <c r="KH74" s="162"/>
      <c r="KI74" s="162"/>
      <c r="KJ74" s="162"/>
      <c r="KK74" s="162"/>
      <c r="KL74" s="162"/>
      <c r="KM74" s="162"/>
      <c r="KN74" s="162"/>
      <c r="KO74" s="162"/>
      <c r="KP74" s="162"/>
      <c r="KQ74" s="162"/>
      <c r="KR74" s="162"/>
      <c r="KS74" s="162"/>
      <c r="KT74" s="162"/>
      <c r="KU74" s="162"/>
      <c r="KV74" s="162"/>
      <c r="KW74" s="162"/>
      <c r="KX74" s="162"/>
      <c r="KY74" s="162"/>
      <c r="KZ74" s="162"/>
      <c r="LA74" s="162"/>
      <c r="LB74" s="162"/>
      <c r="LC74" s="162"/>
      <c r="LD74" s="162"/>
      <c r="LE74" s="162"/>
      <c r="LF74" s="162"/>
      <c r="LG74" s="162"/>
      <c r="LH74" s="162"/>
      <c r="LI74" s="162"/>
      <c r="LJ74" s="162"/>
      <c r="LK74" s="162"/>
      <c r="LL74" s="162"/>
      <c r="LM74" s="162"/>
      <c r="LN74" s="162"/>
      <c r="LO74" s="162"/>
      <c r="LP74" s="162"/>
      <c r="LQ74" s="162"/>
      <c r="LR74" s="162"/>
      <c r="LS74" s="162"/>
      <c r="LT74" s="162"/>
      <c r="LU74" s="162"/>
      <c r="LV74" s="162"/>
      <c r="LW74" s="162"/>
      <c r="LX74" s="162"/>
      <c r="LY74" s="162"/>
      <c r="LZ74" s="162"/>
      <c r="MA74" s="162"/>
      <c r="MB74" s="162"/>
      <c r="MC74" s="162"/>
      <c r="MD74" s="162"/>
      <c r="ME74" s="162"/>
      <c r="MF74" s="162"/>
      <c r="MG74" s="162"/>
      <c r="MH74" s="162"/>
      <c r="MI74" s="162"/>
      <c r="MJ74" s="162"/>
      <c r="MK74" s="162"/>
      <c r="ML74" s="162"/>
      <c r="MM74" s="162"/>
      <c r="MN74" s="162"/>
      <c r="MO74" s="162"/>
      <c r="MP74" s="162"/>
      <c r="MQ74" s="162"/>
      <c r="MR74" s="162"/>
      <c r="MS74" s="162"/>
      <c r="MT74" s="162"/>
      <c r="MU74" s="162"/>
      <c r="MV74" s="162"/>
      <c r="MW74" s="162"/>
      <c r="MX74" s="162"/>
      <c r="MY74" s="162"/>
      <c r="MZ74" s="162"/>
      <c r="NA74" s="162"/>
      <c r="NB74" s="162"/>
      <c r="NC74" s="162"/>
      <c r="ND74" s="162"/>
      <c r="NE74" s="162"/>
      <c r="NF74" s="162"/>
      <c r="NG74" s="162"/>
      <c r="NH74" s="162"/>
      <c r="NI74" s="162"/>
      <c r="NJ74" s="162"/>
      <c r="NK74" s="162"/>
      <c r="NL74" s="162"/>
      <c r="NM74" s="162"/>
      <c r="NN74" s="162"/>
      <c r="NO74" s="162"/>
      <c r="NP74" s="162"/>
      <c r="NQ74" s="162"/>
      <c r="NR74" s="162"/>
      <c r="NS74" s="162"/>
      <c r="NT74" s="162"/>
      <c r="NU74" s="162"/>
      <c r="NV74" s="162"/>
      <c r="NW74" s="162"/>
      <c r="NX74" s="162"/>
      <c r="NY74" s="162"/>
      <c r="NZ74" s="162"/>
      <c r="OA74" s="162"/>
      <c r="OB74" s="162"/>
      <c r="OC74" s="162"/>
      <c r="OD74" s="162"/>
      <c r="OE74" s="162"/>
      <c r="OF74" s="162"/>
      <c r="OG74" s="162"/>
      <c r="OH74" s="162"/>
      <c r="OI74" s="162"/>
      <c r="OJ74" s="162"/>
      <c r="OK74" s="162"/>
      <c r="OL74" s="162"/>
      <c r="OM74" s="162"/>
      <c r="ON74" s="162"/>
      <c r="OO74" s="162"/>
      <c r="OP74" s="162"/>
      <c r="OQ74" s="162"/>
      <c r="OR74" s="162"/>
      <c r="OS74" s="162"/>
      <c r="OT74" s="162"/>
      <c r="OU74" s="162"/>
      <c r="OV74" s="162"/>
      <c r="OW74" s="162"/>
      <c r="OX74" s="162"/>
      <c r="OY74" s="162"/>
      <c r="OZ74" s="162"/>
      <c r="PA74" s="162"/>
      <c r="PB74" s="162"/>
      <c r="PC74" s="162"/>
      <c r="PD74" s="162"/>
      <c r="PE74" s="162"/>
      <c r="PF74" s="162"/>
      <c r="PG74" s="162"/>
      <c r="PH74" s="162"/>
      <c r="PI74" s="162"/>
      <c r="PJ74" s="162"/>
      <c r="PK74" s="162"/>
      <c r="PL74" s="162"/>
      <c r="PM74" s="162"/>
      <c r="PN74" s="162"/>
      <c r="PO74" s="162"/>
      <c r="PP74" s="162"/>
      <c r="PQ74" s="162"/>
      <c r="PR74" s="162"/>
      <c r="PS74" s="162"/>
      <c r="PT74" s="162"/>
      <c r="PU74" s="162"/>
      <c r="PV74" s="162"/>
      <c r="PW74" s="162"/>
      <c r="PX74" s="162"/>
      <c r="PY74" s="162"/>
      <c r="PZ74" s="162"/>
      <c r="QA74" s="162"/>
      <c r="QB74" s="162"/>
      <c r="QC74" s="162"/>
      <c r="QD74" s="162"/>
      <c r="QE74" s="162"/>
      <c r="QF74" s="162"/>
      <c r="QG74" s="162"/>
      <c r="QH74" s="162"/>
      <c r="QI74" s="162"/>
      <c r="QJ74" s="162"/>
      <c r="QK74" s="162"/>
      <c r="QL74" s="162"/>
      <c r="QM74" s="162"/>
      <c r="QN74" s="162"/>
      <c r="QO74" s="162"/>
      <c r="QP74" s="162"/>
      <c r="QQ74" s="162"/>
      <c r="QR74" s="162"/>
      <c r="QS74" s="162"/>
      <c r="QT74" s="162"/>
      <c r="QU74" s="162"/>
      <c r="QV74" s="162"/>
      <c r="QW74" s="162"/>
      <c r="QX74" s="162"/>
      <c r="QY74" s="162"/>
      <c r="QZ74" s="162"/>
      <c r="RA74" s="162"/>
      <c r="RB74" s="162"/>
      <c r="RC74" s="162"/>
      <c r="RD74" s="162"/>
      <c r="RE74" s="162"/>
      <c r="RF74" s="162"/>
      <c r="RG74" s="162"/>
      <c r="RH74" s="162"/>
      <c r="RI74" s="162"/>
      <c r="RJ74" s="162"/>
      <c r="RK74" s="162"/>
      <c r="RL74" s="162"/>
      <c r="RM74" s="162"/>
      <c r="RN74" s="162"/>
      <c r="RO74" s="162"/>
      <c r="RP74" s="162"/>
      <c r="RQ74" s="162"/>
      <c r="RR74" s="162"/>
      <c r="RS74" s="162"/>
      <c r="RT74" s="162"/>
      <c r="RU74" s="162"/>
      <c r="RV74" s="162"/>
      <c r="RW74" s="162"/>
      <c r="RX74" s="162"/>
      <c r="RY74" s="162"/>
      <c r="RZ74" s="162"/>
      <c r="SA74" s="162"/>
      <c r="SB74" s="162"/>
      <c r="SC74" s="162"/>
      <c r="SD74" s="162"/>
      <c r="SE74" s="162"/>
      <c r="SF74" s="162"/>
      <c r="SG74" s="162"/>
      <c r="SH74" s="162"/>
      <c r="SI74" s="162"/>
      <c r="SJ74" s="162"/>
      <c r="SK74" s="162"/>
      <c r="SL74" s="162"/>
      <c r="SM74" s="162"/>
      <c r="SN74" s="162"/>
      <c r="SO74" s="162"/>
      <c r="SP74" s="162"/>
      <c r="SQ74" s="162"/>
      <c r="SR74" s="162"/>
      <c r="SS74" s="162"/>
      <c r="ST74" s="162"/>
      <c r="SU74" s="162"/>
      <c r="SV74" s="162"/>
      <c r="SW74" s="162"/>
      <c r="SX74" s="162"/>
      <c r="SY74" s="162"/>
      <c r="SZ74" s="162"/>
      <c r="TA74" s="162"/>
      <c r="TB74" s="162"/>
      <c r="TC74" s="162"/>
      <c r="TD74" s="162"/>
      <c r="TE74" s="162"/>
      <c r="TF74" s="162"/>
      <c r="TG74" s="162"/>
      <c r="TH74" s="162"/>
      <c r="TI74" s="162"/>
      <c r="TJ74" s="162"/>
      <c r="TK74" s="162"/>
      <c r="TL74" s="162"/>
      <c r="TM74" s="162"/>
      <c r="TN74" s="162"/>
      <c r="TO74" s="162"/>
      <c r="TP74" s="162"/>
      <c r="TQ74" s="162"/>
      <c r="TR74" s="162"/>
      <c r="TS74" s="162"/>
      <c r="TT74" s="162"/>
      <c r="TU74" s="162"/>
      <c r="TV74" s="162"/>
      <c r="TW74" s="162"/>
      <c r="TX74" s="162"/>
      <c r="TY74" s="162"/>
      <c r="TZ74" s="162"/>
      <c r="UA74" s="162"/>
      <c r="UB74" s="162"/>
      <c r="UC74" s="162"/>
      <c r="UD74" s="162"/>
      <c r="UE74" s="162"/>
      <c r="UF74" s="162"/>
      <c r="UG74" s="162"/>
      <c r="UH74" s="162"/>
      <c r="UI74" s="162"/>
      <c r="UJ74" s="162"/>
      <c r="UK74" s="162"/>
      <c r="UL74" s="162"/>
      <c r="UM74" s="162"/>
      <c r="UN74" s="162"/>
      <c r="UO74" s="162"/>
      <c r="UP74" s="162"/>
      <c r="UQ74" s="162"/>
      <c r="UR74" s="162"/>
      <c r="US74" s="162"/>
      <c r="UT74" s="162"/>
      <c r="UU74" s="162"/>
      <c r="UV74" s="162"/>
      <c r="UW74" s="162"/>
      <c r="UX74" s="162"/>
      <c r="UY74" s="162"/>
      <c r="UZ74" s="162"/>
      <c r="VA74" s="162"/>
      <c r="VB74" s="162"/>
      <c r="VC74" s="162"/>
      <c r="VD74" s="162"/>
      <c r="VE74" s="162"/>
      <c r="VF74" s="162"/>
      <c r="VG74" s="162"/>
      <c r="VH74" s="162"/>
      <c r="VI74" s="162"/>
      <c r="VJ74" s="162"/>
      <c r="VK74" s="162"/>
      <c r="VL74" s="162"/>
      <c r="VM74" s="162"/>
      <c r="VN74" s="162"/>
      <c r="VO74" s="162"/>
      <c r="VP74" s="162"/>
      <c r="VQ74" s="162"/>
      <c r="VR74" s="162"/>
      <c r="VS74" s="162"/>
      <c r="VT74" s="162"/>
      <c r="VU74" s="162"/>
      <c r="VV74" s="162"/>
      <c r="VW74" s="162"/>
      <c r="VX74" s="162"/>
      <c r="VY74" s="162"/>
      <c r="VZ74" s="162"/>
      <c r="WA74" s="162"/>
      <c r="WB74" s="162"/>
      <c r="WC74" s="162"/>
      <c r="WD74" s="162"/>
      <c r="WE74" s="162"/>
      <c r="WF74" s="162"/>
      <c r="WG74" s="162"/>
      <c r="WH74" s="162"/>
      <c r="WI74" s="162"/>
      <c r="WJ74" s="162"/>
      <c r="WK74" s="162"/>
      <c r="WL74" s="162"/>
      <c r="WM74" s="162"/>
      <c r="WN74" s="162"/>
      <c r="WO74" s="162"/>
      <c r="WP74" s="162"/>
      <c r="WQ74" s="162"/>
      <c r="WR74" s="162"/>
      <c r="WS74" s="162"/>
      <c r="WT74" s="162"/>
      <c r="WU74" s="162"/>
      <c r="WV74" s="162"/>
      <c r="WW74" s="162"/>
      <c r="WX74" s="162"/>
      <c r="WY74" s="162"/>
      <c r="WZ74" s="162"/>
      <c r="XA74" s="162"/>
      <c r="XB74" s="162"/>
      <c r="XC74" s="162"/>
      <c r="XD74" s="162"/>
      <c r="XE74" s="162"/>
      <c r="XF74" s="162"/>
      <c r="XG74" s="162"/>
      <c r="XH74" s="162"/>
      <c r="XI74" s="162"/>
      <c r="XJ74" s="162"/>
      <c r="XK74" s="162"/>
      <c r="XL74" s="162"/>
      <c r="XM74" s="162"/>
      <c r="XN74" s="162"/>
      <c r="XO74" s="162"/>
      <c r="XP74" s="162"/>
      <c r="XQ74" s="162"/>
      <c r="XR74" s="162"/>
      <c r="XS74" s="162"/>
      <c r="XT74" s="162"/>
      <c r="XU74" s="162"/>
      <c r="XV74" s="162"/>
      <c r="XW74" s="162"/>
      <c r="XX74" s="162"/>
      <c r="XY74" s="162"/>
      <c r="XZ74" s="162"/>
      <c r="YA74" s="162"/>
      <c r="YB74" s="162"/>
      <c r="YC74" s="162"/>
      <c r="YD74" s="162"/>
      <c r="YE74" s="162"/>
      <c r="YF74" s="162"/>
      <c r="YG74" s="162"/>
      <c r="YH74" s="162"/>
      <c r="YI74" s="162"/>
      <c r="YJ74" s="162"/>
      <c r="YK74" s="162"/>
      <c r="YL74" s="162"/>
      <c r="YM74" s="162"/>
      <c r="YN74" s="162"/>
      <c r="YO74" s="162"/>
      <c r="YP74" s="162"/>
      <c r="YQ74" s="162"/>
      <c r="YR74" s="162"/>
      <c r="YS74" s="162"/>
      <c r="YT74" s="162"/>
      <c r="YU74" s="162"/>
      <c r="YV74" s="162"/>
      <c r="YW74" s="162"/>
      <c r="YX74" s="162"/>
      <c r="YY74" s="162"/>
      <c r="YZ74" s="162"/>
      <c r="ZA74" s="162"/>
      <c r="ZB74" s="162"/>
      <c r="ZC74" s="162"/>
      <c r="ZD74" s="162"/>
      <c r="ZE74" s="162"/>
      <c r="ZF74" s="162"/>
      <c r="ZG74" s="162"/>
      <c r="ZH74" s="162"/>
      <c r="ZI74" s="162"/>
      <c r="ZJ74" s="162"/>
      <c r="ZK74" s="162"/>
      <c r="ZL74" s="162"/>
      <c r="ZM74" s="162"/>
      <c r="ZN74" s="162"/>
      <c r="ZO74" s="162"/>
      <c r="ZP74" s="162"/>
      <c r="ZQ74" s="162"/>
      <c r="ZR74" s="162"/>
      <c r="ZS74" s="162"/>
      <c r="ZT74" s="162"/>
      <c r="ZU74" s="162"/>
      <c r="ZV74" s="162"/>
      <c r="ZW74" s="162"/>
      <c r="ZX74" s="162"/>
      <c r="ZY74" s="162"/>
      <c r="ZZ74" s="162"/>
      <c r="AAA74" s="162"/>
      <c r="AAB74" s="162"/>
      <c r="AAC74" s="162"/>
      <c r="AAD74" s="162"/>
      <c r="AAE74" s="162"/>
      <c r="AAF74" s="162"/>
      <c r="AAG74" s="162"/>
      <c r="AAH74" s="162"/>
      <c r="AAI74" s="162"/>
      <c r="AAJ74" s="162"/>
      <c r="AAK74" s="162"/>
      <c r="AAL74" s="162"/>
      <c r="AAM74" s="162"/>
      <c r="AAN74" s="162"/>
      <c r="AAO74" s="162"/>
      <c r="AAP74" s="162"/>
      <c r="AAQ74" s="162"/>
      <c r="AAR74" s="162"/>
      <c r="AAS74" s="162"/>
      <c r="AAT74" s="162"/>
      <c r="AAU74" s="162"/>
      <c r="AAV74" s="162"/>
      <c r="AAW74" s="162"/>
      <c r="AAX74" s="162"/>
      <c r="AAY74" s="162"/>
      <c r="AAZ74" s="162"/>
      <c r="ABA74" s="162"/>
      <c r="ABB74" s="162"/>
      <c r="ABC74" s="162"/>
      <c r="ABD74" s="162"/>
      <c r="ABE74" s="162"/>
      <c r="ABF74" s="162"/>
      <c r="ABG74" s="162"/>
      <c r="ABH74" s="162"/>
      <c r="ABI74" s="162"/>
      <c r="ABJ74" s="162"/>
      <c r="ABK74" s="162"/>
      <c r="ABL74" s="162"/>
      <c r="ABM74" s="162"/>
      <c r="ABN74" s="162"/>
      <c r="ABO74" s="162"/>
      <c r="ABP74" s="162"/>
      <c r="ABQ74" s="162"/>
      <c r="ABR74" s="162"/>
      <c r="ABS74" s="162"/>
      <c r="ABT74" s="162"/>
      <c r="ABU74" s="162"/>
      <c r="ABV74" s="162"/>
      <c r="ABW74" s="162"/>
      <c r="ABX74" s="162"/>
      <c r="ABY74" s="162"/>
      <c r="ABZ74" s="162"/>
      <c r="ACA74" s="162"/>
      <c r="ACB74" s="162"/>
      <c r="ACC74" s="162"/>
      <c r="ACD74" s="162"/>
      <c r="ACE74" s="162"/>
      <c r="ACF74" s="162"/>
      <c r="ACG74" s="162"/>
      <c r="ACH74" s="162"/>
      <c r="ACI74" s="162"/>
      <c r="ACJ74" s="162"/>
      <c r="ACK74" s="162"/>
      <c r="ACL74" s="162"/>
      <c r="ACM74" s="162"/>
      <c r="ACN74" s="162"/>
      <c r="ACO74" s="162"/>
      <c r="ACP74" s="162"/>
      <c r="ACQ74" s="162"/>
      <c r="ACR74" s="162"/>
      <c r="ACS74" s="162"/>
      <c r="ACT74" s="162"/>
      <c r="ACU74" s="162"/>
      <c r="ACV74" s="162"/>
      <c r="ACW74" s="162"/>
      <c r="ACX74" s="162"/>
      <c r="ACY74" s="162"/>
      <c r="ACZ74" s="162"/>
      <c r="ADA74" s="162"/>
      <c r="ADB74" s="162"/>
      <c r="ADC74" s="162"/>
      <c r="ADD74" s="162"/>
      <c r="ADE74" s="162"/>
      <c r="ADF74" s="162"/>
      <c r="ADG74" s="162"/>
      <c r="ADH74" s="162"/>
      <c r="ADI74" s="162"/>
      <c r="ADJ74" s="162"/>
      <c r="ADK74" s="162"/>
      <c r="ADL74" s="162"/>
      <c r="ADM74" s="162"/>
      <c r="ADN74" s="162"/>
      <c r="ADO74" s="162"/>
      <c r="ADP74" s="162"/>
      <c r="ADQ74" s="162"/>
      <c r="ADR74" s="162"/>
      <c r="ADS74" s="162"/>
      <c r="ADT74" s="162"/>
      <c r="ADU74" s="162"/>
      <c r="ADV74" s="162"/>
      <c r="ADW74" s="162"/>
      <c r="ADX74" s="162"/>
      <c r="ADY74" s="162"/>
      <c r="ADZ74" s="162"/>
      <c r="AEA74" s="162"/>
      <c r="AEB74" s="162"/>
      <c r="AEC74" s="162"/>
      <c r="AED74" s="162"/>
      <c r="AEE74" s="162"/>
      <c r="AEF74" s="162"/>
      <c r="AEG74" s="162"/>
      <c r="AEH74" s="162"/>
      <c r="AEI74" s="162"/>
      <c r="AEJ74" s="162"/>
      <c r="AEK74" s="162"/>
      <c r="AEL74" s="162"/>
      <c r="AEM74" s="162"/>
      <c r="AEN74" s="162"/>
      <c r="AEO74" s="162"/>
      <c r="AEP74" s="162"/>
      <c r="AEQ74" s="162"/>
      <c r="AER74" s="162"/>
      <c r="AES74" s="162"/>
      <c r="AET74" s="162"/>
      <c r="AEU74" s="162"/>
      <c r="AEV74" s="162"/>
      <c r="AEW74" s="162"/>
      <c r="AEX74" s="162"/>
      <c r="AEY74" s="162"/>
      <c r="AEZ74" s="162"/>
      <c r="AFA74" s="162"/>
      <c r="AFB74" s="162"/>
      <c r="AFC74" s="162"/>
      <c r="AFD74" s="162"/>
      <c r="AFE74" s="162"/>
      <c r="AFF74" s="162"/>
      <c r="AFG74" s="162"/>
      <c r="AFH74" s="162"/>
      <c r="AFI74" s="162"/>
      <c r="AFJ74" s="162"/>
      <c r="AFK74" s="162"/>
      <c r="AFL74" s="162"/>
      <c r="AFM74" s="162"/>
      <c r="AFN74" s="162"/>
      <c r="AFO74" s="162"/>
      <c r="AFP74" s="162"/>
      <c r="AFQ74" s="162"/>
      <c r="AFR74" s="162"/>
      <c r="AFS74" s="162"/>
      <c r="AFT74" s="162"/>
      <c r="AFU74" s="162"/>
      <c r="AFV74" s="162"/>
      <c r="AFW74" s="162"/>
      <c r="AFX74" s="162"/>
      <c r="AFY74" s="162"/>
      <c r="AFZ74" s="162"/>
      <c r="AGA74" s="162"/>
      <c r="AGB74" s="162"/>
      <c r="AGC74" s="162"/>
      <c r="AGD74" s="162"/>
      <c r="AGE74" s="162"/>
      <c r="AGF74" s="162"/>
      <c r="AGG74" s="162"/>
      <c r="AGH74" s="162"/>
      <c r="AGI74" s="162"/>
      <c r="AGJ74" s="162"/>
      <c r="AGK74" s="162"/>
      <c r="AGL74" s="162"/>
      <c r="AGM74" s="162"/>
      <c r="AGN74" s="162"/>
      <c r="AGO74" s="162"/>
      <c r="AGP74" s="162"/>
      <c r="AGQ74" s="162"/>
      <c r="AGR74" s="162"/>
      <c r="AGS74" s="162"/>
      <c r="AGT74" s="162"/>
      <c r="AGU74" s="162"/>
      <c r="AGV74" s="162"/>
      <c r="AGW74" s="162"/>
      <c r="AGX74" s="162"/>
      <c r="AGY74" s="162"/>
      <c r="AGZ74" s="162"/>
      <c r="AHA74" s="162"/>
      <c r="AHB74" s="162"/>
      <c r="AHC74" s="162"/>
      <c r="AHD74" s="162"/>
      <c r="AHE74" s="162"/>
      <c r="AHF74" s="162"/>
      <c r="AHG74" s="162"/>
      <c r="AHH74" s="162"/>
      <c r="AHI74" s="162"/>
      <c r="AHJ74" s="162"/>
      <c r="AHK74" s="162"/>
      <c r="AHL74" s="162"/>
      <c r="AHM74" s="162"/>
      <c r="AHN74" s="162"/>
      <c r="AHO74" s="162"/>
      <c r="AHP74" s="162"/>
      <c r="AHQ74" s="162"/>
      <c r="AHR74" s="162"/>
      <c r="AHS74" s="162"/>
      <c r="AHT74" s="162"/>
      <c r="AHU74" s="162"/>
      <c r="AHV74" s="162"/>
      <c r="AHW74" s="162"/>
      <c r="AHX74" s="162"/>
      <c r="AHY74" s="162"/>
      <c r="AHZ74" s="162"/>
      <c r="AIA74" s="162"/>
      <c r="AIB74" s="162"/>
      <c r="AIC74" s="162"/>
      <c r="AID74" s="162"/>
      <c r="AIE74" s="162"/>
      <c r="AIF74" s="162"/>
      <c r="AIG74" s="162"/>
      <c r="AIH74" s="162"/>
      <c r="AII74" s="162"/>
      <c r="AIJ74" s="162"/>
      <c r="AIK74" s="162"/>
      <c r="AIL74" s="162"/>
      <c r="AIM74" s="162"/>
      <c r="AIN74" s="162"/>
      <c r="AIO74" s="162"/>
      <c r="AIP74" s="162"/>
      <c r="AIQ74" s="162"/>
      <c r="AIR74" s="162"/>
      <c r="AIS74" s="162"/>
      <c r="AIT74" s="162"/>
      <c r="AIU74" s="162"/>
      <c r="AIV74" s="162"/>
      <c r="AIW74" s="162"/>
      <c r="AIX74" s="162"/>
      <c r="AIY74" s="162"/>
      <c r="AIZ74" s="162"/>
      <c r="AJA74" s="162"/>
      <c r="AJB74" s="162"/>
      <c r="AJC74" s="162"/>
      <c r="AJD74" s="162"/>
      <c r="AJE74" s="162"/>
      <c r="AJF74" s="162"/>
      <c r="AJG74" s="162"/>
      <c r="AJH74" s="162"/>
      <c r="AJI74" s="162"/>
      <c r="AJJ74" s="162"/>
      <c r="AJK74" s="162"/>
      <c r="AJL74" s="162"/>
      <c r="AJM74" s="162"/>
      <c r="AJN74" s="162"/>
      <c r="AJO74" s="162"/>
      <c r="AJP74" s="162"/>
      <c r="AJQ74" s="162"/>
      <c r="AJR74" s="162"/>
      <c r="AJS74" s="162"/>
      <c r="AJT74" s="162"/>
      <c r="AJU74" s="162"/>
      <c r="AJV74" s="162"/>
      <c r="AJW74" s="162"/>
      <c r="AJX74" s="162"/>
      <c r="AJY74" s="162"/>
      <c r="AJZ74" s="162"/>
      <c r="AKA74" s="162"/>
      <c r="AKB74" s="162"/>
      <c r="AKC74" s="162"/>
      <c r="AKD74" s="162"/>
      <c r="AKE74" s="162"/>
      <c r="AKF74" s="162"/>
      <c r="AKG74" s="162"/>
      <c r="AKH74" s="162"/>
      <c r="AKI74" s="162"/>
      <c r="AKJ74" s="162"/>
      <c r="AKK74" s="162"/>
      <c r="AKL74" s="162"/>
      <c r="AKM74" s="162"/>
      <c r="AKN74" s="162"/>
      <c r="AKO74" s="162"/>
      <c r="AKP74" s="162"/>
      <c r="AKQ74" s="162"/>
      <c r="AKR74" s="162"/>
      <c r="AKS74" s="162"/>
      <c r="AKT74" s="162"/>
      <c r="AKU74" s="162"/>
      <c r="AKV74" s="162"/>
      <c r="AKW74" s="162"/>
      <c r="AKX74" s="162"/>
      <c r="AKY74" s="162"/>
      <c r="AKZ74" s="162"/>
      <c r="ALA74" s="162"/>
      <c r="ALB74" s="162"/>
      <c r="ALC74" s="162"/>
      <c r="ALD74" s="162"/>
      <c r="ALE74" s="162"/>
      <c r="ALF74" s="162"/>
      <c r="ALG74" s="162"/>
      <c r="ALH74" s="162"/>
      <c r="ALI74" s="162"/>
      <c r="ALJ74" s="162"/>
      <c r="ALK74" s="162"/>
      <c r="ALL74" s="162"/>
      <c r="ALM74" s="162"/>
      <c r="ALN74" s="162"/>
      <c r="ALO74" s="162"/>
      <c r="ALP74" s="162"/>
      <c r="ALQ74" s="162"/>
      <c r="ALR74" s="162"/>
      <c r="ALS74" s="162"/>
      <c r="ALT74" s="162"/>
      <c r="ALU74" s="162"/>
      <c r="ALV74" s="162"/>
      <c r="ALW74" s="162"/>
      <c r="ALX74" s="162"/>
      <c r="ALY74" s="162"/>
      <c r="ALZ74" s="162"/>
      <c r="AMA74" s="162"/>
      <c r="AMB74" s="162"/>
      <c r="AMC74" s="162"/>
      <c r="AMD74" s="162"/>
      <c r="AME74" s="162"/>
      <c r="AMF74" s="162"/>
      <c r="AMG74" s="162"/>
      <c r="AMH74" s="162"/>
      <c r="AMI74" s="162"/>
      <c r="AMJ74" s="162"/>
      <c r="AMK74" s="162"/>
      <c r="AML74" s="162"/>
      <c r="AMM74" s="162"/>
      <c r="AMN74" s="162"/>
      <c r="AMO74" s="162"/>
      <c r="AMP74" s="162"/>
      <c r="AMQ74" s="162"/>
      <c r="AMR74" s="162"/>
      <c r="AMS74" s="162"/>
      <c r="AMT74" s="162"/>
      <c r="AMU74" s="162"/>
      <c r="AMV74" s="162"/>
      <c r="AMW74" s="162"/>
      <c r="AMX74" s="162"/>
      <c r="AMY74" s="162"/>
      <c r="AMZ74" s="162"/>
      <c r="ANA74" s="162"/>
      <c r="ANB74" s="162"/>
      <c r="ANC74" s="162"/>
      <c r="AND74" s="162"/>
      <c r="ANE74" s="162"/>
      <c r="ANF74" s="162"/>
      <c r="ANG74" s="162"/>
      <c r="ANH74" s="162"/>
      <c r="ANI74" s="162"/>
      <c r="ANJ74" s="162"/>
      <c r="ANK74" s="162"/>
      <c r="ANL74" s="162"/>
      <c r="ANM74" s="162"/>
      <c r="ANN74" s="162"/>
      <c r="ANO74" s="162"/>
      <c r="ANP74" s="162"/>
      <c r="ANQ74" s="162"/>
      <c r="ANR74" s="162"/>
      <c r="ANS74" s="162"/>
      <c r="ANT74" s="162"/>
      <c r="ANU74" s="162"/>
      <c r="ANV74" s="162"/>
      <c r="ANW74" s="162"/>
      <c r="ANX74" s="162"/>
      <c r="ANY74" s="162"/>
      <c r="ANZ74" s="162"/>
      <c r="AOA74" s="162"/>
      <c r="AOB74" s="162"/>
      <c r="AOC74" s="162"/>
      <c r="AOD74" s="162"/>
      <c r="AOE74" s="162"/>
      <c r="AOF74" s="162"/>
      <c r="AOG74" s="162"/>
      <c r="AOH74" s="162"/>
      <c r="AOI74" s="162"/>
      <c r="AOJ74" s="162"/>
      <c r="AOK74" s="162"/>
      <c r="AOL74" s="162"/>
      <c r="AOM74" s="162"/>
      <c r="AON74" s="162"/>
      <c r="AOO74" s="162"/>
      <c r="AOP74" s="162"/>
      <c r="AOQ74" s="162"/>
      <c r="AOR74" s="162"/>
      <c r="AOS74" s="162"/>
      <c r="AOT74" s="162"/>
      <c r="AOU74" s="162"/>
      <c r="AOV74" s="162"/>
      <c r="AOW74" s="162"/>
      <c r="AOX74" s="162"/>
      <c r="AOY74" s="162"/>
      <c r="AOZ74" s="162"/>
      <c r="APA74" s="162"/>
      <c r="APB74" s="162"/>
      <c r="APC74" s="162"/>
      <c r="APD74" s="162"/>
      <c r="APE74" s="162"/>
      <c r="APF74" s="162"/>
      <c r="APG74" s="162"/>
      <c r="APH74" s="162"/>
      <c r="API74" s="162"/>
      <c r="APJ74" s="162"/>
      <c r="APK74" s="162"/>
      <c r="APL74" s="162"/>
      <c r="APM74" s="162"/>
      <c r="APN74" s="162"/>
      <c r="APO74" s="162"/>
      <c r="APP74" s="162"/>
      <c r="APQ74" s="162"/>
      <c r="APR74" s="162"/>
      <c r="APS74" s="162"/>
      <c r="APT74" s="162"/>
      <c r="APU74" s="162"/>
      <c r="APV74" s="162"/>
      <c r="APW74" s="162"/>
      <c r="APX74" s="162"/>
      <c r="APY74" s="162"/>
      <c r="APZ74" s="162"/>
      <c r="AQA74" s="162"/>
      <c r="AQB74" s="162"/>
      <c r="AQC74" s="162"/>
      <c r="AQD74" s="162"/>
      <c r="AQE74" s="162"/>
      <c r="AQF74" s="162"/>
      <c r="AQG74" s="162"/>
      <c r="AQH74" s="162"/>
      <c r="AQI74" s="162"/>
      <c r="AQJ74" s="162"/>
      <c r="AQK74" s="162"/>
      <c r="AQL74" s="162"/>
      <c r="AQM74" s="162"/>
      <c r="AQN74" s="162"/>
      <c r="AQO74" s="162"/>
      <c r="AQP74" s="162"/>
      <c r="AQQ74" s="162"/>
      <c r="AQR74" s="162"/>
      <c r="AQS74" s="162"/>
      <c r="AQT74" s="162"/>
      <c r="AQU74" s="162"/>
      <c r="AQV74" s="162"/>
      <c r="AQW74" s="162"/>
      <c r="AQX74" s="162"/>
      <c r="AQY74" s="162"/>
      <c r="AQZ74" s="162"/>
      <c r="ARA74" s="162"/>
      <c r="ARB74" s="162"/>
      <c r="ARC74" s="162"/>
      <c r="ARD74" s="162"/>
      <c r="ARE74" s="162"/>
      <c r="ARF74" s="162"/>
      <c r="ARG74" s="162"/>
      <c r="ARH74" s="162"/>
      <c r="ARI74" s="162"/>
      <c r="ARJ74" s="162"/>
      <c r="ARK74" s="162"/>
      <c r="ARL74" s="162"/>
      <c r="ARM74" s="162"/>
      <c r="ARN74" s="162"/>
      <c r="ARO74" s="162"/>
      <c r="ARP74" s="162"/>
      <c r="ARQ74" s="162"/>
      <c r="ARR74" s="162"/>
      <c r="ARS74" s="162"/>
      <c r="ART74" s="162"/>
      <c r="ARU74" s="162"/>
      <c r="ARV74" s="162"/>
      <c r="ARW74" s="162"/>
      <c r="ARX74" s="162"/>
      <c r="ARY74" s="162"/>
      <c r="ARZ74" s="162"/>
      <c r="ASA74" s="162"/>
      <c r="ASB74" s="162"/>
      <c r="ASC74" s="162"/>
      <c r="ASD74" s="162"/>
      <c r="ASE74" s="162"/>
      <c r="ASF74" s="162"/>
      <c r="ASG74" s="162"/>
      <c r="ASH74" s="162"/>
      <c r="ASI74" s="162"/>
      <c r="ASJ74" s="162"/>
      <c r="ASK74" s="162"/>
      <c r="ASL74" s="162"/>
      <c r="ASM74" s="162"/>
      <c r="ASN74" s="162"/>
      <c r="ASO74" s="162"/>
      <c r="ASP74" s="162"/>
      <c r="ASQ74" s="162"/>
      <c r="ASR74" s="162"/>
      <c r="ASS74" s="162"/>
      <c r="AST74" s="162"/>
      <c r="ASU74" s="162"/>
      <c r="ASV74" s="162"/>
      <c r="ASW74" s="162"/>
      <c r="ASX74" s="162"/>
      <c r="ASY74" s="162"/>
      <c r="ASZ74" s="162"/>
      <c r="ATA74" s="162"/>
      <c r="ATB74" s="162"/>
      <c r="ATC74" s="162"/>
      <c r="ATD74" s="162"/>
      <c r="ATE74" s="162"/>
      <c r="ATF74" s="162"/>
      <c r="ATG74" s="162"/>
      <c r="ATH74" s="162"/>
      <c r="ATI74" s="162"/>
      <c r="ATJ74" s="162"/>
      <c r="ATK74" s="162"/>
      <c r="ATL74" s="162"/>
      <c r="ATM74" s="162"/>
      <c r="ATN74" s="162"/>
      <c r="ATO74" s="162"/>
      <c r="ATP74" s="162"/>
      <c r="ATQ74" s="162"/>
      <c r="ATR74" s="162"/>
      <c r="ATS74" s="162"/>
      <c r="ATT74" s="162"/>
      <c r="ATU74" s="162"/>
      <c r="ATV74" s="162"/>
      <c r="ATW74" s="162"/>
      <c r="ATX74" s="162"/>
      <c r="ATY74" s="162"/>
      <c r="ATZ74" s="162"/>
      <c r="AUA74" s="162"/>
      <c r="AUB74" s="162"/>
      <c r="AUC74" s="162"/>
      <c r="AUD74" s="162"/>
      <c r="AUE74" s="162"/>
      <c r="AUF74" s="162"/>
      <c r="AUG74" s="162"/>
      <c r="AUH74" s="162"/>
      <c r="AUI74" s="162"/>
      <c r="AUJ74" s="162"/>
      <c r="AUK74" s="162"/>
      <c r="AUL74" s="162"/>
      <c r="AUM74" s="162"/>
      <c r="AUN74" s="162"/>
      <c r="AUO74" s="162"/>
      <c r="AUP74" s="162"/>
      <c r="AUQ74" s="162"/>
      <c r="AUR74" s="162"/>
      <c r="AUS74" s="162"/>
      <c r="AUT74" s="162"/>
      <c r="AUU74" s="162"/>
      <c r="AUV74" s="162"/>
      <c r="AUW74" s="162"/>
      <c r="AUX74" s="162"/>
      <c r="AUY74" s="162"/>
      <c r="AUZ74" s="162"/>
      <c r="AVA74" s="162"/>
      <c r="AVB74" s="162"/>
      <c r="AVC74" s="162"/>
      <c r="AVD74" s="162"/>
      <c r="AVE74" s="162"/>
      <c r="AVF74" s="162"/>
      <c r="AVG74" s="162"/>
      <c r="AVH74" s="162"/>
      <c r="AVI74" s="162"/>
      <c r="AVJ74" s="162"/>
      <c r="AVK74" s="162"/>
      <c r="AVL74" s="162"/>
      <c r="AVM74" s="162"/>
      <c r="AVN74" s="162"/>
      <c r="AVO74" s="162"/>
      <c r="AVP74" s="162"/>
      <c r="AVQ74" s="162"/>
      <c r="AVR74" s="162"/>
      <c r="AVS74" s="162"/>
      <c r="AVT74" s="162"/>
      <c r="AVU74" s="162"/>
      <c r="AVV74" s="162"/>
      <c r="AVW74" s="162"/>
      <c r="AVX74" s="162"/>
      <c r="AVY74" s="162"/>
      <c r="AVZ74" s="162"/>
      <c r="AWA74" s="162"/>
      <c r="AWB74" s="162"/>
      <c r="AWC74" s="162"/>
      <c r="AWD74" s="162"/>
      <c r="AWE74" s="162"/>
      <c r="AWF74" s="162"/>
      <c r="AWG74" s="162"/>
      <c r="AWH74" s="162"/>
      <c r="AWI74" s="162"/>
      <c r="AWJ74" s="162"/>
      <c r="AWK74" s="162"/>
      <c r="AWL74" s="162"/>
      <c r="AWM74" s="162"/>
      <c r="AWN74" s="162"/>
      <c r="AWO74" s="162"/>
      <c r="AWP74" s="162"/>
      <c r="AWQ74" s="162"/>
      <c r="AWR74" s="162"/>
      <c r="AWS74" s="162"/>
      <c r="AWT74" s="162"/>
      <c r="AWU74" s="162"/>
      <c r="AWV74" s="162"/>
      <c r="AWW74" s="162"/>
      <c r="AWX74" s="162"/>
      <c r="AWY74" s="162"/>
      <c r="AWZ74" s="162"/>
      <c r="AXA74" s="162"/>
      <c r="AXB74" s="162"/>
      <c r="AXC74" s="162"/>
      <c r="AXD74" s="162"/>
      <c r="AXE74" s="162"/>
      <c r="AXF74" s="162"/>
      <c r="AXG74" s="162"/>
      <c r="AXH74" s="162"/>
      <c r="AXI74" s="162"/>
      <c r="AXJ74" s="162"/>
      <c r="AXK74" s="162"/>
      <c r="AXL74" s="162"/>
      <c r="AXM74" s="162"/>
      <c r="AXN74" s="162"/>
      <c r="AXO74" s="162"/>
      <c r="AXP74" s="162"/>
      <c r="AXQ74" s="162"/>
      <c r="AXR74" s="162"/>
      <c r="AXS74" s="162"/>
      <c r="AXT74" s="162"/>
      <c r="AXU74" s="162"/>
      <c r="AXV74" s="162"/>
      <c r="AXW74" s="162"/>
      <c r="AXX74" s="162"/>
      <c r="AXY74" s="162"/>
      <c r="AXZ74" s="162"/>
      <c r="AYA74" s="162"/>
      <c r="AYB74" s="162"/>
      <c r="AYC74" s="162"/>
      <c r="AYD74" s="162"/>
      <c r="AYE74" s="162"/>
      <c r="AYF74" s="162"/>
      <c r="AYG74" s="162"/>
      <c r="AYH74" s="162"/>
      <c r="AYI74" s="162"/>
      <c r="AYJ74" s="162"/>
      <c r="AYK74" s="162"/>
      <c r="AYL74" s="162"/>
      <c r="AYM74" s="162"/>
      <c r="AYN74" s="162"/>
      <c r="AYO74" s="162"/>
      <c r="AYP74" s="162"/>
      <c r="AYQ74" s="162"/>
      <c r="AYR74" s="162"/>
      <c r="AYS74" s="162"/>
      <c r="AYT74" s="162"/>
      <c r="AYU74" s="162"/>
      <c r="AYV74" s="162"/>
      <c r="AYW74" s="162"/>
      <c r="AYX74" s="162"/>
      <c r="AYY74" s="162"/>
      <c r="AYZ74" s="162"/>
      <c r="AZA74" s="162"/>
      <c r="AZB74" s="162"/>
      <c r="AZC74" s="162"/>
      <c r="AZD74" s="162"/>
      <c r="AZE74" s="162"/>
      <c r="AZF74" s="162"/>
      <c r="AZG74" s="162"/>
      <c r="AZH74" s="162"/>
      <c r="AZI74" s="162"/>
      <c r="AZJ74" s="162"/>
      <c r="AZK74" s="162"/>
      <c r="AZL74" s="162"/>
      <c r="AZM74" s="162"/>
      <c r="AZN74" s="162"/>
      <c r="AZO74" s="162"/>
      <c r="AZP74" s="162"/>
      <c r="AZQ74" s="162"/>
      <c r="AZR74" s="162"/>
      <c r="AZS74" s="162"/>
      <c r="AZT74" s="162"/>
      <c r="AZU74" s="162"/>
      <c r="AZV74" s="162"/>
      <c r="AZW74" s="162"/>
      <c r="AZX74" s="162"/>
      <c r="AZY74" s="162"/>
      <c r="AZZ74" s="162"/>
      <c r="BAA74" s="162"/>
      <c r="BAB74" s="162"/>
      <c r="BAC74" s="162"/>
      <c r="BAD74" s="162"/>
      <c r="BAE74" s="162"/>
      <c r="BAF74" s="162"/>
      <c r="BAG74" s="162"/>
      <c r="BAH74" s="162"/>
      <c r="BAI74" s="162"/>
      <c r="BAJ74" s="162"/>
      <c r="BAK74" s="162"/>
      <c r="BAL74" s="162"/>
      <c r="BAM74" s="162"/>
      <c r="BAN74" s="162"/>
      <c r="BAO74" s="162"/>
      <c r="BAP74" s="162"/>
      <c r="BAQ74" s="162"/>
      <c r="BAR74" s="162"/>
      <c r="BAS74" s="162"/>
      <c r="BAT74" s="162"/>
      <c r="BAU74" s="162"/>
      <c r="BAV74" s="162"/>
      <c r="BAW74" s="162"/>
      <c r="BAX74" s="162"/>
      <c r="BAY74" s="162"/>
      <c r="BAZ74" s="162"/>
      <c r="BBA74" s="162"/>
      <c r="BBB74" s="162"/>
      <c r="BBC74" s="162"/>
      <c r="BBD74" s="162"/>
      <c r="BBE74" s="162"/>
      <c r="BBF74" s="162"/>
      <c r="BBG74" s="162"/>
      <c r="BBH74" s="162"/>
      <c r="BBI74" s="162"/>
      <c r="BBJ74" s="162"/>
      <c r="BBK74" s="162"/>
      <c r="BBL74" s="162"/>
      <c r="BBM74" s="162"/>
      <c r="BBN74" s="162"/>
      <c r="BBO74" s="162"/>
      <c r="BBP74" s="162"/>
      <c r="BBQ74" s="162"/>
      <c r="BBR74" s="162"/>
      <c r="BBS74" s="162"/>
      <c r="BBT74" s="162"/>
      <c r="BBU74" s="162"/>
      <c r="BBV74" s="162"/>
      <c r="BBW74" s="162"/>
      <c r="BBX74" s="162"/>
      <c r="BBY74" s="162"/>
      <c r="BBZ74" s="162"/>
      <c r="BCA74" s="162"/>
      <c r="BCB74" s="162"/>
      <c r="BCC74" s="162"/>
      <c r="BCD74" s="162"/>
      <c r="BCE74" s="162"/>
      <c r="BCF74" s="162"/>
      <c r="BCG74" s="162"/>
      <c r="BCH74" s="162"/>
      <c r="BCI74" s="162"/>
      <c r="BCJ74" s="162"/>
      <c r="BCK74" s="162"/>
      <c r="BCL74" s="162"/>
      <c r="BCM74" s="162"/>
      <c r="BCN74" s="162"/>
      <c r="BCO74" s="162"/>
      <c r="BCP74" s="162"/>
      <c r="BCQ74" s="162"/>
      <c r="BCR74" s="162"/>
      <c r="BCS74" s="162"/>
      <c r="BCT74" s="162"/>
      <c r="BCU74" s="162"/>
      <c r="BCV74" s="162"/>
      <c r="BCW74" s="162"/>
      <c r="BCX74" s="162"/>
      <c r="BCY74" s="162"/>
      <c r="BCZ74" s="162"/>
      <c r="BDA74" s="162"/>
      <c r="BDB74" s="162"/>
      <c r="BDC74" s="162"/>
      <c r="BDD74" s="162"/>
      <c r="BDE74" s="162"/>
      <c r="BDF74" s="162"/>
      <c r="BDG74" s="162"/>
      <c r="BDH74" s="162"/>
      <c r="BDI74" s="162"/>
      <c r="BDJ74" s="162"/>
      <c r="BDK74" s="162"/>
      <c r="BDL74" s="162"/>
      <c r="BDM74" s="162"/>
      <c r="BDN74" s="162"/>
      <c r="BDO74" s="162"/>
      <c r="BDP74" s="162"/>
      <c r="BDQ74" s="162"/>
      <c r="BDR74" s="162"/>
      <c r="BDS74" s="162"/>
      <c r="BDT74" s="162"/>
      <c r="BDU74" s="162"/>
      <c r="BDV74" s="162"/>
      <c r="BDW74" s="162"/>
      <c r="BDX74" s="162"/>
      <c r="BDY74" s="162"/>
      <c r="BDZ74" s="162"/>
      <c r="BEA74" s="162"/>
      <c r="BEB74" s="162"/>
      <c r="BEC74" s="162"/>
      <c r="BED74" s="162"/>
      <c r="BEE74" s="162"/>
      <c r="BEF74" s="162"/>
      <c r="BEG74" s="162"/>
      <c r="BEH74" s="162"/>
      <c r="BEI74" s="162"/>
      <c r="BEJ74" s="162"/>
      <c r="BEK74" s="162"/>
      <c r="BEL74" s="162"/>
      <c r="BEM74" s="162"/>
      <c r="BEN74" s="162"/>
      <c r="BEO74" s="162"/>
      <c r="BEP74" s="162"/>
      <c r="BEQ74" s="162"/>
      <c r="BER74" s="162"/>
      <c r="BES74" s="162"/>
      <c r="BET74" s="162"/>
      <c r="BEU74" s="162"/>
      <c r="BEV74" s="162"/>
      <c r="BEW74" s="162"/>
      <c r="BEX74" s="162"/>
      <c r="BEY74" s="162"/>
      <c r="BEZ74" s="162"/>
      <c r="BFA74" s="162"/>
      <c r="BFB74" s="162"/>
      <c r="BFC74" s="162"/>
      <c r="BFD74" s="162"/>
      <c r="BFE74" s="162"/>
      <c r="BFF74" s="162"/>
      <c r="BFG74" s="162"/>
      <c r="BFH74" s="162"/>
      <c r="BFI74" s="162"/>
      <c r="BFJ74" s="162"/>
      <c r="BFK74" s="162"/>
      <c r="BFL74" s="162"/>
      <c r="BFM74" s="162"/>
      <c r="BFN74" s="162"/>
      <c r="BFO74" s="162"/>
      <c r="BFP74" s="162"/>
      <c r="BFQ74" s="162"/>
      <c r="BFR74" s="162"/>
      <c r="BFS74" s="162"/>
      <c r="BFT74" s="162"/>
      <c r="BFU74" s="162"/>
      <c r="BFV74" s="162"/>
      <c r="BFW74" s="162"/>
      <c r="BFX74" s="162"/>
      <c r="BFY74" s="162"/>
      <c r="BFZ74" s="162"/>
      <c r="BGA74" s="162"/>
      <c r="BGB74" s="162"/>
      <c r="BGC74" s="162"/>
      <c r="BGD74" s="162"/>
      <c r="BGE74" s="162"/>
      <c r="BGF74" s="162"/>
      <c r="BGG74" s="162"/>
      <c r="BGH74" s="162"/>
      <c r="BGI74" s="162"/>
      <c r="BGJ74" s="162"/>
      <c r="BGK74" s="162"/>
      <c r="BGL74" s="162"/>
      <c r="BGM74" s="162"/>
      <c r="BGN74" s="162"/>
      <c r="BGO74" s="162"/>
      <c r="BGP74" s="162"/>
      <c r="BGQ74" s="162"/>
      <c r="BGR74" s="162"/>
      <c r="BGS74" s="162"/>
      <c r="BGT74" s="162"/>
      <c r="BGU74" s="162"/>
      <c r="BGV74" s="162"/>
      <c r="BGW74" s="162"/>
      <c r="BGX74" s="162"/>
      <c r="BGY74" s="162"/>
      <c r="BGZ74" s="162"/>
      <c r="BHA74" s="162"/>
      <c r="BHB74" s="162"/>
      <c r="BHC74" s="162"/>
      <c r="BHD74" s="162"/>
      <c r="BHE74" s="162"/>
      <c r="BHF74" s="162"/>
      <c r="BHG74" s="162"/>
      <c r="BHH74" s="162"/>
      <c r="BHI74" s="162"/>
      <c r="BHJ74" s="162"/>
      <c r="BHK74" s="162"/>
      <c r="BHL74" s="162"/>
      <c r="BHM74" s="162"/>
      <c r="BHN74" s="162"/>
      <c r="BHO74" s="162"/>
      <c r="BHP74" s="162"/>
      <c r="BHQ74" s="162"/>
      <c r="BHR74" s="162"/>
      <c r="BHS74" s="162"/>
      <c r="BHT74" s="162"/>
      <c r="BHU74" s="162"/>
      <c r="BHV74" s="162"/>
      <c r="BHW74" s="162"/>
      <c r="BHX74" s="162"/>
      <c r="BHY74" s="162"/>
      <c r="BHZ74" s="162"/>
      <c r="BIA74" s="162"/>
      <c r="BIB74" s="162"/>
      <c r="BIC74" s="162"/>
      <c r="BID74" s="162"/>
      <c r="BIE74" s="162"/>
      <c r="BIF74" s="162"/>
      <c r="BIG74" s="162"/>
      <c r="BIH74" s="162"/>
      <c r="BII74" s="162"/>
      <c r="BIJ74" s="162"/>
      <c r="BIK74" s="162"/>
      <c r="BIL74" s="162"/>
      <c r="BIM74" s="162"/>
      <c r="BIN74" s="162"/>
      <c r="BIO74" s="162"/>
      <c r="BIP74" s="162"/>
      <c r="BIQ74" s="162"/>
      <c r="BIR74" s="162"/>
      <c r="BIS74" s="162"/>
      <c r="BIT74" s="162"/>
      <c r="BIU74" s="162"/>
      <c r="BIV74" s="162"/>
      <c r="BIW74" s="162"/>
      <c r="BIX74" s="162"/>
      <c r="BIY74" s="162"/>
      <c r="BIZ74" s="162"/>
      <c r="BJA74" s="162"/>
      <c r="BJB74" s="162"/>
      <c r="BJC74" s="162"/>
      <c r="BJD74" s="162"/>
      <c r="BJE74" s="162"/>
      <c r="BJF74" s="162"/>
      <c r="BJG74" s="162"/>
      <c r="BJH74" s="162"/>
      <c r="BJI74" s="162"/>
      <c r="BJJ74" s="162"/>
      <c r="BJK74" s="162"/>
      <c r="BJL74" s="162"/>
      <c r="BJM74" s="162"/>
      <c r="BJN74" s="162"/>
      <c r="BJO74" s="162"/>
      <c r="BJP74" s="162"/>
      <c r="BJQ74" s="162"/>
      <c r="BJR74" s="162"/>
      <c r="BJS74" s="162"/>
      <c r="BJT74" s="162"/>
      <c r="BJU74" s="162"/>
      <c r="BJV74" s="162"/>
      <c r="BJW74" s="162"/>
      <c r="BJX74" s="162"/>
      <c r="BJY74" s="162"/>
      <c r="BJZ74" s="162"/>
      <c r="BKA74" s="162"/>
      <c r="BKB74" s="162"/>
      <c r="BKC74" s="162"/>
      <c r="BKD74" s="162"/>
      <c r="BKE74" s="162"/>
      <c r="BKF74" s="162"/>
      <c r="BKG74" s="162"/>
      <c r="BKH74" s="162"/>
      <c r="BKI74" s="162"/>
      <c r="BKJ74" s="162"/>
      <c r="BKK74" s="162"/>
      <c r="BKL74" s="162"/>
      <c r="BKM74" s="162"/>
      <c r="BKN74" s="162"/>
      <c r="BKO74" s="162"/>
      <c r="BKP74" s="162"/>
      <c r="BKQ74" s="162"/>
      <c r="BKR74" s="162"/>
      <c r="BKS74" s="162"/>
      <c r="BKT74" s="162"/>
      <c r="BKU74" s="162"/>
      <c r="BKV74" s="162"/>
      <c r="BKW74" s="162"/>
      <c r="BKX74" s="162"/>
      <c r="BKY74" s="162"/>
      <c r="BKZ74" s="162"/>
      <c r="BLA74" s="162"/>
      <c r="BLB74" s="162"/>
      <c r="BLC74" s="162"/>
      <c r="BLD74" s="162"/>
      <c r="BLE74" s="162"/>
      <c r="BLF74" s="162"/>
      <c r="BLG74" s="162"/>
      <c r="BLH74" s="162"/>
      <c r="BLI74" s="162"/>
      <c r="BLJ74" s="162"/>
      <c r="BLK74" s="162"/>
      <c r="BLL74" s="162"/>
      <c r="BLM74" s="162"/>
      <c r="BLN74" s="162"/>
      <c r="BLO74" s="162"/>
      <c r="BLP74" s="162"/>
      <c r="BLQ74" s="162"/>
      <c r="BLR74" s="162"/>
      <c r="BLS74" s="162"/>
      <c r="BLT74" s="162"/>
      <c r="BLU74" s="162"/>
      <c r="BLV74" s="162"/>
      <c r="BLW74" s="162"/>
      <c r="BLX74" s="162"/>
      <c r="BLY74" s="162"/>
      <c r="BLZ74" s="162"/>
      <c r="BMA74" s="162"/>
      <c r="BMB74" s="162"/>
      <c r="BMC74" s="162"/>
      <c r="BMD74" s="162"/>
      <c r="BME74" s="162"/>
      <c r="BMF74" s="162"/>
      <c r="BMG74" s="162"/>
      <c r="BMH74" s="162"/>
      <c r="BMI74" s="162"/>
      <c r="BMJ74" s="162"/>
      <c r="BMK74" s="162"/>
      <c r="BML74" s="162"/>
      <c r="BMM74" s="162"/>
      <c r="BMN74" s="162"/>
      <c r="BMO74" s="162"/>
      <c r="BMP74" s="162"/>
      <c r="BMQ74" s="162"/>
      <c r="BMR74" s="162"/>
      <c r="BMS74" s="162"/>
      <c r="BMT74" s="162"/>
      <c r="BMU74" s="162"/>
      <c r="BMV74" s="162"/>
      <c r="BMW74" s="162"/>
      <c r="BMX74" s="162"/>
      <c r="BMY74" s="162"/>
      <c r="BMZ74" s="162"/>
      <c r="BNA74" s="162"/>
      <c r="BNB74" s="162"/>
      <c r="BNC74" s="162"/>
      <c r="BND74" s="162"/>
      <c r="BNE74" s="162"/>
      <c r="BNF74" s="162"/>
      <c r="BNG74" s="162"/>
      <c r="BNH74" s="162"/>
      <c r="BNI74" s="162"/>
      <c r="BNJ74" s="162"/>
      <c r="BNK74" s="162"/>
      <c r="BNL74" s="162"/>
      <c r="BNM74" s="162"/>
      <c r="BNN74" s="162"/>
      <c r="BNO74" s="162"/>
      <c r="BNP74" s="162"/>
      <c r="BNQ74" s="162"/>
      <c r="BNR74" s="162"/>
      <c r="BNS74" s="162"/>
      <c r="BNT74" s="162"/>
      <c r="BNU74" s="162"/>
      <c r="BNV74" s="162"/>
      <c r="BNW74" s="162"/>
      <c r="BNX74" s="162"/>
      <c r="BNY74" s="162"/>
      <c r="BNZ74" s="162"/>
      <c r="BOA74" s="162"/>
      <c r="BOB74" s="162"/>
      <c r="BOC74" s="162"/>
      <c r="BOD74" s="162"/>
      <c r="BOE74" s="162"/>
      <c r="BOF74" s="162"/>
      <c r="BOG74" s="162"/>
      <c r="BOH74" s="162"/>
      <c r="BOI74" s="162"/>
      <c r="BOJ74" s="162"/>
      <c r="BOK74" s="162"/>
      <c r="BOL74" s="162"/>
      <c r="BOM74" s="162"/>
      <c r="BON74" s="162"/>
      <c r="BOO74" s="162"/>
      <c r="BOP74" s="162"/>
      <c r="BOQ74" s="162"/>
      <c r="BOR74" s="162"/>
      <c r="BOS74" s="162"/>
      <c r="BOT74" s="162"/>
      <c r="BOU74" s="162"/>
      <c r="BOV74" s="162"/>
      <c r="BOW74" s="162"/>
      <c r="BOX74" s="162"/>
      <c r="BOY74" s="162"/>
      <c r="BOZ74" s="162"/>
      <c r="BPA74" s="162"/>
      <c r="BPB74" s="162"/>
      <c r="BPC74" s="162"/>
      <c r="BPD74" s="162"/>
      <c r="BPE74" s="162"/>
      <c r="BPF74" s="162"/>
      <c r="BPG74" s="162"/>
      <c r="BPH74" s="162"/>
      <c r="BPI74" s="162"/>
      <c r="BPJ74" s="162"/>
      <c r="BPK74" s="162"/>
      <c r="BPL74" s="162"/>
      <c r="BPM74" s="162"/>
      <c r="BPN74" s="162"/>
      <c r="BPO74" s="162"/>
      <c r="BPP74" s="162"/>
      <c r="BPQ74" s="162"/>
      <c r="BPR74" s="162"/>
      <c r="BPS74" s="162"/>
      <c r="BPT74" s="162"/>
      <c r="BPU74" s="162"/>
      <c r="BPV74" s="162"/>
      <c r="BPW74" s="162"/>
      <c r="BPX74" s="162"/>
      <c r="BPY74" s="162"/>
      <c r="BPZ74" s="162"/>
      <c r="BQA74" s="162"/>
      <c r="BQB74" s="162"/>
      <c r="BQC74" s="162"/>
      <c r="BQD74" s="162"/>
      <c r="BQE74" s="162"/>
      <c r="BQF74" s="162"/>
      <c r="BQG74" s="162"/>
      <c r="BQH74" s="162"/>
      <c r="BQI74" s="162"/>
      <c r="BQJ74" s="162"/>
      <c r="BQK74" s="162"/>
      <c r="BQL74" s="162"/>
      <c r="BQM74" s="162"/>
      <c r="BQN74" s="162"/>
      <c r="BQO74" s="162"/>
      <c r="BQP74" s="162"/>
      <c r="BQQ74" s="162"/>
      <c r="BQR74" s="162"/>
      <c r="BQS74" s="162"/>
      <c r="BQT74" s="162"/>
      <c r="BQU74" s="162"/>
      <c r="BQV74" s="162"/>
      <c r="BQW74" s="162"/>
      <c r="BQX74" s="162"/>
      <c r="BQY74" s="162"/>
      <c r="BQZ74" s="162"/>
      <c r="BRA74" s="162"/>
      <c r="BRB74" s="162"/>
      <c r="BRC74" s="162"/>
      <c r="BRD74" s="162"/>
      <c r="BRE74" s="162"/>
      <c r="BRF74" s="162"/>
      <c r="BRG74" s="162"/>
      <c r="BRH74" s="162"/>
      <c r="BRI74" s="162"/>
      <c r="BRJ74" s="162"/>
      <c r="BRK74" s="162"/>
      <c r="BRL74" s="162"/>
      <c r="BRM74" s="162"/>
      <c r="BRN74" s="162"/>
      <c r="BRO74" s="162"/>
      <c r="BRP74" s="162"/>
      <c r="BRQ74" s="162"/>
      <c r="BRR74" s="162"/>
      <c r="BRS74" s="162"/>
      <c r="BRT74" s="162"/>
      <c r="BRU74" s="162"/>
      <c r="BRV74" s="162"/>
      <c r="BRW74" s="162"/>
      <c r="BRX74" s="162"/>
      <c r="BRY74" s="162"/>
      <c r="BRZ74" s="162"/>
      <c r="BSA74" s="162"/>
      <c r="BSB74" s="162"/>
      <c r="BSC74" s="162"/>
      <c r="BSD74" s="162"/>
      <c r="BSE74" s="162"/>
      <c r="BSF74" s="162"/>
      <c r="BSG74" s="162"/>
      <c r="BSH74" s="162"/>
      <c r="BSI74" s="162"/>
      <c r="BSJ74" s="162"/>
      <c r="BSK74" s="162"/>
      <c r="BSL74" s="162"/>
      <c r="BSM74" s="162"/>
      <c r="BSN74" s="162"/>
      <c r="BSO74" s="162"/>
      <c r="BSP74" s="162"/>
      <c r="BSQ74" s="162"/>
      <c r="BSR74" s="162"/>
      <c r="BSS74" s="162"/>
      <c r="BST74" s="162"/>
      <c r="BSU74" s="162"/>
      <c r="BSV74" s="162"/>
      <c r="BSW74" s="162"/>
      <c r="BSX74" s="162"/>
      <c r="BSY74" s="162"/>
      <c r="BSZ74" s="162"/>
      <c r="BTA74" s="162"/>
      <c r="BTB74" s="162"/>
      <c r="BTC74" s="162"/>
      <c r="BTD74" s="162"/>
      <c r="BTE74" s="162"/>
      <c r="BTF74" s="162"/>
      <c r="BTG74" s="162"/>
      <c r="BTH74" s="162"/>
      <c r="BTI74" s="162"/>
      <c r="BTJ74" s="162"/>
      <c r="BTK74" s="162"/>
      <c r="BTL74" s="162"/>
      <c r="BTM74" s="162"/>
      <c r="BTN74" s="162"/>
      <c r="BTO74" s="162"/>
      <c r="BTP74" s="162"/>
      <c r="BTQ74" s="162"/>
      <c r="BTR74" s="162"/>
      <c r="BTS74" s="162"/>
      <c r="BTT74" s="162"/>
      <c r="BTU74" s="162"/>
      <c r="BTV74" s="162"/>
      <c r="BTW74" s="162"/>
      <c r="BTX74" s="162"/>
      <c r="BTY74" s="162"/>
      <c r="BTZ74" s="162"/>
      <c r="BUA74" s="162"/>
      <c r="BUB74" s="162"/>
      <c r="BUC74" s="162"/>
      <c r="BUD74" s="162"/>
      <c r="BUE74" s="162"/>
      <c r="BUF74" s="162"/>
      <c r="BUG74" s="162"/>
      <c r="BUH74" s="162"/>
      <c r="BUI74" s="162"/>
      <c r="BUJ74" s="162"/>
      <c r="BUK74" s="162"/>
      <c r="BUL74" s="162"/>
      <c r="BUM74" s="162"/>
      <c r="BUN74" s="162"/>
      <c r="BUO74" s="162"/>
      <c r="BUP74" s="162"/>
      <c r="BUQ74" s="162"/>
      <c r="BUR74" s="162"/>
      <c r="BUS74" s="162"/>
      <c r="BUT74" s="162"/>
      <c r="BUU74" s="162"/>
      <c r="BUV74" s="162"/>
      <c r="BUW74" s="162"/>
      <c r="BUX74" s="162"/>
      <c r="BUY74" s="162"/>
      <c r="BUZ74" s="162"/>
      <c r="BVA74" s="162"/>
      <c r="BVB74" s="162"/>
      <c r="BVC74" s="162"/>
      <c r="BVD74" s="162"/>
      <c r="BVE74" s="162"/>
      <c r="BVF74" s="162"/>
      <c r="BVG74" s="162"/>
      <c r="BVH74" s="162"/>
      <c r="BVI74" s="162"/>
      <c r="BVJ74" s="162"/>
      <c r="BVK74" s="162"/>
      <c r="BVL74" s="162"/>
      <c r="BVM74" s="162"/>
      <c r="BVN74" s="162"/>
      <c r="BVO74" s="162"/>
      <c r="BVP74" s="162"/>
      <c r="BVQ74" s="162"/>
      <c r="BVR74" s="162"/>
      <c r="BVS74" s="162"/>
      <c r="BVT74" s="162"/>
      <c r="BVU74" s="162"/>
      <c r="BVV74" s="162"/>
      <c r="BVW74" s="162"/>
      <c r="BVX74" s="162"/>
      <c r="BVY74" s="162"/>
      <c r="BVZ74" s="162"/>
      <c r="BWA74" s="162"/>
      <c r="BWB74" s="162"/>
      <c r="BWC74" s="162"/>
      <c r="BWD74" s="162"/>
      <c r="BWE74" s="162"/>
      <c r="BWF74" s="162"/>
      <c r="BWG74" s="162"/>
      <c r="BWH74" s="162"/>
      <c r="BWI74" s="162"/>
      <c r="BWJ74" s="162"/>
      <c r="BWK74" s="162"/>
      <c r="BWL74" s="162"/>
      <c r="BWM74" s="162"/>
      <c r="BWN74" s="162"/>
      <c r="BWO74" s="162"/>
      <c r="BWP74" s="162"/>
      <c r="BWQ74" s="162"/>
      <c r="BWR74" s="162"/>
      <c r="BWS74" s="162"/>
      <c r="BWT74" s="162"/>
      <c r="BWU74" s="162"/>
      <c r="BWV74" s="162"/>
      <c r="BWW74" s="162"/>
      <c r="BWX74" s="162"/>
      <c r="BWY74" s="162"/>
      <c r="BWZ74" s="162"/>
      <c r="BXA74" s="162"/>
      <c r="BXB74" s="162"/>
      <c r="BXC74" s="162"/>
      <c r="BXD74" s="162"/>
      <c r="BXE74" s="162"/>
      <c r="BXF74" s="162"/>
      <c r="BXG74" s="162"/>
      <c r="BXH74" s="162"/>
      <c r="BXI74" s="162"/>
      <c r="BXJ74" s="162"/>
      <c r="BXK74" s="162"/>
      <c r="BXL74" s="162"/>
      <c r="BXM74" s="162"/>
      <c r="BXN74" s="162"/>
      <c r="BXO74" s="162"/>
      <c r="BXP74" s="162"/>
      <c r="BXQ74" s="162"/>
      <c r="BXR74" s="162"/>
      <c r="BXS74" s="162"/>
      <c r="BXT74" s="162"/>
      <c r="BXU74" s="162"/>
      <c r="BXV74" s="162"/>
      <c r="BXW74" s="162"/>
      <c r="BXX74" s="162"/>
      <c r="BXY74" s="162"/>
      <c r="BXZ74" s="162"/>
      <c r="BYA74" s="162"/>
      <c r="BYB74" s="162"/>
      <c r="BYC74" s="162"/>
      <c r="BYD74" s="162"/>
      <c r="BYE74" s="162"/>
      <c r="BYF74" s="162"/>
      <c r="BYG74" s="162"/>
      <c r="BYH74" s="162"/>
      <c r="BYI74" s="162"/>
      <c r="BYJ74" s="162"/>
      <c r="BYK74" s="162"/>
      <c r="BYL74" s="162"/>
      <c r="BYM74" s="162"/>
      <c r="BYN74" s="162"/>
      <c r="BYO74" s="162"/>
      <c r="BYP74" s="162"/>
      <c r="BYQ74" s="162"/>
      <c r="BYR74" s="162"/>
      <c r="BYS74" s="162"/>
      <c r="BYT74" s="162"/>
      <c r="BYU74" s="162"/>
      <c r="BYV74" s="162"/>
      <c r="BYW74" s="162"/>
      <c r="BYX74" s="162"/>
      <c r="BYY74" s="162"/>
      <c r="BYZ74" s="162"/>
      <c r="BZA74" s="162"/>
      <c r="BZB74" s="162"/>
      <c r="BZC74" s="162"/>
      <c r="BZD74" s="162"/>
      <c r="BZE74" s="162"/>
      <c r="BZF74" s="162"/>
      <c r="BZG74" s="162"/>
      <c r="BZH74" s="162"/>
      <c r="BZI74" s="162"/>
      <c r="BZJ74" s="162"/>
      <c r="BZK74" s="162"/>
      <c r="BZL74" s="162"/>
      <c r="BZM74" s="162"/>
      <c r="BZN74" s="162"/>
      <c r="BZO74" s="162"/>
      <c r="BZP74" s="162"/>
      <c r="BZQ74" s="162"/>
      <c r="BZR74" s="162"/>
      <c r="BZS74" s="162"/>
      <c r="BZT74" s="162"/>
      <c r="BZU74" s="162"/>
      <c r="BZV74" s="162"/>
      <c r="BZW74" s="162"/>
      <c r="BZX74" s="162"/>
      <c r="BZY74" s="162"/>
      <c r="BZZ74" s="162"/>
      <c r="CAA74" s="162"/>
      <c r="CAB74" s="162"/>
      <c r="CAC74" s="162"/>
      <c r="CAD74" s="162"/>
      <c r="CAE74" s="162"/>
      <c r="CAF74" s="162"/>
      <c r="CAG74" s="162"/>
      <c r="CAH74" s="162"/>
      <c r="CAI74" s="162"/>
      <c r="CAJ74" s="162"/>
      <c r="CAK74" s="162"/>
      <c r="CAL74" s="162"/>
      <c r="CAM74" s="162"/>
      <c r="CAN74" s="162"/>
      <c r="CAO74" s="162"/>
      <c r="CAP74" s="162"/>
      <c r="CAQ74" s="162"/>
      <c r="CAR74" s="162"/>
      <c r="CAS74" s="162"/>
      <c r="CAT74" s="162"/>
      <c r="CAU74" s="162"/>
      <c r="CAV74" s="162"/>
      <c r="CAW74" s="162"/>
      <c r="CAX74" s="162"/>
      <c r="CAY74" s="162"/>
      <c r="CAZ74" s="162"/>
      <c r="CBA74" s="162"/>
      <c r="CBB74" s="162"/>
      <c r="CBC74" s="162"/>
      <c r="CBD74" s="162"/>
      <c r="CBE74" s="162"/>
      <c r="CBF74" s="162"/>
      <c r="CBG74" s="162"/>
      <c r="CBH74" s="162"/>
      <c r="CBI74" s="162"/>
      <c r="CBJ74" s="162"/>
      <c r="CBK74" s="162"/>
      <c r="CBL74" s="162"/>
      <c r="CBM74" s="162"/>
      <c r="CBN74" s="162"/>
      <c r="CBO74" s="162"/>
      <c r="CBP74" s="162"/>
      <c r="CBQ74" s="162"/>
      <c r="CBR74" s="162"/>
      <c r="CBS74" s="162"/>
      <c r="CBT74" s="162"/>
      <c r="CBU74" s="162"/>
      <c r="CBV74" s="162"/>
      <c r="CBW74" s="162"/>
      <c r="CBX74" s="162"/>
      <c r="CBY74" s="162"/>
      <c r="CBZ74" s="162"/>
      <c r="CCA74" s="162"/>
      <c r="CCB74" s="162"/>
      <c r="CCC74" s="162"/>
      <c r="CCD74" s="162"/>
      <c r="CCE74" s="162"/>
      <c r="CCF74" s="162"/>
      <c r="CCG74" s="162"/>
      <c r="CCH74" s="162"/>
      <c r="CCI74" s="162"/>
      <c r="CCJ74" s="162"/>
      <c r="CCK74" s="162"/>
      <c r="CCL74" s="162"/>
      <c r="CCM74" s="162"/>
      <c r="CCN74" s="162"/>
      <c r="CCO74" s="162"/>
      <c r="CCP74" s="162"/>
      <c r="CCQ74" s="162"/>
      <c r="CCR74" s="162"/>
      <c r="CCS74" s="162"/>
      <c r="CCT74" s="162"/>
      <c r="CCU74" s="162"/>
      <c r="CCV74" s="162"/>
      <c r="CCW74" s="162"/>
      <c r="CCX74" s="162"/>
      <c r="CCY74" s="162"/>
      <c r="CCZ74" s="162"/>
      <c r="CDA74" s="162"/>
      <c r="CDB74" s="162"/>
      <c r="CDC74" s="162"/>
      <c r="CDD74" s="162"/>
      <c r="CDE74" s="162"/>
      <c r="CDF74" s="162"/>
      <c r="CDG74" s="162"/>
      <c r="CDH74" s="162"/>
      <c r="CDI74" s="162"/>
      <c r="CDJ74" s="162"/>
      <c r="CDK74" s="162"/>
      <c r="CDL74" s="162"/>
      <c r="CDM74" s="162"/>
      <c r="CDN74" s="162"/>
      <c r="CDO74" s="162"/>
      <c r="CDP74" s="162"/>
      <c r="CDQ74" s="162"/>
      <c r="CDR74" s="162"/>
      <c r="CDS74" s="162"/>
      <c r="CDT74" s="162"/>
      <c r="CDU74" s="162"/>
      <c r="CDV74" s="162"/>
      <c r="CDW74" s="162"/>
      <c r="CDX74" s="162"/>
      <c r="CDY74" s="162"/>
      <c r="CDZ74" s="162"/>
      <c r="CEA74" s="162"/>
      <c r="CEB74" s="162"/>
      <c r="CEC74" s="162"/>
      <c r="CED74" s="162"/>
      <c r="CEE74" s="162"/>
      <c r="CEF74" s="162"/>
      <c r="CEG74" s="162"/>
      <c r="CEH74" s="162"/>
      <c r="CEI74" s="162"/>
      <c r="CEJ74" s="162"/>
      <c r="CEK74" s="162"/>
      <c r="CEL74" s="162"/>
      <c r="CEM74" s="162"/>
      <c r="CEN74" s="162"/>
      <c r="CEO74" s="162"/>
      <c r="CEP74" s="162"/>
      <c r="CEQ74" s="162"/>
      <c r="CER74" s="162"/>
      <c r="CES74" s="162"/>
      <c r="CET74" s="162"/>
      <c r="CEU74" s="162"/>
      <c r="CEV74" s="162"/>
      <c r="CEW74" s="162"/>
      <c r="CEX74" s="162"/>
      <c r="CEY74" s="162"/>
      <c r="CEZ74" s="162"/>
      <c r="CFA74" s="162"/>
      <c r="CFB74" s="162"/>
      <c r="CFC74" s="162"/>
      <c r="CFD74" s="162"/>
      <c r="CFE74" s="162"/>
      <c r="CFF74" s="162"/>
      <c r="CFG74" s="162"/>
      <c r="CFH74" s="162"/>
      <c r="CFI74" s="162"/>
      <c r="CFJ74" s="162"/>
      <c r="CFK74" s="162"/>
      <c r="CFL74" s="162"/>
      <c r="CFM74" s="162"/>
      <c r="CFN74" s="162"/>
      <c r="CFO74" s="162"/>
      <c r="CFP74" s="162"/>
      <c r="CFQ74" s="162"/>
      <c r="CFR74" s="162"/>
      <c r="CFS74" s="162"/>
      <c r="CFT74" s="162"/>
      <c r="CFU74" s="162"/>
      <c r="CFV74" s="162"/>
      <c r="CFW74" s="162"/>
      <c r="CFX74" s="162"/>
      <c r="CFY74" s="162"/>
      <c r="CFZ74" s="162"/>
      <c r="CGA74" s="162"/>
      <c r="CGB74" s="162"/>
      <c r="CGC74" s="162"/>
      <c r="CGD74" s="162"/>
      <c r="CGE74" s="162"/>
      <c r="CGF74" s="162"/>
      <c r="CGG74" s="162"/>
      <c r="CGH74" s="162"/>
      <c r="CGI74" s="162"/>
      <c r="CGJ74" s="162"/>
      <c r="CGK74" s="162"/>
      <c r="CGL74" s="162"/>
      <c r="CGM74" s="162"/>
      <c r="CGN74" s="162"/>
      <c r="CGO74" s="162"/>
      <c r="CGP74" s="162"/>
      <c r="CGQ74" s="162"/>
      <c r="CGR74" s="162"/>
      <c r="CGS74" s="162"/>
      <c r="CGT74" s="162"/>
      <c r="CGU74" s="162"/>
      <c r="CGV74" s="162"/>
      <c r="CGW74" s="162"/>
      <c r="CGX74" s="162"/>
      <c r="CGY74" s="162"/>
      <c r="CGZ74" s="162"/>
      <c r="CHA74" s="162"/>
      <c r="CHB74" s="162"/>
      <c r="CHC74" s="162"/>
      <c r="CHD74" s="162"/>
      <c r="CHE74" s="162"/>
      <c r="CHF74" s="162"/>
      <c r="CHG74" s="162"/>
      <c r="CHH74" s="162"/>
      <c r="CHI74" s="162"/>
      <c r="CHJ74" s="162"/>
      <c r="CHK74" s="162"/>
      <c r="CHL74" s="162"/>
      <c r="CHM74" s="162"/>
      <c r="CHN74" s="162"/>
      <c r="CHO74" s="162"/>
      <c r="CHP74" s="162"/>
      <c r="CHQ74" s="162"/>
      <c r="CHR74" s="162"/>
      <c r="CHS74" s="162"/>
      <c r="CHT74" s="162"/>
      <c r="CHU74" s="162"/>
      <c r="CHV74" s="162"/>
      <c r="CHW74" s="162"/>
      <c r="CHX74" s="162"/>
      <c r="CHY74" s="162"/>
      <c r="CHZ74" s="162"/>
      <c r="CIA74" s="162"/>
      <c r="CIB74" s="162"/>
      <c r="CIC74" s="162"/>
      <c r="CID74" s="162"/>
      <c r="CIE74" s="162"/>
      <c r="CIF74" s="162"/>
      <c r="CIG74" s="162"/>
      <c r="CIH74" s="162"/>
      <c r="CII74" s="162"/>
      <c r="CIJ74" s="162"/>
      <c r="CIK74" s="162"/>
      <c r="CIL74" s="162"/>
      <c r="CIM74" s="162"/>
      <c r="CIN74" s="162"/>
      <c r="CIO74" s="162"/>
      <c r="CIP74" s="162"/>
      <c r="CIQ74" s="162"/>
      <c r="CIR74" s="162"/>
      <c r="CIS74" s="162"/>
      <c r="CIT74" s="162"/>
      <c r="CIU74" s="162"/>
      <c r="CIV74" s="162"/>
      <c r="CIW74" s="162"/>
      <c r="CIX74" s="162"/>
      <c r="CIY74" s="162"/>
      <c r="CIZ74" s="162"/>
      <c r="CJA74" s="162"/>
      <c r="CJB74" s="162"/>
      <c r="CJC74" s="162"/>
      <c r="CJD74" s="162"/>
      <c r="CJE74" s="162"/>
      <c r="CJF74" s="162"/>
      <c r="CJG74" s="162"/>
      <c r="CJH74" s="162"/>
      <c r="CJI74" s="162"/>
      <c r="CJJ74" s="162"/>
      <c r="CJK74" s="162"/>
      <c r="CJL74" s="162"/>
      <c r="CJM74" s="162"/>
      <c r="CJN74" s="162"/>
      <c r="CJO74" s="162"/>
      <c r="CJP74" s="162"/>
      <c r="CJQ74" s="162"/>
      <c r="CJR74" s="162"/>
      <c r="CJS74" s="162"/>
      <c r="CJT74" s="162"/>
      <c r="CJU74" s="162"/>
      <c r="CJV74" s="162"/>
      <c r="CJW74" s="162"/>
      <c r="CJX74" s="162"/>
      <c r="CJY74" s="162"/>
      <c r="CJZ74" s="162"/>
      <c r="CKA74" s="162"/>
      <c r="CKB74" s="162"/>
      <c r="CKC74" s="162"/>
      <c r="CKD74" s="162"/>
      <c r="CKE74" s="162"/>
      <c r="CKF74" s="162"/>
      <c r="CKG74" s="162"/>
      <c r="CKH74" s="162"/>
      <c r="CKI74" s="162"/>
      <c r="CKJ74" s="162"/>
      <c r="CKK74" s="162"/>
      <c r="CKL74" s="162"/>
      <c r="CKM74" s="162"/>
      <c r="CKN74" s="162"/>
      <c r="CKO74" s="162"/>
      <c r="CKP74" s="162"/>
      <c r="CKQ74" s="162"/>
      <c r="CKR74" s="162"/>
      <c r="CKS74" s="162"/>
      <c r="CKT74" s="162"/>
      <c r="CKU74" s="162"/>
      <c r="CKV74" s="162"/>
      <c r="CKW74" s="162"/>
      <c r="CKX74" s="162"/>
      <c r="CKY74" s="162"/>
      <c r="CKZ74" s="162"/>
      <c r="CLA74" s="162"/>
      <c r="CLB74" s="162"/>
      <c r="CLC74" s="162"/>
      <c r="CLD74" s="162"/>
      <c r="CLE74" s="162"/>
      <c r="CLF74" s="162"/>
      <c r="CLG74" s="162"/>
      <c r="CLH74" s="162"/>
      <c r="CLI74" s="162"/>
      <c r="CLJ74" s="162"/>
      <c r="CLK74" s="162"/>
      <c r="CLL74" s="162"/>
      <c r="CLM74" s="162"/>
      <c r="CLN74" s="162"/>
      <c r="CLO74" s="162"/>
      <c r="CLP74" s="162"/>
      <c r="CLQ74" s="162"/>
      <c r="CLR74" s="162"/>
      <c r="CLS74" s="162"/>
      <c r="CLT74" s="162"/>
      <c r="CLU74" s="162"/>
      <c r="CLV74" s="162"/>
      <c r="CLW74" s="162"/>
      <c r="CLX74" s="162"/>
      <c r="CLY74" s="162"/>
      <c r="CLZ74" s="162"/>
      <c r="CMA74" s="162"/>
      <c r="CMB74" s="162"/>
      <c r="CMC74" s="162"/>
      <c r="CMD74" s="162"/>
      <c r="CME74" s="162"/>
      <c r="CMF74" s="162"/>
      <c r="CMG74" s="162"/>
      <c r="CMH74" s="162"/>
      <c r="CMI74" s="162"/>
      <c r="CMJ74" s="162"/>
      <c r="CMK74" s="162"/>
      <c r="CML74" s="162"/>
      <c r="CMM74" s="162"/>
      <c r="CMN74" s="162"/>
      <c r="CMO74" s="162"/>
      <c r="CMP74" s="162"/>
      <c r="CMQ74" s="162"/>
      <c r="CMR74" s="162"/>
      <c r="CMS74" s="162"/>
      <c r="CMT74" s="162"/>
      <c r="CMU74" s="162"/>
      <c r="CMV74" s="162"/>
      <c r="CMW74" s="162"/>
      <c r="CMX74" s="162"/>
      <c r="CMY74" s="162"/>
      <c r="CMZ74" s="162"/>
      <c r="CNA74" s="162"/>
      <c r="CNB74" s="162"/>
      <c r="CNC74" s="162"/>
      <c r="CND74" s="162"/>
      <c r="CNE74" s="162"/>
      <c r="CNF74" s="162"/>
      <c r="CNG74" s="162"/>
      <c r="CNH74" s="162"/>
      <c r="CNI74" s="162"/>
      <c r="CNJ74" s="162"/>
      <c r="CNK74" s="162"/>
      <c r="CNL74" s="162"/>
      <c r="CNM74" s="162"/>
      <c r="CNN74" s="162"/>
      <c r="CNO74" s="162"/>
      <c r="CNP74" s="162"/>
      <c r="CNQ74" s="162"/>
      <c r="CNR74" s="162"/>
      <c r="CNS74" s="162"/>
      <c r="CNT74" s="162"/>
      <c r="CNU74" s="162"/>
      <c r="CNV74" s="162"/>
      <c r="CNW74" s="162"/>
      <c r="CNX74" s="162"/>
      <c r="CNY74" s="162"/>
      <c r="CNZ74" s="162"/>
      <c r="COA74" s="162"/>
      <c r="COB74" s="162"/>
      <c r="COC74" s="162"/>
      <c r="COD74" s="162"/>
      <c r="COE74" s="162"/>
      <c r="COF74" s="162"/>
      <c r="COG74" s="162"/>
      <c r="COH74" s="162"/>
      <c r="COI74" s="162"/>
      <c r="COJ74" s="162"/>
      <c r="COK74" s="162"/>
      <c r="COL74" s="162"/>
      <c r="COM74" s="162"/>
      <c r="CON74" s="162"/>
      <c r="COO74" s="162"/>
      <c r="COP74" s="162"/>
      <c r="COQ74" s="162"/>
      <c r="COR74" s="162"/>
      <c r="COS74" s="162"/>
      <c r="COT74" s="162"/>
      <c r="COU74" s="162"/>
      <c r="COV74" s="162"/>
      <c r="COW74" s="162"/>
      <c r="COX74" s="162"/>
      <c r="COY74" s="162"/>
      <c r="COZ74" s="162"/>
      <c r="CPA74" s="162"/>
      <c r="CPB74" s="162"/>
      <c r="CPC74" s="162"/>
      <c r="CPD74" s="162"/>
      <c r="CPE74" s="162"/>
      <c r="CPF74" s="162"/>
      <c r="CPG74" s="162"/>
      <c r="CPH74" s="162"/>
      <c r="CPI74" s="162"/>
      <c r="CPJ74" s="162"/>
      <c r="CPK74" s="162"/>
      <c r="CPL74" s="162"/>
      <c r="CPM74" s="162"/>
      <c r="CPN74" s="162"/>
      <c r="CPO74" s="162"/>
      <c r="CPP74" s="162"/>
      <c r="CPQ74" s="162"/>
      <c r="CPR74" s="162"/>
      <c r="CPS74" s="162"/>
      <c r="CPT74" s="162"/>
      <c r="CPU74" s="162"/>
      <c r="CPV74" s="162"/>
      <c r="CPW74" s="162"/>
      <c r="CPX74" s="162"/>
      <c r="CPY74" s="162"/>
      <c r="CPZ74" s="162"/>
      <c r="CQA74" s="162"/>
      <c r="CQB74" s="162"/>
      <c r="CQC74" s="162"/>
      <c r="CQD74" s="162"/>
      <c r="CQE74" s="162"/>
      <c r="CQF74" s="162"/>
      <c r="CQG74" s="162"/>
      <c r="CQH74" s="162"/>
      <c r="CQI74" s="162"/>
      <c r="CQJ74" s="162"/>
      <c r="CQK74" s="162"/>
      <c r="CQL74" s="162"/>
      <c r="CQM74" s="162"/>
      <c r="CQN74" s="162"/>
      <c r="CQO74" s="162"/>
      <c r="CQP74" s="162"/>
      <c r="CQQ74" s="162"/>
      <c r="CQR74" s="162"/>
      <c r="CQS74" s="162"/>
      <c r="CQT74" s="162"/>
      <c r="CQU74" s="162"/>
      <c r="CQV74" s="162"/>
      <c r="CQW74" s="162"/>
      <c r="CQX74" s="162"/>
      <c r="CQY74" s="162"/>
      <c r="CQZ74" s="162"/>
      <c r="CRA74" s="162"/>
      <c r="CRB74" s="162"/>
      <c r="CRC74" s="162"/>
      <c r="CRD74" s="162"/>
      <c r="CRE74" s="162"/>
      <c r="CRF74" s="162"/>
      <c r="CRG74" s="162"/>
      <c r="CRH74" s="162"/>
      <c r="CRI74" s="162"/>
      <c r="CRJ74" s="162"/>
      <c r="CRK74" s="162"/>
      <c r="CRL74" s="162"/>
      <c r="CRM74" s="162"/>
      <c r="CRN74" s="162"/>
      <c r="CRO74" s="162"/>
      <c r="CRP74" s="162"/>
      <c r="CRQ74" s="162"/>
      <c r="CRR74" s="162"/>
      <c r="CRS74" s="162"/>
      <c r="CRT74" s="162"/>
      <c r="CRU74" s="162"/>
      <c r="CRV74" s="162"/>
      <c r="CRW74" s="162"/>
      <c r="CRX74" s="162"/>
      <c r="CRY74" s="162"/>
      <c r="CRZ74" s="162"/>
      <c r="CSA74" s="162"/>
      <c r="CSB74" s="162"/>
      <c r="CSC74" s="162"/>
      <c r="CSD74" s="162"/>
      <c r="CSE74" s="162"/>
      <c r="CSF74" s="162"/>
      <c r="CSG74" s="162"/>
      <c r="CSH74" s="162"/>
      <c r="CSI74" s="162"/>
      <c r="CSJ74" s="162"/>
      <c r="CSK74" s="162"/>
      <c r="CSL74" s="162"/>
      <c r="CSM74" s="162"/>
      <c r="CSN74" s="162"/>
      <c r="CSO74" s="162"/>
      <c r="CSP74" s="162"/>
      <c r="CSQ74" s="162"/>
      <c r="CSR74" s="162"/>
      <c r="CSS74" s="162"/>
      <c r="CST74" s="162"/>
      <c r="CSU74" s="162"/>
      <c r="CSV74" s="162"/>
      <c r="CSW74" s="162"/>
      <c r="CSX74" s="162"/>
      <c r="CSY74" s="162"/>
      <c r="CSZ74" s="162"/>
      <c r="CTA74" s="162"/>
      <c r="CTB74" s="162"/>
      <c r="CTC74" s="162"/>
      <c r="CTD74" s="162"/>
      <c r="CTE74" s="162"/>
      <c r="CTF74" s="162"/>
      <c r="CTG74" s="162"/>
      <c r="CTH74" s="162"/>
      <c r="CTI74" s="162"/>
      <c r="CTJ74" s="162"/>
      <c r="CTK74" s="162"/>
      <c r="CTL74" s="162"/>
      <c r="CTM74" s="162"/>
      <c r="CTN74" s="162"/>
      <c r="CTO74" s="162"/>
      <c r="CTP74" s="162"/>
      <c r="CTQ74" s="162"/>
      <c r="CTR74" s="162"/>
      <c r="CTS74" s="162"/>
      <c r="CTT74" s="162"/>
      <c r="CTU74" s="162"/>
      <c r="CTV74" s="162"/>
      <c r="CTW74" s="162"/>
      <c r="CTX74" s="162"/>
      <c r="CTY74" s="162"/>
      <c r="CTZ74" s="162"/>
      <c r="CUA74" s="162"/>
      <c r="CUB74" s="162"/>
      <c r="CUC74" s="162"/>
      <c r="CUD74" s="162"/>
      <c r="CUE74" s="162"/>
      <c r="CUF74" s="162"/>
      <c r="CUG74" s="162"/>
      <c r="CUH74" s="162"/>
      <c r="CUI74" s="162"/>
      <c r="CUJ74" s="162"/>
      <c r="CUK74" s="162"/>
      <c r="CUL74" s="162"/>
      <c r="CUM74" s="162"/>
      <c r="CUN74" s="162"/>
      <c r="CUO74" s="162"/>
      <c r="CUP74" s="162"/>
      <c r="CUQ74" s="162"/>
      <c r="CUR74" s="162"/>
      <c r="CUS74" s="162"/>
      <c r="CUT74" s="162"/>
      <c r="CUU74" s="162"/>
      <c r="CUV74" s="162"/>
      <c r="CUW74" s="162"/>
      <c r="CUX74" s="162"/>
      <c r="CUY74" s="162"/>
      <c r="CUZ74" s="162"/>
      <c r="CVA74" s="162"/>
      <c r="CVB74" s="162"/>
      <c r="CVC74" s="162"/>
      <c r="CVD74" s="162"/>
      <c r="CVE74" s="162"/>
      <c r="CVF74" s="162"/>
      <c r="CVG74" s="162"/>
      <c r="CVH74" s="162"/>
      <c r="CVI74" s="162"/>
      <c r="CVJ74" s="162"/>
      <c r="CVK74" s="162"/>
      <c r="CVL74" s="162"/>
      <c r="CVM74" s="162"/>
      <c r="CVN74" s="162"/>
      <c r="CVO74" s="162"/>
      <c r="CVP74" s="162"/>
      <c r="CVQ74" s="162"/>
      <c r="CVR74" s="162"/>
      <c r="CVS74" s="162"/>
      <c r="CVT74" s="162"/>
      <c r="CVU74" s="162"/>
      <c r="CVV74" s="162"/>
      <c r="CVW74" s="162"/>
      <c r="CVX74" s="162"/>
      <c r="CVY74" s="162"/>
      <c r="CVZ74" s="162"/>
      <c r="CWA74" s="162"/>
      <c r="CWB74" s="162"/>
      <c r="CWC74" s="162"/>
      <c r="CWD74" s="162"/>
      <c r="CWE74" s="162"/>
      <c r="CWF74" s="162"/>
      <c r="CWG74" s="162"/>
      <c r="CWH74" s="162"/>
      <c r="CWI74" s="162"/>
      <c r="CWJ74" s="162"/>
      <c r="CWK74" s="162"/>
      <c r="CWL74" s="162"/>
      <c r="CWM74" s="162"/>
      <c r="CWN74" s="162"/>
      <c r="CWO74" s="162"/>
      <c r="CWP74" s="162"/>
      <c r="CWQ74" s="162"/>
      <c r="CWR74" s="162"/>
      <c r="CWS74" s="162"/>
      <c r="CWT74" s="162"/>
      <c r="CWU74" s="162"/>
      <c r="CWV74" s="162"/>
      <c r="CWW74" s="162"/>
      <c r="CWX74" s="162"/>
      <c r="CWY74" s="162"/>
      <c r="CWZ74" s="162"/>
      <c r="CXA74" s="162"/>
      <c r="CXB74" s="162"/>
      <c r="CXC74" s="162"/>
      <c r="CXD74" s="162"/>
      <c r="CXE74" s="162"/>
      <c r="CXF74" s="162"/>
      <c r="CXG74" s="162"/>
      <c r="CXH74" s="162"/>
      <c r="CXI74" s="162"/>
      <c r="CXJ74" s="162"/>
      <c r="CXK74" s="162"/>
      <c r="CXL74" s="162"/>
      <c r="CXM74" s="162"/>
      <c r="CXN74" s="162"/>
      <c r="CXO74" s="162"/>
      <c r="CXP74" s="162"/>
      <c r="CXQ74" s="162"/>
      <c r="CXR74" s="162"/>
      <c r="CXS74" s="162"/>
      <c r="CXT74" s="162"/>
      <c r="CXU74" s="162"/>
      <c r="CXV74" s="162"/>
      <c r="CXW74" s="162"/>
      <c r="CXX74" s="162"/>
      <c r="CXY74" s="162"/>
      <c r="CXZ74" s="162"/>
      <c r="CYA74" s="162"/>
      <c r="CYB74" s="162"/>
      <c r="CYC74" s="162"/>
      <c r="CYD74" s="162"/>
      <c r="CYE74" s="162"/>
      <c r="CYF74" s="162"/>
      <c r="CYG74" s="162"/>
      <c r="CYH74" s="162"/>
      <c r="CYI74" s="162"/>
      <c r="CYJ74" s="162"/>
      <c r="CYK74" s="162"/>
      <c r="CYL74" s="162"/>
      <c r="CYM74" s="162"/>
      <c r="CYN74" s="162"/>
      <c r="CYO74" s="162"/>
      <c r="CYP74" s="162"/>
      <c r="CYQ74" s="162"/>
      <c r="CYR74" s="162"/>
      <c r="CYS74" s="162"/>
      <c r="CYT74" s="162"/>
      <c r="CYU74" s="162"/>
      <c r="CYV74" s="162"/>
      <c r="CYW74" s="162"/>
      <c r="CYX74" s="162"/>
      <c r="CYY74" s="162"/>
      <c r="CYZ74" s="162"/>
      <c r="CZA74" s="162"/>
      <c r="CZB74" s="162"/>
      <c r="CZC74" s="162"/>
      <c r="CZD74" s="162"/>
      <c r="CZE74" s="162"/>
      <c r="CZF74" s="162"/>
      <c r="CZG74" s="162"/>
      <c r="CZH74" s="162"/>
      <c r="CZI74" s="162"/>
      <c r="CZJ74" s="162"/>
      <c r="CZK74" s="162"/>
      <c r="CZL74" s="162"/>
      <c r="CZM74" s="162"/>
      <c r="CZN74" s="162"/>
      <c r="CZO74" s="162"/>
      <c r="CZP74" s="162"/>
      <c r="CZQ74" s="162"/>
      <c r="CZR74" s="162"/>
      <c r="CZS74" s="162"/>
      <c r="CZT74" s="162"/>
      <c r="CZU74" s="162"/>
      <c r="CZV74" s="162"/>
      <c r="CZW74" s="162"/>
      <c r="CZX74" s="162"/>
      <c r="CZY74" s="162"/>
      <c r="CZZ74" s="162"/>
      <c r="DAA74" s="162"/>
      <c r="DAB74" s="162"/>
      <c r="DAC74" s="162"/>
      <c r="DAD74" s="162"/>
      <c r="DAE74" s="162"/>
      <c r="DAF74" s="162"/>
      <c r="DAG74" s="162"/>
      <c r="DAH74" s="162"/>
      <c r="DAI74" s="162"/>
      <c r="DAJ74" s="162"/>
      <c r="DAK74" s="162"/>
      <c r="DAL74" s="162"/>
      <c r="DAM74" s="162"/>
      <c r="DAN74" s="162"/>
      <c r="DAO74" s="162"/>
      <c r="DAP74" s="162"/>
      <c r="DAQ74" s="162"/>
      <c r="DAR74" s="162"/>
      <c r="DAS74" s="162"/>
      <c r="DAT74" s="162"/>
      <c r="DAU74" s="162"/>
      <c r="DAV74" s="162"/>
      <c r="DAW74" s="162"/>
      <c r="DAX74" s="162"/>
      <c r="DAY74" s="162"/>
      <c r="DAZ74" s="162"/>
      <c r="DBA74" s="162"/>
      <c r="DBB74" s="162"/>
      <c r="DBC74" s="162"/>
      <c r="DBD74" s="162"/>
      <c r="DBE74" s="162"/>
      <c r="DBF74" s="162"/>
      <c r="DBG74" s="162"/>
      <c r="DBH74" s="162"/>
      <c r="DBI74" s="162"/>
      <c r="DBJ74" s="162"/>
      <c r="DBK74" s="162"/>
      <c r="DBL74" s="162"/>
      <c r="DBM74" s="162"/>
      <c r="DBN74" s="162"/>
      <c r="DBO74" s="162"/>
      <c r="DBP74" s="162"/>
      <c r="DBQ74" s="162"/>
      <c r="DBR74" s="162"/>
      <c r="DBS74" s="162"/>
      <c r="DBT74" s="162"/>
      <c r="DBU74" s="162"/>
      <c r="DBV74" s="162"/>
      <c r="DBW74" s="162"/>
      <c r="DBX74" s="162"/>
      <c r="DBY74" s="162"/>
      <c r="DBZ74" s="162"/>
      <c r="DCA74" s="162"/>
      <c r="DCB74" s="162"/>
      <c r="DCC74" s="162"/>
      <c r="DCD74" s="162"/>
      <c r="DCE74" s="162"/>
      <c r="DCF74" s="162"/>
      <c r="DCG74" s="162"/>
      <c r="DCH74" s="162"/>
      <c r="DCI74" s="162"/>
      <c r="DCJ74" s="162"/>
      <c r="DCK74" s="162"/>
      <c r="DCL74" s="162"/>
      <c r="DCM74" s="162"/>
      <c r="DCN74" s="162"/>
      <c r="DCO74" s="162"/>
      <c r="DCP74" s="162"/>
      <c r="DCQ74" s="162"/>
      <c r="DCR74" s="162"/>
      <c r="DCS74" s="162"/>
      <c r="DCT74" s="162"/>
      <c r="DCU74" s="162"/>
      <c r="DCV74" s="162"/>
      <c r="DCW74" s="162"/>
      <c r="DCX74" s="162"/>
      <c r="DCY74" s="162"/>
      <c r="DCZ74" s="162"/>
      <c r="DDA74" s="162"/>
      <c r="DDB74" s="162"/>
      <c r="DDC74" s="162"/>
      <c r="DDD74" s="162"/>
      <c r="DDE74" s="162"/>
      <c r="DDF74" s="162"/>
      <c r="DDG74" s="162"/>
      <c r="DDH74" s="162"/>
      <c r="DDI74" s="162"/>
      <c r="DDJ74" s="162"/>
      <c r="DDK74" s="162"/>
      <c r="DDL74" s="162"/>
      <c r="DDM74" s="162"/>
      <c r="DDN74" s="162"/>
      <c r="DDO74" s="162"/>
      <c r="DDP74" s="162"/>
      <c r="DDQ74" s="162"/>
      <c r="DDR74" s="162"/>
      <c r="DDS74" s="162"/>
      <c r="DDT74" s="162"/>
      <c r="DDU74" s="162"/>
      <c r="DDV74" s="162"/>
      <c r="DDW74" s="162"/>
      <c r="DDX74" s="162"/>
      <c r="DDY74" s="162"/>
      <c r="DDZ74" s="162"/>
      <c r="DEA74" s="162"/>
      <c r="DEB74" s="162"/>
      <c r="DEC74" s="162"/>
      <c r="DED74" s="162"/>
      <c r="DEE74" s="162"/>
      <c r="DEF74" s="162"/>
      <c r="DEG74" s="162"/>
      <c r="DEH74" s="162"/>
      <c r="DEI74" s="162"/>
      <c r="DEJ74" s="162"/>
      <c r="DEK74" s="162"/>
      <c r="DEL74" s="162"/>
      <c r="DEM74" s="162"/>
      <c r="DEN74" s="162"/>
      <c r="DEO74" s="162"/>
      <c r="DEP74" s="162"/>
      <c r="DEQ74" s="162"/>
      <c r="DER74" s="162"/>
      <c r="DES74" s="162"/>
      <c r="DET74" s="162"/>
      <c r="DEU74" s="162"/>
      <c r="DEV74" s="162"/>
      <c r="DEW74" s="162"/>
      <c r="DEX74" s="162"/>
      <c r="DEY74" s="162"/>
      <c r="DEZ74" s="162"/>
      <c r="DFA74" s="162"/>
      <c r="DFB74" s="162"/>
      <c r="DFC74" s="162"/>
      <c r="DFD74" s="162"/>
      <c r="DFE74" s="162"/>
      <c r="DFF74" s="162"/>
      <c r="DFG74" s="162"/>
      <c r="DFH74" s="162"/>
      <c r="DFI74" s="162"/>
      <c r="DFJ74" s="162"/>
      <c r="DFK74" s="162"/>
      <c r="DFL74" s="162"/>
      <c r="DFM74" s="162"/>
      <c r="DFN74" s="162"/>
      <c r="DFO74" s="162"/>
      <c r="DFP74" s="162"/>
      <c r="DFQ74" s="162"/>
      <c r="DFR74" s="162"/>
      <c r="DFS74" s="162"/>
      <c r="DFT74" s="162"/>
      <c r="DFU74" s="162"/>
      <c r="DFV74" s="162"/>
      <c r="DFW74" s="162"/>
      <c r="DFX74" s="162"/>
      <c r="DFY74" s="162"/>
      <c r="DFZ74" s="162"/>
      <c r="DGA74" s="162"/>
      <c r="DGB74" s="162"/>
      <c r="DGC74" s="162"/>
      <c r="DGD74" s="162"/>
      <c r="DGE74" s="162"/>
      <c r="DGF74" s="162"/>
      <c r="DGG74" s="162"/>
      <c r="DGH74" s="162"/>
      <c r="DGI74" s="162"/>
      <c r="DGJ74" s="162"/>
      <c r="DGK74" s="162"/>
      <c r="DGL74" s="162"/>
      <c r="DGM74" s="162"/>
      <c r="DGN74" s="162"/>
      <c r="DGO74" s="162"/>
      <c r="DGP74" s="162"/>
      <c r="DGQ74" s="162"/>
      <c r="DGR74" s="162"/>
      <c r="DGS74" s="162"/>
      <c r="DGT74" s="162"/>
      <c r="DGU74" s="162"/>
      <c r="DGV74" s="162"/>
      <c r="DGW74" s="162"/>
      <c r="DGX74" s="162"/>
      <c r="DGY74" s="162"/>
      <c r="DGZ74" s="162"/>
      <c r="DHA74" s="162"/>
      <c r="DHB74" s="162"/>
      <c r="DHC74" s="162"/>
      <c r="DHD74" s="162"/>
      <c r="DHE74" s="162"/>
      <c r="DHF74" s="162"/>
      <c r="DHG74" s="162"/>
      <c r="DHH74" s="162"/>
      <c r="DHI74" s="162"/>
      <c r="DHJ74" s="162"/>
      <c r="DHK74" s="162"/>
      <c r="DHL74" s="162"/>
      <c r="DHM74" s="162"/>
      <c r="DHN74" s="162"/>
      <c r="DHO74" s="162"/>
      <c r="DHP74" s="162"/>
      <c r="DHQ74" s="162"/>
      <c r="DHR74" s="162"/>
      <c r="DHS74" s="162"/>
      <c r="DHT74" s="162"/>
      <c r="DHU74" s="162"/>
      <c r="DHV74" s="162"/>
      <c r="DHW74" s="162"/>
      <c r="DHX74" s="162"/>
      <c r="DHY74" s="162"/>
      <c r="DHZ74" s="162"/>
      <c r="DIA74" s="162"/>
      <c r="DIB74" s="162"/>
      <c r="DIC74" s="162"/>
      <c r="DID74" s="162"/>
      <c r="DIE74" s="162"/>
      <c r="DIF74" s="162"/>
      <c r="DIG74" s="162"/>
      <c r="DIH74" s="162"/>
      <c r="DII74" s="162"/>
      <c r="DIJ74" s="162"/>
      <c r="DIK74" s="162"/>
      <c r="DIL74" s="162"/>
      <c r="DIM74" s="162"/>
      <c r="DIN74" s="162"/>
      <c r="DIO74" s="162"/>
      <c r="DIP74" s="162"/>
      <c r="DIQ74" s="162"/>
      <c r="DIR74" s="162"/>
      <c r="DIS74" s="162"/>
      <c r="DIT74" s="162"/>
      <c r="DIU74" s="162"/>
      <c r="DIV74" s="162"/>
      <c r="DIW74" s="162"/>
      <c r="DIX74" s="162"/>
      <c r="DIY74" s="162"/>
      <c r="DIZ74" s="162"/>
      <c r="DJA74" s="162"/>
      <c r="DJB74" s="162"/>
      <c r="DJC74" s="162"/>
      <c r="DJD74" s="162"/>
      <c r="DJE74" s="162"/>
      <c r="DJF74" s="162"/>
      <c r="DJG74" s="162"/>
      <c r="DJH74" s="162"/>
      <c r="DJI74" s="162"/>
      <c r="DJJ74" s="162"/>
      <c r="DJK74" s="162"/>
      <c r="DJL74" s="162"/>
      <c r="DJM74" s="162"/>
      <c r="DJN74" s="162"/>
      <c r="DJO74" s="162"/>
      <c r="DJP74" s="162"/>
      <c r="DJQ74" s="162"/>
      <c r="DJR74" s="162"/>
      <c r="DJS74" s="162"/>
      <c r="DJT74" s="162"/>
      <c r="DJU74" s="162"/>
      <c r="DJV74" s="162"/>
      <c r="DJW74" s="162"/>
      <c r="DJX74" s="162"/>
      <c r="DJY74" s="162"/>
      <c r="DJZ74" s="162"/>
      <c r="DKA74" s="162"/>
      <c r="DKB74" s="162"/>
      <c r="DKC74" s="162"/>
      <c r="DKD74" s="162"/>
      <c r="DKE74" s="162"/>
      <c r="DKF74" s="162"/>
      <c r="DKG74" s="162"/>
      <c r="DKH74" s="162"/>
      <c r="DKI74" s="162"/>
      <c r="DKJ74" s="162"/>
      <c r="DKK74" s="162"/>
      <c r="DKL74" s="162"/>
      <c r="DKM74" s="162"/>
      <c r="DKN74" s="162"/>
      <c r="DKO74" s="162"/>
      <c r="DKP74" s="162"/>
      <c r="DKQ74" s="162"/>
      <c r="DKR74" s="162"/>
      <c r="DKS74" s="162"/>
      <c r="DKT74" s="162"/>
      <c r="DKU74" s="162"/>
      <c r="DKV74" s="162"/>
      <c r="DKW74" s="162"/>
      <c r="DKX74" s="162"/>
      <c r="DKY74" s="162"/>
      <c r="DKZ74" s="162"/>
      <c r="DLA74" s="162"/>
      <c r="DLB74" s="162"/>
      <c r="DLC74" s="162"/>
      <c r="DLD74" s="162"/>
      <c r="DLE74" s="162"/>
      <c r="DLF74" s="162"/>
      <c r="DLG74" s="162"/>
      <c r="DLH74" s="162"/>
      <c r="DLI74" s="162"/>
      <c r="DLJ74" s="162"/>
      <c r="DLK74" s="162"/>
      <c r="DLL74" s="162"/>
      <c r="DLM74" s="162"/>
      <c r="DLN74" s="162"/>
      <c r="DLO74" s="162"/>
      <c r="DLP74" s="162"/>
      <c r="DLQ74" s="162"/>
      <c r="DLR74" s="162"/>
      <c r="DLS74" s="162"/>
      <c r="DLT74" s="162"/>
      <c r="DLU74" s="162"/>
      <c r="DLV74" s="162"/>
      <c r="DLW74" s="162"/>
      <c r="DLX74" s="162"/>
      <c r="DLY74" s="162"/>
      <c r="DLZ74" s="162"/>
      <c r="DMA74" s="162"/>
      <c r="DMB74" s="162"/>
      <c r="DMC74" s="162"/>
      <c r="DMD74" s="162"/>
      <c r="DME74" s="162"/>
      <c r="DMF74" s="162"/>
      <c r="DMG74" s="162"/>
      <c r="DMH74" s="162"/>
      <c r="DMI74" s="162"/>
      <c r="DMJ74" s="162"/>
      <c r="DMK74" s="162"/>
      <c r="DML74" s="162"/>
      <c r="DMM74" s="162"/>
      <c r="DMN74" s="162"/>
      <c r="DMO74" s="162"/>
      <c r="DMP74" s="162"/>
      <c r="DMQ74" s="162"/>
      <c r="DMR74" s="162"/>
      <c r="DMS74" s="162"/>
      <c r="DMT74" s="162"/>
      <c r="DMU74" s="162"/>
      <c r="DMV74" s="162"/>
      <c r="DMW74" s="162"/>
      <c r="DMX74" s="162"/>
      <c r="DMY74" s="162"/>
      <c r="DMZ74" s="162"/>
      <c r="DNA74" s="162"/>
      <c r="DNB74" s="162"/>
      <c r="DNC74" s="162"/>
      <c r="DND74" s="162"/>
      <c r="DNE74" s="162"/>
      <c r="DNF74" s="162"/>
      <c r="DNG74" s="162"/>
      <c r="DNH74" s="162"/>
      <c r="DNI74" s="162"/>
      <c r="DNJ74" s="162"/>
      <c r="DNK74" s="162"/>
      <c r="DNL74" s="162"/>
      <c r="DNM74" s="162"/>
      <c r="DNN74" s="162"/>
      <c r="DNO74" s="162"/>
      <c r="DNP74" s="162"/>
      <c r="DNQ74" s="162"/>
      <c r="DNR74" s="162"/>
      <c r="DNS74" s="162"/>
      <c r="DNT74" s="162"/>
      <c r="DNU74" s="162"/>
      <c r="DNV74" s="162"/>
      <c r="DNW74" s="162"/>
      <c r="DNX74" s="162"/>
      <c r="DNY74" s="162"/>
      <c r="DNZ74" s="162"/>
      <c r="DOA74" s="162"/>
      <c r="DOB74" s="162"/>
      <c r="DOC74" s="162"/>
      <c r="DOD74" s="162"/>
      <c r="DOE74" s="162"/>
      <c r="DOF74" s="162"/>
      <c r="DOG74" s="162"/>
      <c r="DOH74" s="162"/>
      <c r="DOI74" s="162"/>
      <c r="DOJ74" s="162"/>
      <c r="DOK74" s="162"/>
      <c r="DOL74" s="162"/>
      <c r="DOM74" s="162"/>
      <c r="DON74" s="162"/>
      <c r="DOO74" s="162"/>
      <c r="DOP74" s="162"/>
      <c r="DOQ74" s="162"/>
      <c r="DOR74" s="162"/>
      <c r="DOS74" s="162"/>
      <c r="DOT74" s="162"/>
      <c r="DOU74" s="162"/>
      <c r="DOV74" s="162"/>
      <c r="DOW74" s="162"/>
      <c r="DOX74" s="162"/>
      <c r="DOY74" s="162"/>
      <c r="DOZ74" s="162"/>
      <c r="DPA74" s="162"/>
      <c r="DPB74" s="162"/>
      <c r="DPC74" s="162"/>
      <c r="DPD74" s="162"/>
      <c r="DPE74" s="162"/>
      <c r="DPF74" s="162"/>
      <c r="DPG74" s="162"/>
      <c r="DPH74" s="162"/>
      <c r="DPI74" s="162"/>
      <c r="DPJ74" s="162"/>
      <c r="DPK74" s="162"/>
      <c r="DPL74" s="162"/>
      <c r="DPM74" s="162"/>
      <c r="DPN74" s="162"/>
      <c r="DPO74" s="162"/>
      <c r="DPP74" s="162"/>
      <c r="DPQ74" s="162"/>
      <c r="DPR74" s="162"/>
      <c r="DPS74" s="162"/>
      <c r="DPT74" s="162"/>
      <c r="DPU74" s="162"/>
      <c r="DPV74" s="162"/>
      <c r="DPW74" s="162"/>
      <c r="DPX74" s="162"/>
      <c r="DPY74" s="162"/>
      <c r="DPZ74" s="162"/>
      <c r="DQA74" s="162"/>
      <c r="DQB74" s="162"/>
      <c r="DQC74" s="162"/>
      <c r="DQD74" s="162"/>
      <c r="DQE74" s="162"/>
      <c r="DQF74" s="162"/>
      <c r="DQG74" s="162"/>
      <c r="DQH74" s="162"/>
      <c r="DQI74" s="162"/>
      <c r="DQJ74" s="162"/>
      <c r="DQK74" s="162"/>
      <c r="DQL74" s="162"/>
      <c r="DQM74" s="162"/>
      <c r="DQN74" s="162"/>
      <c r="DQO74" s="162"/>
      <c r="DQP74" s="162"/>
      <c r="DQQ74" s="162"/>
      <c r="DQR74" s="162"/>
      <c r="DQS74" s="162"/>
      <c r="DQT74" s="162"/>
      <c r="DQU74" s="162"/>
      <c r="DQV74" s="162"/>
      <c r="DQW74" s="162"/>
      <c r="DQX74" s="162"/>
      <c r="DQY74" s="162"/>
      <c r="DQZ74" s="162"/>
      <c r="DRA74" s="162"/>
      <c r="DRB74" s="162"/>
      <c r="DRC74" s="162"/>
      <c r="DRD74" s="162"/>
      <c r="DRE74" s="162"/>
      <c r="DRF74" s="162"/>
      <c r="DRG74" s="162"/>
      <c r="DRH74" s="162"/>
      <c r="DRI74" s="162"/>
      <c r="DRJ74" s="162"/>
      <c r="DRK74" s="162"/>
      <c r="DRL74" s="162"/>
      <c r="DRM74" s="162"/>
      <c r="DRN74" s="162"/>
      <c r="DRO74" s="162"/>
      <c r="DRP74" s="162"/>
      <c r="DRQ74" s="162"/>
      <c r="DRR74" s="162"/>
      <c r="DRS74" s="162"/>
      <c r="DRT74" s="162"/>
      <c r="DRU74" s="162"/>
      <c r="DRV74" s="162"/>
      <c r="DRW74" s="162"/>
      <c r="DRX74" s="162"/>
      <c r="DRY74" s="162"/>
      <c r="DRZ74" s="162"/>
      <c r="DSA74" s="162"/>
      <c r="DSB74" s="162"/>
      <c r="DSC74" s="162"/>
      <c r="DSD74" s="162"/>
      <c r="DSE74" s="162"/>
      <c r="DSF74" s="162"/>
      <c r="DSG74" s="162"/>
      <c r="DSH74" s="162"/>
      <c r="DSI74" s="162"/>
      <c r="DSJ74" s="162"/>
      <c r="DSK74" s="162"/>
      <c r="DSL74" s="162"/>
      <c r="DSM74" s="162"/>
      <c r="DSN74" s="162"/>
      <c r="DSO74" s="162"/>
      <c r="DSP74" s="162"/>
      <c r="DSQ74" s="162"/>
      <c r="DSR74" s="162"/>
      <c r="DSS74" s="162"/>
      <c r="DST74" s="162"/>
      <c r="DSU74" s="162"/>
      <c r="DSV74" s="162"/>
      <c r="DSW74" s="162"/>
      <c r="DSX74" s="162"/>
      <c r="DSY74" s="162"/>
      <c r="DSZ74" s="162"/>
      <c r="DTA74" s="162"/>
      <c r="DTB74" s="162"/>
      <c r="DTC74" s="162"/>
      <c r="DTD74" s="162"/>
      <c r="DTE74" s="162"/>
      <c r="DTF74" s="162"/>
      <c r="DTG74" s="162"/>
      <c r="DTH74" s="162"/>
      <c r="DTI74" s="162"/>
      <c r="DTJ74" s="162"/>
      <c r="DTK74" s="162"/>
      <c r="DTL74" s="162"/>
      <c r="DTM74" s="162"/>
      <c r="DTN74" s="162"/>
      <c r="DTO74" s="162"/>
      <c r="DTP74" s="162"/>
      <c r="DTQ74" s="162"/>
      <c r="DTR74" s="162"/>
      <c r="DTS74" s="162"/>
      <c r="DTT74" s="162"/>
      <c r="DTU74" s="162"/>
      <c r="DTV74" s="162"/>
      <c r="DTW74" s="162"/>
      <c r="DTX74" s="162"/>
      <c r="DTY74" s="162"/>
      <c r="DTZ74" s="162"/>
      <c r="DUA74" s="162"/>
      <c r="DUB74" s="162"/>
      <c r="DUC74" s="162"/>
      <c r="DUD74" s="162"/>
      <c r="DUE74" s="162"/>
      <c r="DUF74" s="162"/>
      <c r="DUG74" s="162"/>
      <c r="DUH74" s="162"/>
      <c r="DUI74" s="162"/>
      <c r="DUJ74" s="162"/>
      <c r="DUK74" s="162"/>
      <c r="DUL74" s="162"/>
      <c r="DUM74" s="162"/>
      <c r="DUN74" s="162"/>
      <c r="DUO74" s="162"/>
      <c r="DUP74" s="162"/>
      <c r="DUQ74" s="162"/>
      <c r="DUR74" s="162"/>
      <c r="DUS74" s="162"/>
      <c r="DUT74" s="162"/>
      <c r="DUU74" s="162"/>
      <c r="DUV74" s="162"/>
      <c r="DUW74" s="162"/>
      <c r="DUX74" s="162"/>
      <c r="DUY74" s="162"/>
      <c r="DUZ74" s="162"/>
      <c r="DVA74" s="162"/>
      <c r="DVB74" s="162"/>
      <c r="DVC74" s="162"/>
      <c r="DVD74" s="162"/>
      <c r="DVE74" s="162"/>
      <c r="DVF74" s="162"/>
      <c r="DVG74" s="162"/>
      <c r="DVH74" s="162"/>
      <c r="DVI74" s="162"/>
      <c r="DVJ74" s="162"/>
      <c r="DVK74" s="162"/>
      <c r="DVL74" s="162"/>
      <c r="DVM74" s="162"/>
      <c r="DVN74" s="162"/>
      <c r="DVO74" s="162"/>
      <c r="DVP74" s="162"/>
      <c r="DVQ74" s="162"/>
      <c r="DVR74" s="162"/>
      <c r="DVS74" s="162"/>
      <c r="DVT74" s="162"/>
      <c r="DVU74" s="162"/>
      <c r="DVV74" s="162"/>
      <c r="DVW74" s="162"/>
      <c r="DVX74" s="162"/>
      <c r="DVY74" s="162"/>
      <c r="DVZ74" s="162"/>
      <c r="DWA74" s="162"/>
      <c r="DWB74" s="162"/>
      <c r="DWC74" s="162"/>
      <c r="DWD74" s="162"/>
      <c r="DWE74" s="162"/>
      <c r="DWF74" s="162"/>
      <c r="DWG74" s="162"/>
      <c r="DWH74" s="162"/>
      <c r="DWI74" s="162"/>
      <c r="DWJ74" s="162"/>
      <c r="DWK74" s="162"/>
      <c r="DWL74" s="162"/>
      <c r="DWM74" s="162"/>
      <c r="DWN74" s="162"/>
      <c r="DWO74" s="162"/>
      <c r="DWP74" s="162"/>
      <c r="DWQ74" s="162"/>
      <c r="DWR74" s="162"/>
      <c r="DWS74" s="162"/>
      <c r="DWT74" s="162"/>
      <c r="DWU74" s="162"/>
      <c r="DWV74" s="162"/>
      <c r="DWW74" s="162"/>
      <c r="DWX74" s="162"/>
      <c r="DWY74" s="162"/>
      <c r="DWZ74" s="162"/>
      <c r="DXA74" s="162"/>
      <c r="DXB74" s="162"/>
      <c r="DXC74" s="162"/>
      <c r="DXD74" s="162"/>
      <c r="DXE74" s="162"/>
      <c r="DXF74" s="162"/>
      <c r="DXG74" s="162"/>
      <c r="DXH74" s="162"/>
      <c r="DXI74" s="162"/>
      <c r="DXJ74" s="162"/>
      <c r="DXK74" s="162"/>
      <c r="DXL74" s="162"/>
      <c r="DXM74" s="162"/>
      <c r="DXN74" s="162"/>
      <c r="DXO74" s="162"/>
      <c r="DXP74" s="162"/>
      <c r="DXQ74" s="162"/>
      <c r="DXR74" s="162"/>
      <c r="DXS74" s="162"/>
      <c r="DXT74" s="162"/>
      <c r="DXU74" s="162"/>
      <c r="DXV74" s="162"/>
      <c r="DXW74" s="162"/>
      <c r="DXX74" s="162"/>
      <c r="DXY74" s="162"/>
      <c r="DXZ74" s="162"/>
      <c r="DYA74" s="162"/>
      <c r="DYB74" s="162"/>
      <c r="DYC74" s="162"/>
      <c r="DYD74" s="162"/>
      <c r="DYE74" s="162"/>
      <c r="DYF74" s="162"/>
      <c r="DYG74" s="162"/>
      <c r="DYH74" s="162"/>
      <c r="DYI74" s="162"/>
      <c r="DYJ74" s="162"/>
      <c r="DYK74" s="162"/>
      <c r="DYL74" s="162"/>
      <c r="DYM74" s="162"/>
      <c r="DYN74" s="162"/>
      <c r="DYO74" s="162"/>
      <c r="DYP74" s="162"/>
      <c r="DYQ74" s="162"/>
      <c r="DYR74" s="162"/>
      <c r="DYS74" s="162"/>
      <c r="DYT74" s="162"/>
      <c r="DYU74" s="162"/>
      <c r="DYV74" s="162"/>
      <c r="DYW74" s="162"/>
      <c r="DYX74" s="162"/>
      <c r="DYY74" s="162"/>
      <c r="DYZ74" s="162"/>
      <c r="DZA74" s="162"/>
      <c r="DZB74" s="162"/>
      <c r="DZC74" s="162"/>
      <c r="DZD74" s="162"/>
      <c r="DZE74" s="162"/>
      <c r="DZF74" s="162"/>
      <c r="DZG74" s="162"/>
      <c r="DZH74" s="162"/>
      <c r="DZI74" s="162"/>
      <c r="DZJ74" s="162"/>
      <c r="DZK74" s="162"/>
      <c r="DZL74" s="162"/>
      <c r="DZM74" s="162"/>
      <c r="DZN74" s="162"/>
      <c r="DZO74" s="162"/>
      <c r="DZP74" s="162"/>
      <c r="DZQ74" s="162"/>
      <c r="DZR74" s="162"/>
      <c r="DZS74" s="162"/>
      <c r="DZT74" s="162"/>
      <c r="DZU74" s="162"/>
      <c r="DZV74" s="162"/>
      <c r="DZW74" s="162"/>
      <c r="DZX74" s="162"/>
      <c r="DZY74" s="162"/>
      <c r="DZZ74" s="162"/>
      <c r="EAA74" s="162"/>
      <c r="EAB74" s="162"/>
      <c r="EAC74" s="162"/>
      <c r="EAD74" s="162"/>
      <c r="EAE74" s="162"/>
      <c r="EAF74" s="162"/>
      <c r="EAG74" s="162"/>
      <c r="EAH74" s="162"/>
      <c r="EAI74" s="162"/>
      <c r="EAJ74" s="162"/>
      <c r="EAK74" s="162"/>
      <c r="EAL74" s="162"/>
      <c r="EAM74" s="162"/>
      <c r="EAN74" s="162"/>
      <c r="EAO74" s="162"/>
      <c r="EAP74" s="162"/>
      <c r="EAQ74" s="162"/>
      <c r="EAR74" s="162"/>
      <c r="EAS74" s="162"/>
      <c r="EAT74" s="162"/>
      <c r="EAU74" s="162"/>
      <c r="EAV74" s="162"/>
      <c r="EAW74" s="162"/>
      <c r="EAX74" s="162"/>
      <c r="EAY74" s="162"/>
      <c r="EAZ74" s="162"/>
      <c r="EBA74" s="162"/>
      <c r="EBB74" s="162"/>
      <c r="EBC74" s="162"/>
      <c r="EBD74" s="162"/>
      <c r="EBE74" s="162"/>
      <c r="EBF74" s="162"/>
      <c r="EBG74" s="162"/>
      <c r="EBH74" s="162"/>
      <c r="EBI74" s="162"/>
      <c r="EBJ74" s="162"/>
      <c r="EBK74" s="162"/>
      <c r="EBL74" s="162"/>
      <c r="EBM74" s="162"/>
      <c r="EBN74" s="162"/>
      <c r="EBO74" s="162"/>
      <c r="EBP74" s="162"/>
      <c r="EBQ74" s="162"/>
      <c r="EBR74" s="162"/>
      <c r="EBS74" s="162"/>
      <c r="EBT74" s="162"/>
      <c r="EBU74" s="162"/>
      <c r="EBV74" s="162"/>
      <c r="EBW74" s="162"/>
      <c r="EBX74" s="162"/>
      <c r="EBY74" s="162"/>
      <c r="EBZ74" s="162"/>
      <c r="ECA74" s="162"/>
      <c r="ECB74" s="162"/>
      <c r="ECC74" s="162"/>
      <c r="ECD74" s="162"/>
      <c r="ECE74" s="162"/>
      <c r="ECF74" s="162"/>
      <c r="ECG74" s="162"/>
      <c r="ECH74" s="162"/>
      <c r="ECI74" s="162"/>
      <c r="ECJ74" s="162"/>
      <c r="ECK74" s="162"/>
      <c r="ECL74" s="162"/>
      <c r="ECM74" s="162"/>
      <c r="ECN74" s="162"/>
      <c r="ECO74" s="162"/>
      <c r="ECP74" s="162"/>
      <c r="ECQ74" s="162"/>
      <c r="ECR74" s="162"/>
      <c r="ECS74" s="162"/>
      <c r="ECT74" s="162"/>
      <c r="ECU74" s="162"/>
      <c r="ECV74" s="162"/>
      <c r="ECW74" s="162"/>
      <c r="ECX74" s="162"/>
      <c r="ECY74" s="162"/>
      <c r="ECZ74" s="162"/>
      <c r="EDA74" s="162"/>
      <c r="EDB74" s="162"/>
      <c r="EDC74" s="162"/>
      <c r="EDD74" s="162"/>
      <c r="EDE74" s="162"/>
      <c r="EDF74" s="162"/>
      <c r="EDG74" s="162"/>
      <c r="EDH74" s="162"/>
      <c r="EDI74" s="162"/>
      <c r="EDJ74" s="162"/>
      <c r="EDK74" s="162"/>
      <c r="EDL74" s="162"/>
      <c r="EDM74" s="162"/>
      <c r="EDN74" s="162"/>
      <c r="EDO74" s="162"/>
      <c r="EDP74" s="162"/>
      <c r="EDQ74" s="162"/>
      <c r="EDR74" s="162"/>
      <c r="EDS74" s="162"/>
      <c r="EDT74" s="162"/>
      <c r="EDU74" s="162"/>
      <c r="EDV74" s="162"/>
      <c r="EDW74" s="162"/>
      <c r="EDX74" s="162"/>
      <c r="EDY74" s="162"/>
      <c r="EDZ74" s="162"/>
      <c r="EEA74" s="162"/>
      <c r="EEB74" s="162"/>
      <c r="EEC74" s="162"/>
      <c r="EED74" s="162"/>
      <c r="EEE74" s="162"/>
      <c r="EEF74" s="162"/>
      <c r="EEG74" s="162"/>
      <c r="EEH74" s="162"/>
      <c r="EEI74" s="162"/>
      <c r="EEJ74" s="162"/>
      <c r="EEK74" s="162"/>
      <c r="EEL74" s="162"/>
      <c r="EEM74" s="162"/>
      <c r="EEN74" s="162"/>
      <c r="EEO74" s="162"/>
      <c r="EEP74" s="162"/>
      <c r="EEQ74" s="162"/>
      <c r="EER74" s="162"/>
      <c r="EES74" s="162"/>
      <c r="EET74" s="162"/>
      <c r="EEU74" s="162"/>
      <c r="EEV74" s="162"/>
      <c r="EEW74" s="162"/>
      <c r="EEX74" s="162"/>
      <c r="EEY74" s="162"/>
      <c r="EEZ74" s="162"/>
      <c r="EFA74" s="162"/>
      <c r="EFB74" s="162"/>
      <c r="EFC74" s="162"/>
      <c r="EFD74" s="162"/>
      <c r="EFE74" s="162"/>
      <c r="EFF74" s="162"/>
      <c r="EFG74" s="162"/>
      <c r="EFH74" s="162"/>
      <c r="EFI74" s="162"/>
      <c r="EFJ74" s="162"/>
      <c r="EFK74" s="162"/>
      <c r="EFL74" s="162"/>
      <c r="EFM74" s="162"/>
      <c r="EFN74" s="162"/>
      <c r="EFO74" s="162"/>
      <c r="EFP74" s="162"/>
      <c r="EFQ74" s="162"/>
      <c r="EFR74" s="162"/>
      <c r="EFS74" s="162"/>
      <c r="EFT74" s="162"/>
      <c r="EFU74" s="162"/>
      <c r="EFV74" s="162"/>
      <c r="EFW74" s="162"/>
      <c r="EFX74" s="162"/>
      <c r="EFY74" s="162"/>
      <c r="EFZ74" s="162"/>
      <c r="EGA74" s="162"/>
      <c r="EGB74" s="162"/>
      <c r="EGC74" s="162"/>
      <c r="EGD74" s="162"/>
      <c r="EGE74" s="162"/>
      <c r="EGF74" s="162"/>
      <c r="EGG74" s="162"/>
      <c r="EGH74" s="162"/>
      <c r="EGI74" s="162"/>
      <c r="EGJ74" s="162"/>
      <c r="EGK74" s="162"/>
      <c r="EGL74" s="162"/>
      <c r="EGM74" s="162"/>
      <c r="EGN74" s="162"/>
      <c r="EGO74" s="162"/>
      <c r="EGP74" s="162"/>
      <c r="EGQ74" s="162"/>
      <c r="EGR74" s="162"/>
      <c r="EGS74" s="162"/>
      <c r="EGT74" s="162"/>
      <c r="EGU74" s="162"/>
      <c r="EGV74" s="162"/>
      <c r="EGW74" s="162"/>
      <c r="EGX74" s="162"/>
      <c r="EGY74" s="162"/>
      <c r="EGZ74" s="162"/>
      <c r="EHA74" s="162"/>
      <c r="EHB74" s="162"/>
      <c r="EHC74" s="162"/>
      <c r="EHD74" s="162"/>
      <c r="EHE74" s="162"/>
      <c r="EHF74" s="162"/>
      <c r="EHG74" s="162"/>
      <c r="EHH74" s="162"/>
      <c r="EHI74" s="162"/>
      <c r="EHJ74" s="162"/>
      <c r="EHK74" s="162"/>
      <c r="EHL74" s="162"/>
      <c r="EHM74" s="162"/>
      <c r="EHN74" s="162"/>
      <c r="EHO74" s="162"/>
      <c r="EHP74" s="162"/>
      <c r="EHQ74" s="162"/>
      <c r="EHR74" s="162"/>
      <c r="EHS74" s="162"/>
      <c r="EHT74" s="162"/>
      <c r="EHU74" s="162"/>
      <c r="EHV74" s="162"/>
      <c r="EHW74" s="162"/>
      <c r="EHX74" s="162"/>
      <c r="EHY74" s="162"/>
      <c r="EHZ74" s="162"/>
      <c r="EIA74" s="162"/>
      <c r="EIB74" s="162"/>
      <c r="EIC74" s="162"/>
      <c r="EID74" s="162"/>
      <c r="EIE74" s="162"/>
      <c r="EIF74" s="162"/>
      <c r="EIG74" s="162"/>
      <c r="EIH74" s="162"/>
      <c r="EII74" s="162"/>
      <c r="EIJ74" s="162"/>
      <c r="EIK74" s="162"/>
      <c r="EIL74" s="162"/>
      <c r="EIM74" s="162"/>
      <c r="EIN74" s="162"/>
      <c r="EIO74" s="162"/>
      <c r="EIP74" s="162"/>
      <c r="EIQ74" s="162"/>
      <c r="EIR74" s="162"/>
      <c r="EIS74" s="162"/>
      <c r="EIT74" s="162"/>
      <c r="EIU74" s="162"/>
      <c r="EIV74" s="162"/>
      <c r="EIW74" s="162"/>
      <c r="EIX74" s="162"/>
      <c r="EIY74" s="162"/>
      <c r="EIZ74" s="162"/>
      <c r="EJA74" s="162"/>
      <c r="EJB74" s="162"/>
      <c r="EJC74" s="162"/>
      <c r="EJD74" s="162"/>
      <c r="EJE74" s="162"/>
      <c r="EJF74" s="162"/>
      <c r="EJG74" s="162"/>
      <c r="EJH74" s="162"/>
      <c r="EJI74" s="162"/>
      <c r="EJJ74" s="162"/>
      <c r="EJK74" s="162"/>
      <c r="EJL74" s="162"/>
      <c r="EJM74" s="162"/>
      <c r="EJN74" s="162"/>
      <c r="EJO74" s="162"/>
      <c r="EJP74" s="162"/>
      <c r="EJQ74" s="162"/>
      <c r="EJR74" s="162"/>
      <c r="EJS74" s="162"/>
      <c r="EJT74" s="162"/>
      <c r="EJU74" s="162"/>
      <c r="EJV74" s="162"/>
      <c r="EJW74" s="162"/>
      <c r="EJX74" s="162"/>
      <c r="EJY74" s="162"/>
      <c r="EJZ74" s="162"/>
      <c r="EKA74" s="162"/>
      <c r="EKB74" s="162"/>
      <c r="EKC74" s="162"/>
      <c r="EKD74" s="162"/>
      <c r="EKE74" s="162"/>
      <c r="EKF74" s="162"/>
      <c r="EKG74" s="162"/>
      <c r="EKH74" s="162"/>
      <c r="EKI74" s="162"/>
      <c r="EKJ74" s="162"/>
      <c r="EKK74" s="162"/>
      <c r="EKL74" s="162"/>
      <c r="EKM74" s="162"/>
      <c r="EKN74" s="162"/>
      <c r="EKO74" s="162"/>
      <c r="EKP74" s="162"/>
      <c r="EKQ74" s="162"/>
      <c r="EKR74" s="162"/>
      <c r="EKS74" s="162"/>
      <c r="EKT74" s="162"/>
      <c r="EKU74" s="162"/>
      <c r="EKV74" s="162"/>
      <c r="EKW74" s="162"/>
      <c r="EKX74" s="162"/>
      <c r="EKY74" s="162"/>
      <c r="EKZ74" s="162"/>
      <c r="ELA74" s="162"/>
      <c r="ELB74" s="162"/>
      <c r="ELC74" s="162"/>
      <c r="ELD74" s="162"/>
      <c r="ELE74" s="162"/>
      <c r="ELF74" s="162"/>
      <c r="ELG74" s="162"/>
      <c r="ELH74" s="162"/>
      <c r="ELI74" s="162"/>
      <c r="ELJ74" s="162"/>
      <c r="ELK74" s="162"/>
      <c r="ELL74" s="162"/>
      <c r="ELM74" s="162"/>
      <c r="ELN74" s="162"/>
      <c r="ELO74" s="162"/>
      <c r="ELP74" s="162"/>
      <c r="ELQ74" s="162"/>
      <c r="ELR74" s="162"/>
      <c r="ELS74" s="162"/>
      <c r="ELT74" s="162"/>
      <c r="ELU74" s="162"/>
      <c r="ELV74" s="162"/>
      <c r="ELW74" s="162"/>
      <c r="ELX74" s="162"/>
      <c r="ELY74" s="162"/>
      <c r="ELZ74" s="162"/>
      <c r="EMA74" s="162"/>
      <c r="EMB74" s="162"/>
      <c r="EMC74" s="162"/>
      <c r="EMD74" s="162"/>
      <c r="EME74" s="162"/>
      <c r="EMF74" s="162"/>
      <c r="EMG74" s="162"/>
      <c r="EMH74" s="162"/>
      <c r="EMI74" s="162"/>
      <c r="EMJ74" s="162"/>
      <c r="EMK74" s="162"/>
      <c r="EML74" s="162"/>
      <c r="EMM74" s="162"/>
      <c r="EMN74" s="162"/>
      <c r="EMO74" s="162"/>
      <c r="EMP74" s="162"/>
      <c r="EMQ74" s="162"/>
      <c r="EMR74" s="162"/>
      <c r="EMS74" s="162"/>
      <c r="EMT74" s="162"/>
      <c r="EMU74" s="162"/>
      <c r="EMV74" s="162"/>
      <c r="EMW74" s="162"/>
      <c r="EMX74" s="162"/>
      <c r="EMY74" s="162"/>
      <c r="EMZ74" s="162"/>
      <c r="ENA74" s="162"/>
      <c r="ENB74" s="162"/>
      <c r="ENC74" s="162"/>
      <c r="END74" s="162"/>
      <c r="ENE74" s="162"/>
      <c r="ENF74" s="162"/>
      <c r="ENG74" s="162"/>
      <c r="ENH74" s="162"/>
      <c r="ENI74" s="162"/>
      <c r="ENJ74" s="162"/>
      <c r="ENK74" s="162"/>
      <c r="ENL74" s="162"/>
      <c r="ENM74" s="162"/>
      <c r="ENN74" s="162"/>
      <c r="ENO74" s="162"/>
      <c r="ENP74" s="162"/>
      <c r="ENQ74" s="162"/>
      <c r="ENR74" s="162"/>
      <c r="ENS74" s="162"/>
      <c r="ENT74" s="162"/>
      <c r="ENU74" s="162"/>
      <c r="ENV74" s="162"/>
      <c r="ENW74" s="162"/>
      <c r="ENX74" s="162"/>
      <c r="ENY74" s="162"/>
      <c r="ENZ74" s="162"/>
      <c r="EOA74" s="162"/>
      <c r="EOB74" s="162"/>
      <c r="EOC74" s="162"/>
      <c r="EOD74" s="162"/>
      <c r="EOE74" s="162"/>
      <c r="EOF74" s="162"/>
      <c r="EOG74" s="162"/>
      <c r="EOH74" s="162"/>
      <c r="EOI74" s="162"/>
      <c r="EOJ74" s="162"/>
      <c r="EOK74" s="162"/>
      <c r="EOL74" s="162"/>
      <c r="EOM74" s="162"/>
      <c r="EON74" s="162"/>
      <c r="EOO74" s="162"/>
      <c r="EOP74" s="162"/>
      <c r="EOQ74" s="162"/>
      <c r="EOR74" s="162"/>
      <c r="EOS74" s="162"/>
      <c r="EOT74" s="162"/>
      <c r="EOU74" s="162"/>
      <c r="EOV74" s="162"/>
      <c r="EOW74" s="162"/>
      <c r="EOX74" s="162"/>
      <c r="EOY74" s="162"/>
      <c r="EOZ74" s="162"/>
      <c r="EPA74" s="162"/>
      <c r="EPB74" s="162"/>
      <c r="EPC74" s="162"/>
      <c r="EPD74" s="162"/>
      <c r="EPE74" s="162"/>
      <c r="EPF74" s="162"/>
      <c r="EPG74" s="162"/>
      <c r="EPH74" s="162"/>
      <c r="EPI74" s="162"/>
      <c r="EPJ74" s="162"/>
      <c r="EPK74" s="162"/>
      <c r="EPL74" s="162"/>
      <c r="EPM74" s="162"/>
      <c r="EPN74" s="162"/>
      <c r="EPO74" s="162"/>
      <c r="EPP74" s="162"/>
      <c r="EPQ74" s="162"/>
      <c r="EPR74" s="162"/>
      <c r="EPS74" s="162"/>
      <c r="EPT74" s="162"/>
      <c r="EPU74" s="162"/>
      <c r="EPV74" s="162"/>
      <c r="EPW74" s="162"/>
      <c r="EPX74" s="162"/>
      <c r="EPY74" s="162"/>
      <c r="EPZ74" s="162"/>
      <c r="EQA74" s="162"/>
      <c r="EQB74" s="162"/>
      <c r="EQC74" s="162"/>
      <c r="EQD74" s="162"/>
      <c r="EQE74" s="162"/>
      <c r="EQF74" s="162"/>
      <c r="EQG74" s="162"/>
      <c r="EQH74" s="162"/>
      <c r="EQI74" s="162"/>
      <c r="EQJ74" s="162"/>
      <c r="EQK74" s="162"/>
      <c r="EQL74" s="162"/>
      <c r="EQM74" s="162"/>
      <c r="EQN74" s="162"/>
      <c r="EQO74" s="162"/>
      <c r="EQP74" s="162"/>
      <c r="EQQ74" s="162"/>
      <c r="EQR74" s="162"/>
      <c r="EQS74" s="162"/>
      <c r="EQT74" s="162"/>
      <c r="EQU74" s="162"/>
      <c r="EQV74" s="162"/>
      <c r="EQW74" s="162"/>
      <c r="EQX74" s="162"/>
      <c r="EQY74" s="162"/>
      <c r="EQZ74" s="162"/>
      <c r="ERA74" s="162"/>
      <c r="ERB74" s="162"/>
      <c r="ERC74" s="162"/>
      <c r="ERD74" s="162"/>
      <c r="ERE74" s="162"/>
      <c r="ERF74" s="162"/>
      <c r="ERG74" s="162"/>
      <c r="ERH74" s="162"/>
      <c r="ERI74" s="162"/>
      <c r="ERJ74" s="162"/>
      <c r="ERK74" s="162"/>
      <c r="ERL74" s="162"/>
      <c r="ERM74" s="162"/>
      <c r="ERN74" s="162"/>
      <c r="ERO74" s="162"/>
      <c r="ERP74" s="162"/>
      <c r="ERQ74" s="162"/>
      <c r="ERR74" s="162"/>
      <c r="ERS74" s="162"/>
      <c r="ERT74" s="162"/>
      <c r="ERU74" s="162"/>
      <c r="ERV74" s="162"/>
      <c r="ERW74" s="162"/>
      <c r="ERX74" s="162"/>
      <c r="ERY74" s="162"/>
      <c r="ERZ74" s="162"/>
      <c r="ESA74" s="162"/>
      <c r="ESB74" s="162"/>
      <c r="ESC74" s="162"/>
      <c r="ESD74" s="162"/>
      <c r="ESE74" s="162"/>
      <c r="ESF74" s="162"/>
      <c r="ESG74" s="162"/>
      <c r="ESH74" s="162"/>
      <c r="ESI74" s="162"/>
      <c r="ESJ74" s="162"/>
      <c r="ESK74" s="162"/>
      <c r="ESL74" s="162"/>
      <c r="ESM74" s="162"/>
      <c r="ESN74" s="162"/>
      <c r="ESO74" s="162"/>
      <c r="ESP74" s="162"/>
      <c r="ESQ74" s="162"/>
      <c r="ESR74" s="162"/>
      <c r="ESS74" s="162"/>
      <c r="EST74" s="162"/>
      <c r="ESU74" s="162"/>
      <c r="ESV74" s="162"/>
      <c r="ESW74" s="162"/>
      <c r="ESX74" s="162"/>
      <c r="ESY74" s="162"/>
      <c r="ESZ74" s="162"/>
      <c r="ETA74" s="162"/>
      <c r="ETB74" s="162"/>
      <c r="ETC74" s="162"/>
      <c r="ETD74" s="162"/>
      <c r="ETE74" s="162"/>
      <c r="ETF74" s="162"/>
      <c r="ETG74" s="162"/>
      <c r="ETH74" s="162"/>
      <c r="ETI74" s="162"/>
      <c r="ETJ74" s="162"/>
      <c r="ETK74" s="162"/>
      <c r="ETL74" s="162"/>
      <c r="ETM74" s="162"/>
      <c r="ETN74" s="162"/>
      <c r="ETO74" s="162"/>
      <c r="ETP74" s="162"/>
      <c r="ETQ74" s="162"/>
      <c r="ETR74" s="162"/>
      <c r="ETS74" s="162"/>
      <c r="ETT74" s="162"/>
      <c r="ETU74" s="162"/>
      <c r="ETV74" s="162"/>
      <c r="ETW74" s="162"/>
      <c r="ETX74" s="162"/>
      <c r="ETY74" s="162"/>
      <c r="ETZ74" s="162"/>
      <c r="EUA74" s="162"/>
      <c r="EUB74" s="162"/>
      <c r="EUC74" s="162"/>
      <c r="EUD74" s="162"/>
      <c r="EUE74" s="162"/>
      <c r="EUF74" s="162"/>
      <c r="EUG74" s="162"/>
      <c r="EUH74" s="162"/>
      <c r="EUI74" s="162"/>
      <c r="EUJ74" s="162"/>
      <c r="EUK74" s="162"/>
      <c r="EUL74" s="162"/>
      <c r="EUM74" s="162"/>
      <c r="EUN74" s="162"/>
      <c r="EUO74" s="162"/>
      <c r="EUP74" s="162"/>
      <c r="EUQ74" s="162"/>
      <c r="EUR74" s="162"/>
      <c r="EUS74" s="162"/>
      <c r="EUT74" s="162"/>
      <c r="EUU74" s="162"/>
      <c r="EUV74" s="162"/>
      <c r="EUW74" s="162"/>
      <c r="EUX74" s="162"/>
      <c r="EUY74" s="162"/>
      <c r="EUZ74" s="162"/>
      <c r="EVA74" s="162"/>
      <c r="EVB74" s="162"/>
      <c r="EVC74" s="162"/>
      <c r="EVD74" s="162"/>
      <c r="EVE74" s="162"/>
      <c r="EVF74" s="162"/>
      <c r="EVG74" s="162"/>
      <c r="EVH74" s="162"/>
      <c r="EVI74" s="162"/>
      <c r="EVJ74" s="162"/>
      <c r="EVK74" s="162"/>
      <c r="EVL74" s="162"/>
      <c r="EVM74" s="162"/>
      <c r="EVN74" s="162"/>
      <c r="EVO74" s="162"/>
      <c r="EVP74" s="162"/>
      <c r="EVQ74" s="162"/>
      <c r="EVR74" s="162"/>
      <c r="EVS74" s="162"/>
      <c r="EVT74" s="162"/>
      <c r="EVU74" s="162"/>
      <c r="EVV74" s="162"/>
      <c r="EVW74" s="162"/>
      <c r="EVX74" s="162"/>
      <c r="EVY74" s="162"/>
      <c r="EVZ74" s="162"/>
      <c r="EWA74" s="162"/>
      <c r="EWB74" s="162"/>
      <c r="EWC74" s="162"/>
      <c r="EWD74" s="162"/>
      <c r="EWE74" s="162"/>
      <c r="EWF74" s="162"/>
      <c r="EWG74" s="162"/>
      <c r="EWH74" s="162"/>
      <c r="EWI74" s="162"/>
      <c r="EWJ74" s="162"/>
      <c r="EWK74" s="162"/>
      <c r="EWL74" s="162"/>
      <c r="EWM74" s="162"/>
      <c r="EWN74" s="162"/>
      <c r="EWO74" s="162"/>
      <c r="EWP74" s="162"/>
      <c r="EWQ74" s="162"/>
      <c r="EWR74" s="162"/>
      <c r="EWS74" s="162"/>
      <c r="EWT74" s="162"/>
      <c r="EWU74" s="162"/>
      <c r="EWV74" s="162"/>
      <c r="EWW74" s="162"/>
      <c r="EWX74" s="162"/>
      <c r="EWY74" s="162"/>
      <c r="EWZ74" s="162"/>
      <c r="EXA74" s="162"/>
      <c r="EXB74" s="162"/>
      <c r="EXC74" s="162"/>
      <c r="EXD74" s="162"/>
      <c r="EXE74" s="162"/>
      <c r="EXF74" s="162"/>
      <c r="EXG74" s="162"/>
      <c r="EXH74" s="162"/>
      <c r="EXI74" s="162"/>
      <c r="EXJ74" s="162"/>
      <c r="EXK74" s="162"/>
      <c r="EXL74" s="162"/>
      <c r="EXM74" s="162"/>
      <c r="EXN74" s="162"/>
      <c r="EXO74" s="162"/>
      <c r="EXP74" s="162"/>
      <c r="EXQ74" s="162"/>
      <c r="EXR74" s="162"/>
      <c r="EXS74" s="162"/>
      <c r="EXT74" s="162"/>
      <c r="EXU74" s="162"/>
      <c r="EXV74" s="162"/>
      <c r="EXW74" s="162"/>
      <c r="EXX74" s="162"/>
      <c r="EXY74" s="162"/>
      <c r="EXZ74" s="162"/>
      <c r="EYA74" s="162"/>
      <c r="EYB74" s="162"/>
      <c r="EYC74" s="162"/>
      <c r="EYD74" s="162"/>
      <c r="EYE74" s="162"/>
      <c r="EYF74" s="162"/>
      <c r="EYG74" s="162"/>
      <c r="EYH74" s="162"/>
      <c r="EYI74" s="162"/>
      <c r="EYJ74" s="162"/>
      <c r="EYK74" s="162"/>
      <c r="EYL74" s="162"/>
      <c r="EYM74" s="162"/>
      <c r="EYN74" s="162"/>
      <c r="EYO74" s="162"/>
      <c r="EYP74" s="162"/>
      <c r="EYQ74" s="162"/>
      <c r="EYR74" s="162"/>
      <c r="EYS74" s="162"/>
      <c r="EYT74" s="162"/>
      <c r="EYU74" s="162"/>
      <c r="EYV74" s="162"/>
      <c r="EYW74" s="162"/>
      <c r="EYX74" s="162"/>
      <c r="EYY74" s="162"/>
      <c r="EYZ74" s="162"/>
      <c r="EZA74" s="162"/>
      <c r="EZB74" s="162"/>
      <c r="EZC74" s="162"/>
      <c r="EZD74" s="162"/>
      <c r="EZE74" s="162"/>
      <c r="EZF74" s="162"/>
      <c r="EZG74" s="162"/>
      <c r="EZH74" s="162"/>
      <c r="EZI74" s="162"/>
      <c r="EZJ74" s="162"/>
      <c r="EZK74" s="162"/>
      <c r="EZL74" s="162"/>
      <c r="EZM74" s="162"/>
      <c r="EZN74" s="162"/>
      <c r="EZO74" s="162"/>
      <c r="EZP74" s="162"/>
      <c r="EZQ74" s="162"/>
      <c r="EZR74" s="162"/>
      <c r="EZS74" s="162"/>
      <c r="EZT74" s="162"/>
      <c r="EZU74" s="162"/>
      <c r="EZV74" s="162"/>
      <c r="EZW74" s="162"/>
      <c r="EZX74" s="162"/>
      <c r="EZY74" s="162"/>
      <c r="EZZ74" s="162"/>
      <c r="FAA74" s="162"/>
      <c r="FAB74" s="162"/>
      <c r="FAC74" s="162"/>
      <c r="FAD74" s="162"/>
      <c r="FAE74" s="162"/>
      <c r="FAF74" s="162"/>
      <c r="FAG74" s="162"/>
      <c r="FAH74" s="162"/>
      <c r="FAI74" s="162"/>
      <c r="FAJ74" s="162"/>
      <c r="FAK74" s="162"/>
      <c r="FAL74" s="162"/>
      <c r="FAM74" s="162"/>
      <c r="FAN74" s="162"/>
      <c r="FAO74" s="162"/>
      <c r="FAP74" s="162"/>
      <c r="FAQ74" s="162"/>
      <c r="FAR74" s="162"/>
      <c r="FAS74" s="162"/>
      <c r="FAT74" s="162"/>
      <c r="FAU74" s="162"/>
      <c r="FAV74" s="162"/>
      <c r="FAW74" s="162"/>
      <c r="FAX74" s="162"/>
      <c r="FAY74" s="162"/>
      <c r="FAZ74" s="162"/>
      <c r="FBA74" s="162"/>
      <c r="FBB74" s="162"/>
      <c r="FBC74" s="162"/>
      <c r="FBD74" s="162"/>
      <c r="FBE74" s="162"/>
      <c r="FBF74" s="162"/>
      <c r="FBG74" s="162"/>
      <c r="FBH74" s="162"/>
      <c r="FBI74" s="162"/>
      <c r="FBJ74" s="162"/>
      <c r="FBK74" s="162"/>
      <c r="FBL74" s="162"/>
      <c r="FBM74" s="162"/>
      <c r="FBN74" s="162"/>
      <c r="FBO74" s="162"/>
      <c r="FBP74" s="162"/>
      <c r="FBQ74" s="162"/>
      <c r="FBR74" s="162"/>
      <c r="FBS74" s="162"/>
      <c r="FBT74" s="162"/>
      <c r="FBU74" s="162"/>
      <c r="FBV74" s="162"/>
      <c r="FBW74" s="162"/>
      <c r="FBX74" s="162"/>
      <c r="FBY74" s="162"/>
      <c r="FBZ74" s="162"/>
      <c r="FCA74" s="162"/>
      <c r="FCB74" s="162"/>
      <c r="FCC74" s="162"/>
      <c r="FCD74" s="162"/>
      <c r="FCE74" s="162"/>
      <c r="FCF74" s="162"/>
      <c r="FCG74" s="162"/>
      <c r="FCH74" s="162"/>
      <c r="FCI74" s="162"/>
      <c r="FCJ74" s="162"/>
      <c r="FCK74" s="162"/>
      <c r="FCL74" s="162"/>
      <c r="FCM74" s="162"/>
      <c r="FCN74" s="162"/>
      <c r="FCO74" s="162"/>
      <c r="FCP74" s="162"/>
      <c r="FCQ74" s="162"/>
      <c r="FCR74" s="162"/>
      <c r="FCS74" s="162"/>
      <c r="FCT74" s="162"/>
      <c r="FCU74" s="162"/>
      <c r="FCV74" s="162"/>
      <c r="FCW74" s="162"/>
      <c r="FCX74" s="162"/>
      <c r="FCY74" s="162"/>
      <c r="FCZ74" s="162"/>
      <c r="FDA74" s="162"/>
      <c r="FDB74" s="162"/>
      <c r="FDC74" s="162"/>
      <c r="FDD74" s="162"/>
      <c r="FDE74" s="162"/>
      <c r="FDF74" s="162"/>
      <c r="FDG74" s="162"/>
      <c r="FDH74" s="162"/>
      <c r="FDI74" s="162"/>
      <c r="FDJ74" s="162"/>
      <c r="FDK74" s="162"/>
      <c r="FDL74" s="162"/>
      <c r="FDM74" s="162"/>
      <c r="FDN74" s="162"/>
      <c r="FDO74" s="162"/>
      <c r="FDP74" s="162"/>
      <c r="FDQ74" s="162"/>
      <c r="FDR74" s="162"/>
      <c r="FDS74" s="162"/>
      <c r="FDT74" s="162"/>
      <c r="FDU74" s="162"/>
      <c r="FDV74" s="162"/>
      <c r="FDW74" s="162"/>
      <c r="FDX74" s="162"/>
      <c r="FDY74" s="162"/>
      <c r="FDZ74" s="162"/>
      <c r="FEA74" s="162"/>
      <c r="FEB74" s="162"/>
      <c r="FEC74" s="162"/>
      <c r="FED74" s="162"/>
      <c r="FEE74" s="162"/>
      <c r="FEF74" s="162"/>
      <c r="FEG74" s="162"/>
      <c r="FEH74" s="162"/>
      <c r="FEI74" s="162"/>
      <c r="FEJ74" s="162"/>
      <c r="FEK74" s="162"/>
      <c r="FEL74" s="162"/>
      <c r="FEM74" s="162"/>
      <c r="FEN74" s="162"/>
      <c r="FEO74" s="162"/>
      <c r="FEP74" s="162"/>
      <c r="FEQ74" s="162"/>
      <c r="FER74" s="162"/>
      <c r="FES74" s="162"/>
      <c r="FET74" s="162"/>
      <c r="FEU74" s="162"/>
      <c r="FEV74" s="162"/>
      <c r="FEW74" s="162"/>
      <c r="FEX74" s="162"/>
      <c r="FEY74" s="162"/>
      <c r="FEZ74" s="162"/>
      <c r="FFA74" s="162"/>
      <c r="FFB74" s="162"/>
      <c r="FFC74" s="162"/>
      <c r="FFD74" s="162"/>
      <c r="FFE74" s="162"/>
      <c r="FFF74" s="162"/>
      <c r="FFG74" s="162"/>
      <c r="FFH74" s="162"/>
      <c r="FFI74" s="162"/>
      <c r="FFJ74" s="162"/>
      <c r="FFK74" s="162"/>
      <c r="FFL74" s="162"/>
      <c r="FFM74" s="162"/>
      <c r="FFN74" s="162"/>
      <c r="FFO74" s="162"/>
      <c r="FFP74" s="162"/>
      <c r="FFQ74" s="162"/>
      <c r="FFR74" s="162"/>
      <c r="FFS74" s="162"/>
      <c r="FFT74" s="162"/>
      <c r="FFU74" s="162"/>
      <c r="FFV74" s="162"/>
      <c r="FFW74" s="162"/>
      <c r="FFX74" s="162"/>
      <c r="FFY74" s="162"/>
      <c r="FFZ74" s="162"/>
      <c r="FGA74" s="162"/>
      <c r="FGB74" s="162"/>
      <c r="FGC74" s="162"/>
      <c r="FGD74" s="162"/>
      <c r="FGE74" s="162"/>
      <c r="FGF74" s="162"/>
      <c r="FGG74" s="162"/>
      <c r="FGH74" s="162"/>
      <c r="FGI74" s="162"/>
      <c r="FGJ74" s="162"/>
      <c r="FGK74" s="162"/>
      <c r="FGL74" s="162"/>
      <c r="FGM74" s="162"/>
      <c r="FGN74" s="162"/>
      <c r="FGO74" s="162"/>
      <c r="FGP74" s="162"/>
      <c r="FGQ74" s="162"/>
      <c r="FGR74" s="162"/>
      <c r="FGS74" s="162"/>
      <c r="FGT74" s="162"/>
      <c r="FGU74" s="162"/>
      <c r="FGV74" s="162"/>
      <c r="FGW74" s="162"/>
      <c r="FGX74" s="162"/>
      <c r="FGY74" s="162"/>
      <c r="FGZ74" s="162"/>
      <c r="FHA74" s="162"/>
      <c r="FHB74" s="162"/>
      <c r="FHC74" s="162"/>
      <c r="FHD74" s="162"/>
      <c r="FHE74" s="162"/>
      <c r="FHF74" s="162"/>
      <c r="FHG74" s="162"/>
      <c r="FHH74" s="162"/>
      <c r="FHI74" s="162"/>
      <c r="FHJ74" s="162"/>
      <c r="FHK74" s="162"/>
      <c r="FHL74" s="162"/>
      <c r="FHM74" s="162"/>
      <c r="FHN74" s="162"/>
      <c r="FHO74" s="162"/>
      <c r="FHP74" s="162"/>
      <c r="FHQ74" s="162"/>
      <c r="FHR74" s="162"/>
      <c r="FHS74" s="162"/>
      <c r="FHT74" s="162"/>
      <c r="FHU74" s="162"/>
      <c r="FHV74" s="162"/>
      <c r="FHW74" s="162"/>
      <c r="FHX74" s="162"/>
      <c r="FHY74" s="162"/>
      <c r="FHZ74" s="162"/>
      <c r="FIA74" s="162"/>
      <c r="FIB74" s="162"/>
      <c r="FIC74" s="162"/>
      <c r="FID74" s="162"/>
      <c r="FIE74" s="162"/>
      <c r="FIF74" s="162"/>
      <c r="FIG74" s="162"/>
      <c r="FIH74" s="162"/>
      <c r="FII74" s="162"/>
      <c r="FIJ74" s="162"/>
      <c r="FIK74" s="162"/>
      <c r="FIL74" s="162"/>
      <c r="FIM74" s="162"/>
      <c r="FIN74" s="162"/>
      <c r="FIO74" s="162"/>
      <c r="FIP74" s="162"/>
      <c r="FIQ74" s="162"/>
      <c r="FIR74" s="162"/>
      <c r="FIS74" s="162"/>
      <c r="FIT74" s="162"/>
      <c r="FIU74" s="162"/>
      <c r="FIV74" s="162"/>
      <c r="FIW74" s="162"/>
      <c r="FIX74" s="162"/>
      <c r="FIY74" s="162"/>
      <c r="FIZ74" s="162"/>
      <c r="FJA74" s="162"/>
      <c r="FJB74" s="162"/>
      <c r="FJC74" s="162"/>
      <c r="FJD74" s="162"/>
      <c r="FJE74" s="162"/>
      <c r="FJF74" s="162"/>
      <c r="FJG74" s="162"/>
      <c r="FJH74" s="162"/>
      <c r="FJI74" s="162"/>
      <c r="FJJ74" s="162"/>
      <c r="FJK74" s="162"/>
      <c r="FJL74" s="162"/>
      <c r="FJM74" s="162"/>
      <c r="FJN74" s="162"/>
      <c r="FJO74" s="162"/>
      <c r="FJP74" s="162"/>
      <c r="FJQ74" s="162"/>
      <c r="FJR74" s="162"/>
      <c r="FJS74" s="162"/>
      <c r="FJT74" s="162"/>
      <c r="FJU74" s="162"/>
      <c r="FJV74" s="162"/>
      <c r="FJW74" s="162"/>
      <c r="FJX74" s="162"/>
      <c r="FJY74" s="162"/>
      <c r="FJZ74" s="162"/>
      <c r="FKA74" s="162"/>
      <c r="FKB74" s="162"/>
      <c r="FKC74" s="162"/>
      <c r="FKD74" s="162"/>
      <c r="FKE74" s="162"/>
      <c r="FKF74" s="162"/>
      <c r="FKG74" s="162"/>
      <c r="FKH74" s="162"/>
      <c r="FKI74" s="162"/>
      <c r="FKJ74" s="162"/>
      <c r="FKK74" s="162"/>
      <c r="FKL74" s="162"/>
      <c r="FKM74" s="162"/>
      <c r="FKN74" s="162"/>
      <c r="FKO74" s="162"/>
      <c r="FKP74" s="162"/>
      <c r="FKQ74" s="162"/>
      <c r="FKR74" s="162"/>
      <c r="FKS74" s="162"/>
      <c r="FKT74" s="162"/>
      <c r="FKU74" s="162"/>
      <c r="FKV74" s="162"/>
      <c r="FKW74" s="162"/>
      <c r="FKX74" s="162"/>
      <c r="FKY74" s="162"/>
      <c r="FKZ74" s="162"/>
      <c r="FLA74" s="162"/>
      <c r="FLB74" s="162"/>
      <c r="FLC74" s="162"/>
      <c r="FLD74" s="162"/>
      <c r="FLE74" s="162"/>
      <c r="FLF74" s="162"/>
      <c r="FLG74" s="162"/>
      <c r="FLH74" s="162"/>
      <c r="FLI74" s="162"/>
      <c r="FLJ74" s="162"/>
      <c r="FLK74" s="162"/>
      <c r="FLL74" s="162"/>
      <c r="FLM74" s="162"/>
      <c r="FLN74" s="162"/>
      <c r="FLO74" s="162"/>
      <c r="FLP74" s="162"/>
      <c r="FLQ74" s="162"/>
      <c r="FLR74" s="162"/>
      <c r="FLS74" s="162"/>
      <c r="FLT74" s="162"/>
      <c r="FLU74" s="162"/>
      <c r="FLV74" s="162"/>
      <c r="FLW74" s="162"/>
      <c r="FLX74" s="162"/>
      <c r="FLY74" s="162"/>
      <c r="FLZ74" s="162"/>
      <c r="FMA74" s="162"/>
      <c r="FMB74" s="162"/>
      <c r="FMC74" s="162"/>
      <c r="FMD74" s="162"/>
      <c r="FME74" s="162"/>
      <c r="FMF74" s="162"/>
      <c r="FMG74" s="162"/>
      <c r="FMH74" s="162"/>
      <c r="FMI74" s="162"/>
      <c r="FMJ74" s="162"/>
      <c r="FMK74" s="162"/>
      <c r="FML74" s="162"/>
      <c r="FMM74" s="162"/>
      <c r="FMN74" s="162"/>
      <c r="FMO74" s="162"/>
      <c r="FMP74" s="162"/>
      <c r="FMQ74" s="162"/>
      <c r="FMR74" s="162"/>
      <c r="FMS74" s="162"/>
      <c r="FMT74" s="162"/>
      <c r="FMU74" s="162"/>
      <c r="FMV74" s="162"/>
      <c r="FMW74" s="162"/>
      <c r="FMX74" s="162"/>
      <c r="FMY74" s="162"/>
      <c r="FMZ74" s="162"/>
      <c r="FNA74" s="162"/>
      <c r="FNB74" s="162"/>
      <c r="FNC74" s="162"/>
      <c r="FND74" s="162"/>
      <c r="FNE74" s="162"/>
      <c r="FNF74" s="162"/>
      <c r="FNG74" s="162"/>
      <c r="FNH74" s="162"/>
      <c r="FNI74" s="162"/>
      <c r="FNJ74" s="162"/>
      <c r="FNK74" s="162"/>
      <c r="FNL74" s="162"/>
      <c r="FNM74" s="162"/>
      <c r="FNN74" s="162"/>
      <c r="FNO74" s="162"/>
      <c r="FNP74" s="162"/>
      <c r="FNQ74" s="162"/>
      <c r="FNR74" s="162"/>
      <c r="FNS74" s="162"/>
      <c r="FNT74" s="162"/>
      <c r="FNU74" s="162"/>
      <c r="FNV74" s="162"/>
      <c r="FNW74" s="162"/>
      <c r="FNX74" s="162"/>
      <c r="FNY74" s="162"/>
      <c r="FNZ74" s="162"/>
      <c r="FOA74" s="162"/>
      <c r="FOB74" s="162"/>
      <c r="FOC74" s="162"/>
      <c r="FOD74" s="162"/>
      <c r="FOE74" s="162"/>
      <c r="FOF74" s="162"/>
      <c r="FOG74" s="162"/>
      <c r="FOH74" s="162"/>
      <c r="FOI74" s="162"/>
      <c r="FOJ74" s="162"/>
      <c r="FOK74" s="162"/>
      <c r="FOL74" s="162"/>
      <c r="FOM74" s="162"/>
      <c r="FON74" s="162"/>
      <c r="FOO74" s="162"/>
      <c r="FOP74" s="162"/>
      <c r="FOQ74" s="162"/>
      <c r="FOR74" s="162"/>
      <c r="FOS74" s="162"/>
      <c r="FOT74" s="162"/>
      <c r="FOU74" s="162"/>
      <c r="FOV74" s="162"/>
      <c r="FOW74" s="162"/>
      <c r="FOX74" s="162"/>
      <c r="FOY74" s="162"/>
      <c r="FOZ74" s="162"/>
      <c r="FPA74" s="162"/>
      <c r="FPB74" s="162"/>
      <c r="FPC74" s="162"/>
      <c r="FPD74" s="162"/>
      <c r="FPE74" s="162"/>
      <c r="FPF74" s="162"/>
      <c r="FPG74" s="162"/>
      <c r="FPH74" s="162"/>
      <c r="FPI74" s="162"/>
      <c r="FPJ74" s="162"/>
      <c r="FPK74" s="162"/>
      <c r="FPL74" s="162"/>
      <c r="FPM74" s="162"/>
      <c r="FPN74" s="162"/>
      <c r="FPO74" s="162"/>
      <c r="FPP74" s="162"/>
      <c r="FPQ74" s="162"/>
      <c r="FPR74" s="162"/>
      <c r="FPS74" s="162"/>
      <c r="FPT74" s="162"/>
      <c r="FPU74" s="162"/>
      <c r="FPV74" s="162"/>
      <c r="FPW74" s="162"/>
      <c r="FPX74" s="162"/>
      <c r="FPY74" s="162"/>
      <c r="FPZ74" s="162"/>
      <c r="FQA74" s="162"/>
      <c r="FQB74" s="162"/>
      <c r="FQC74" s="162"/>
      <c r="FQD74" s="162"/>
      <c r="FQE74" s="162"/>
      <c r="FQF74" s="162"/>
      <c r="FQG74" s="162"/>
      <c r="FQH74" s="162"/>
      <c r="FQI74" s="162"/>
      <c r="FQJ74" s="162"/>
      <c r="FQK74" s="162"/>
      <c r="FQL74" s="162"/>
      <c r="FQM74" s="162"/>
      <c r="FQN74" s="162"/>
      <c r="FQO74" s="162"/>
      <c r="FQP74" s="162"/>
      <c r="FQQ74" s="162"/>
      <c r="FQR74" s="162"/>
      <c r="FQS74" s="162"/>
      <c r="FQT74" s="162"/>
      <c r="FQU74" s="162"/>
      <c r="FQV74" s="162"/>
      <c r="FQW74" s="162"/>
      <c r="FQX74" s="162"/>
      <c r="FQY74" s="162"/>
      <c r="FQZ74" s="162"/>
      <c r="FRA74" s="162"/>
      <c r="FRB74" s="162"/>
      <c r="FRC74" s="162"/>
      <c r="FRD74" s="162"/>
      <c r="FRE74" s="162"/>
      <c r="FRF74" s="162"/>
      <c r="FRG74" s="162"/>
      <c r="FRH74" s="162"/>
      <c r="FRI74" s="162"/>
      <c r="FRJ74" s="162"/>
      <c r="FRK74" s="162"/>
      <c r="FRL74" s="162"/>
      <c r="FRM74" s="162"/>
      <c r="FRN74" s="162"/>
      <c r="FRO74" s="162"/>
      <c r="FRP74" s="162"/>
      <c r="FRQ74" s="162"/>
      <c r="FRR74" s="162"/>
      <c r="FRS74" s="162"/>
      <c r="FRT74" s="162"/>
      <c r="FRU74" s="162"/>
      <c r="FRV74" s="162"/>
      <c r="FRW74" s="162"/>
      <c r="FRX74" s="162"/>
      <c r="FRY74" s="162"/>
      <c r="FRZ74" s="162"/>
      <c r="FSA74" s="162"/>
      <c r="FSB74" s="162"/>
      <c r="FSC74" s="162"/>
      <c r="FSD74" s="162"/>
      <c r="FSE74" s="162"/>
      <c r="FSF74" s="162"/>
      <c r="FSG74" s="162"/>
      <c r="FSH74" s="162"/>
      <c r="FSI74" s="162"/>
      <c r="FSJ74" s="162"/>
      <c r="FSK74" s="162"/>
      <c r="FSL74" s="162"/>
      <c r="FSM74" s="162"/>
      <c r="FSN74" s="162"/>
      <c r="FSO74" s="162"/>
      <c r="FSP74" s="162"/>
      <c r="FSQ74" s="162"/>
      <c r="FSR74" s="162"/>
      <c r="FSS74" s="162"/>
      <c r="FST74" s="162"/>
      <c r="FSU74" s="162"/>
      <c r="FSV74" s="162"/>
      <c r="FSW74" s="162"/>
      <c r="FSX74" s="162"/>
      <c r="FSY74" s="162"/>
      <c r="FSZ74" s="162"/>
      <c r="FTA74" s="162"/>
      <c r="FTB74" s="162"/>
      <c r="FTC74" s="162"/>
      <c r="FTD74" s="162"/>
      <c r="FTE74" s="162"/>
      <c r="FTF74" s="162"/>
      <c r="FTG74" s="162"/>
      <c r="FTH74" s="162"/>
      <c r="FTI74" s="162"/>
      <c r="FTJ74" s="162"/>
      <c r="FTK74" s="162"/>
      <c r="FTL74" s="162"/>
      <c r="FTM74" s="162"/>
      <c r="FTN74" s="162"/>
      <c r="FTO74" s="162"/>
      <c r="FTP74" s="162"/>
      <c r="FTQ74" s="162"/>
      <c r="FTR74" s="162"/>
      <c r="FTS74" s="162"/>
      <c r="FTT74" s="162"/>
      <c r="FTU74" s="162"/>
      <c r="FTV74" s="162"/>
      <c r="FTW74" s="162"/>
      <c r="FTX74" s="162"/>
      <c r="FTY74" s="162"/>
      <c r="FTZ74" s="162"/>
      <c r="FUA74" s="162"/>
      <c r="FUB74" s="162"/>
      <c r="FUC74" s="162"/>
      <c r="FUD74" s="162"/>
      <c r="FUE74" s="162"/>
      <c r="FUF74" s="162"/>
      <c r="FUG74" s="162"/>
      <c r="FUH74" s="162"/>
      <c r="FUI74" s="162"/>
      <c r="FUJ74" s="162"/>
      <c r="FUK74" s="162"/>
      <c r="FUL74" s="162"/>
      <c r="FUM74" s="162"/>
      <c r="FUN74" s="162"/>
      <c r="FUO74" s="162"/>
      <c r="FUP74" s="162"/>
      <c r="FUQ74" s="162"/>
      <c r="FUR74" s="162"/>
      <c r="FUS74" s="162"/>
      <c r="FUT74" s="162"/>
      <c r="FUU74" s="162"/>
      <c r="FUV74" s="162"/>
      <c r="FUW74" s="162"/>
      <c r="FUX74" s="162"/>
      <c r="FUY74" s="162"/>
      <c r="FUZ74" s="162"/>
      <c r="FVA74" s="162"/>
      <c r="FVB74" s="162"/>
      <c r="FVC74" s="162"/>
      <c r="FVD74" s="162"/>
      <c r="FVE74" s="162"/>
      <c r="FVF74" s="162"/>
      <c r="FVG74" s="162"/>
      <c r="FVH74" s="162"/>
      <c r="FVI74" s="162"/>
      <c r="FVJ74" s="162"/>
      <c r="FVK74" s="162"/>
      <c r="FVL74" s="162"/>
      <c r="FVM74" s="162"/>
      <c r="FVN74" s="162"/>
      <c r="FVO74" s="162"/>
      <c r="FVP74" s="162"/>
      <c r="FVQ74" s="162"/>
      <c r="FVR74" s="162"/>
      <c r="FVS74" s="162"/>
      <c r="FVT74" s="162"/>
      <c r="FVU74" s="162"/>
      <c r="FVV74" s="162"/>
      <c r="FVW74" s="162"/>
      <c r="FVX74" s="162"/>
      <c r="FVY74" s="162"/>
      <c r="FVZ74" s="162"/>
      <c r="FWA74" s="162"/>
      <c r="FWB74" s="162"/>
      <c r="FWC74" s="162"/>
      <c r="FWD74" s="162"/>
      <c r="FWE74" s="162"/>
      <c r="FWF74" s="162"/>
      <c r="FWG74" s="162"/>
      <c r="FWH74" s="162"/>
      <c r="FWI74" s="162"/>
      <c r="FWJ74" s="162"/>
      <c r="FWK74" s="162"/>
      <c r="FWL74" s="162"/>
      <c r="FWM74" s="162"/>
      <c r="FWN74" s="162"/>
      <c r="FWO74" s="162"/>
      <c r="FWP74" s="162"/>
      <c r="FWQ74" s="162"/>
      <c r="FWR74" s="162"/>
      <c r="FWS74" s="162"/>
      <c r="FWT74" s="162"/>
      <c r="FWU74" s="162"/>
      <c r="FWV74" s="162"/>
      <c r="FWW74" s="162"/>
      <c r="FWX74" s="162"/>
      <c r="FWY74" s="162"/>
      <c r="FWZ74" s="162"/>
      <c r="FXA74" s="162"/>
      <c r="FXB74" s="162"/>
      <c r="FXC74" s="162"/>
      <c r="FXD74" s="162"/>
      <c r="FXE74" s="162"/>
      <c r="FXF74" s="162"/>
      <c r="FXG74" s="162"/>
      <c r="FXH74" s="162"/>
      <c r="FXI74" s="162"/>
      <c r="FXJ74" s="162"/>
      <c r="FXK74" s="162"/>
      <c r="FXL74" s="162"/>
      <c r="FXM74" s="162"/>
      <c r="FXN74" s="162"/>
      <c r="FXO74" s="162"/>
      <c r="FXP74" s="162"/>
      <c r="FXQ74" s="162"/>
      <c r="FXR74" s="162"/>
      <c r="FXS74" s="162"/>
      <c r="FXT74" s="162"/>
      <c r="FXU74" s="162"/>
      <c r="FXV74" s="162"/>
      <c r="FXW74" s="162"/>
      <c r="FXX74" s="162"/>
      <c r="FXY74" s="162"/>
      <c r="FXZ74" s="162"/>
      <c r="FYA74" s="162"/>
      <c r="FYB74" s="162"/>
      <c r="FYC74" s="162"/>
      <c r="FYD74" s="162"/>
      <c r="FYE74" s="162"/>
      <c r="FYF74" s="162"/>
      <c r="FYG74" s="162"/>
      <c r="FYH74" s="162"/>
      <c r="FYI74" s="162"/>
      <c r="FYJ74" s="162"/>
      <c r="FYK74" s="162"/>
      <c r="FYL74" s="162"/>
      <c r="FYM74" s="162"/>
      <c r="FYN74" s="162"/>
      <c r="FYO74" s="162"/>
      <c r="FYP74" s="162"/>
      <c r="FYQ74" s="162"/>
      <c r="FYR74" s="162"/>
      <c r="FYS74" s="162"/>
      <c r="FYT74" s="162"/>
      <c r="FYU74" s="162"/>
      <c r="FYV74" s="162"/>
      <c r="FYW74" s="162"/>
      <c r="FYX74" s="162"/>
      <c r="FYY74" s="162"/>
      <c r="FYZ74" s="162"/>
      <c r="FZA74" s="162"/>
      <c r="FZB74" s="162"/>
      <c r="FZC74" s="162"/>
      <c r="FZD74" s="162"/>
      <c r="FZE74" s="162"/>
      <c r="FZF74" s="162"/>
      <c r="FZG74" s="162"/>
      <c r="FZH74" s="162"/>
      <c r="FZI74" s="162"/>
      <c r="FZJ74" s="162"/>
      <c r="FZK74" s="162"/>
      <c r="FZL74" s="162"/>
      <c r="FZM74" s="162"/>
      <c r="FZN74" s="162"/>
      <c r="FZO74" s="162"/>
      <c r="FZP74" s="162"/>
      <c r="FZQ74" s="162"/>
      <c r="FZR74" s="162"/>
      <c r="FZS74" s="162"/>
      <c r="FZT74" s="162"/>
      <c r="FZU74" s="162"/>
      <c r="FZV74" s="162"/>
      <c r="FZW74" s="162"/>
      <c r="FZX74" s="162"/>
      <c r="FZY74" s="162"/>
      <c r="FZZ74" s="162"/>
      <c r="GAA74" s="162"/>
      <c r="GAB74" s="162"/>
      <c r="GAC74" s="162"/>
      <c r="GAD74" s="162"/>
      <c r="GAE74" s="162"/>
      <c r="GAF74" s="162"/>
      <c r="GAG74" s="162"/>
      <c r="GAH74" s="162"/>
      <c r="GAI74" s="162"/>
      <c r="GAJ74" s="162"/>
      <c r="GAK74" s="162"/>
      <c r="GAL74" s="162"/>
      <c r="GAM74" s="162"/>
      <c r="GAN74" s="162"/>
      <c r="GAO74" s="162"/>
      <c r="GAP74" s="162"/>
      <c r="GAQ74" s="162"/>
      <c r="GAR74" s="162"/>
      <c r="GAS74" s="162"/>
      <c r="GAT74" s="162"/>
      <c r="GAU74" s="162"/>
      <c r="GAV74" s="162"/>
      <c r="GAW74" s="162"/>
      <c r="GAX74" s="162"/>
      <c r="GAY74" s="162"/>
      <c r="GAZ74" s="162"/>
      <c r="GBA74" s="162"/>
      <c r="GBB74" s="162"/>
      <c r="GBC74" s="162"/>
      <c r="GBD74" s="162"/>
      <c r="GBE74" s="162"/>
      <c r="GBF74" s="162"/>
      <c r="GBG74" s="162"/>
      <c r="GBH74" s="162"/>
      <c r="GBI74" s="162"/>
      <c r="GBJ74" s="162"/>
      <c r="GBK74" s="162"/>
      <c r="GBL74" s="162"/>
      <c r="GBM74" s="162"/>
      <c r="GBN74" s="162"/>
      <c r="GBO74" s="162"/>
      <c r="GBP74" s="162"/>
      <c r="GBQ74" s="162"/>
      <c r="GBR74" s="162"/>
      <c r="GBS74" s="162"/>
      <c r="GBT74" s="162"/>
      <c r="GBU74" s="162"/>
      <c r="GBV74" s="162"/>
      <c r="GBW74" s="162"/>
      <c r="GBX74" s="162"/>
      <c r="GBY74" s="162"/>
      <c r="GBZ74" s="162"/>
      <c r="GCA74" s="162"/>
      <c r="GCB74" s="162"/>
      <c r="GCC74" s="162"/>
      <c r="GCD74" s="162"/>
      <c r="GCE74" s="162"/>
      <c r="GCF74" s="162"/>
      <c r="GCG74" s="162"/>
      <c r="GCH74" s="162"/>
      <c r="GCI74" s="162"/>
      <c r="GCJ74" s="162"/>
      <c r="GCK74" s="162"/>
      <c r="GCL74" s="162"/>
      <c r="GCM74" s="162"/>
      <c r="GCN74" s="162"/>
      <c r="GCO74" s="162"/>
      <c r="GCP74" s="162"/>
      <c r="GCQ74" s="162"/>
      <c r="GCR74" s="162"/>
      <c r="GCS74" s="162"/>
      <c r="GCT74" s="162"/>
      <c r="GCU74" s="162"/>
      <c r="GCV74" s="162"/>
      <c r="GCW74" s="162"/>
      <c r="GCX74" s="162"/>
      <c r="GCY74" s="162"/>
      <c r="GCZ74" s="162"/>
      <c r="GDA74" s="162"/>
      <c r="GDB74" s="162"/>
      <c r="GDC74" s="162"/>
      <c r="GDD74" s="162"/>
      <c r="GDE74" s="162"/>
      <c r="GDF74" s="162"/>
      <c r="GDG74" s="162"/>
      <c r="GDH74" s="162"/>
      <c r="GDI74" s="162"/>
      <c r="GDJ74" s="162"/>
      <c r="GDK74" s="162"/>
      <c r="GDL74" s="162"/>
      <c r="GDM74" s="162"/>
      <c r="GDN74" s="162"/>
      <c r="GDO74" s="162"/>
      <c r="GDP74" s="162"/>
      <c r="GDQ74" s="162"/>
      <c r="GDR74" s="162"/>
      <c r="GDS74" s="162"/>
      <c r="GDT74" s="162"/>
      <c r="GDU74" s="162"/>
      <c r="GDV74" s="162"/>
      <c r="GDW74" s="162"/>
      <c r="GDX74" s="162"/>
      <c r="GDY74" s="162"/>
      <c r="GDZ74" s="162"/>
      <c r="GEA74" s="162"/>
      <c r="GEB74" s="162"/>
      <c r="GEC74" s="162"/>
      <c r="GED74" s="162"/>
      <c r="GEE74" s="162"/>
      <c r="GEF74" s="162"/>
      <c r="GEG74" s="162"/>
      <c r="GEH74" s="162"/>
      <c r="GEI74" s="162"/>
      <c r="GEJ74" s="162"/>
      <c r="GEK74" s="162"/>
      <c r="GEL74" s="162"/>
      <c r="GEM74" s="162"/>
      <c r="GEN74" s="162"/>
      <c r="GEO74" s="162"/>
      <c r="GEP74" s="162"/>
      <c r="GEQ74" s="162"/>
      <c r="GER74" s="162"/>
      <c r="GES74" s="162"/>
      <c r="GET74" s="162"/>
      <c r="GEU74" s="162"/>
      <c r="GEV74" s="162"/>
      <c r="GEW74" s="162"/>
      <c r="GEX74" s="162"/>
      <c r="GEY74" s="162"/>
      <c r="GEZ74" s="162"/>
      <c r="GFA74" s="162"/>
      <c r="GFB74" s="162"/>
      <c r="GFC74" s="162"/>
      <c r="GFD74" s="162"/>
      <c r="GFE74" s="162"/>
      <c r="GFF74" s="162"/>
      <c r="GFG74" s="162"/>
      <c r="GFH74" s="162"/>
      <c r="GFI74" s="162"/>
      <c r="GFJ74" s="162"/>
      <c r="GFK74" s="162"/>
      <c r="GFL74" s="162"/>
      <c r="GFM74" s="162"/>
      <c r="GFN74" s="162"/>
      <c r="GFO74" s="162"/>
      <c r="GFP74" s="162"/>
      <c r="GFQ74" s="162"/>
      <c r="GFR74" s="162"/>
      <c r="GFS74" s="162"/>
      <c r="GFT74" s="162"/>
      <c r="GFU74" s="162"/>
      <c r="GFV74" s="162"/>
      <c r="GFW74" s="162"/>
      <c r="GFX74" s="162"/>
      <c r="GFY74" s="162"/>
      <c r="GFZ74" s="162"/>
      <c r="GGA74" s="162"/>
      <c r="GGB74" s="162"/>
      <c r="GGC74" s="162"/>
      <c r="GGD74" s="162"/>
      <c r="GGE74" s="162"/>
      <c r="GGF74" s="162"/>
      <c r="GGG74" s="162"/>
      <c r="GGH74" s="162"/>
      <c r="GGI74" s="162"/>
      <c r="GGJ74" s="162"/>
      <c r="GGK74" s="162"/>
      <c r="GGL74" s="162"/>
      <c r="GGM74" s="162"/>
      <c r="GGN74" s="162"/>
      <c r="GGO74" s="162"/>
      <c r="GGP74" s="162"/>
      <c r="GGQ74" s="162"/>
      <c r="GGR74" s="162"/>
      <c r="GGS74" s="162"/>
      <c r="GGT74" s="162"/>
      <c r="GGU74" s="162"/>
      <c r="GGV74" s="162"/>
      <c r="GGW74" s="162"/>
      <c r="GGX74" s="162"/>
      <c r="GGY74" s="162"/>
      <c r="GGZ74" s="162"/>
      <c r="GHA74" s="162"/>
      <c r="GHB74" s="162"/>
      <c r="GHC74" s="162"/>
      <c r="GHD74" s="162"/>
      <c r="GHE74" s="162"/>
      <c r="GHF74" s="162"/>
      <c r="GHG74" s="162"/>
      <c r="GHH74" s="162"/>
      <c r="GHI74" s="162"/>
      <c r="GHJ74" s="162"/>
      <c r="GHK74" s="162"/>
      <c r="GHL74" s="162"/>
      <c r="GHM74" s="162"/>
      <c r="GHN74" s="162"/>
      <c r="GHO74" s="162"/>
      <c r="GHP74" s="162"/>
      <c r="GHQ74" s="162"/>
      <c r="GHR74" s="162"/>
      <c r="GHS74" s="162"/>
      <c r="GHT74" s="162"/>
      <c r="GHU74" s="162"/>
      <c r="GHV74" s="162"/>
      <c r="GHW74" s="162"/>
      <c r="GHX74" s="162"/>
      <c r="GHY74" s="162"/>
      <c r="GHZ74" s="162"/>
      <c r="GIA74" s="162"/>
      <c r="GIB74" s="162"/>
      <c r="GIC74" s="162"/>
      <c r="GID74" s="162"/>
      <c r="GIE74" s="162"/>
      <c r="GIF74" s="162"/>
      <c r="GIG74" s="162"/>
      <c r="GIH74" s="162"/>
      <c r="GII74" s="162"/>
      <c r="GIJ74" s="162"/>
      <c r="GIK74" s="162"/>
      <c r="GIL74" s="162"/>
      <c r="GIM74" s="162"/>
      <c r="GIN74" s="162"/>
      <c r="GIO74" s="162"/>
      <c r="GIP74" s="162"/>
      <c r="GIQ74" s="162"/>
      <c r="GIR74" s="162"/>
      <c r="GIS74" s="162"/>
      <c r="GIT74" s="162"/>
      <c r="GIU74" s="162"/>
      <c r="GIV74" s="162"/>
      <c r="GIW74" s="162"/>
      <c r="GIX74" s="162"/>
      <c r="GIY74" s="162"/>
      <c r="GIZ74" s="162"/>
      <c r="GJA74" s="162"/>
      <c r="GJB74" s="162"/>
      <c r="GJC74" s="162"/>
      <c r="GJD74" s="162"/>
      <c r="GJE74" s="162"/>
      <c r="GJF74" s="162"/>
      <c r="GJG74" s="162"/>
      <c r="GJH74" s="162"/>
      <c r="GJI74" s="162"/>
      <c r="GJJ74" s="162"/>
      <c r="GJK74" s="162"/>
      <c r="GJL74" s="162"/>
      <c r="GJM74" s="162"/>
      <c r="GJN74" s="162"/>
      <c r="GJO74" s="162"/>
      <c r="GJP74" s="162"/>
      <c r="GJQ74" s="162"/>
      <c r="GJR74" s="162"/>
      <c r="GJS74" s="162"/>
      <c r="GJT74" s="162"/>
      <c r="GJU74" s="162"/>
      <c r="GJV74" s="162"/>
      <c r="GJW74" s="162"/>
      <c r="GJX74" s="162"/>
      <c r="GJY74" s="162"/>
      <c r="GJZ74" s="162"/>
      <c r="GKA74" s="162"/>
      <c r="GKB74" s="162"/>
      <c r="GKC74" s="162"/>
      <c r="GKD74" s="162"/>
      <c r="GKE74" s="162"/>
      <c r="GKF74" s="162"/>
      <c r="GKG74" s="162"/>
      <c r="GKH74" s="162"/>
      <c r="GKI74" s="162"/>
      <c r="GKJ74" s="162"/>
      <c r="GKK74" s="162"/>
      <c r="GKL74" s="162"/>
      <c r="GKM74" s="162"/>
      <c r="GKN74" s="162"/>
      <c r="GKO74" s="162"/>
      <c r="GKP74" s="162"/>
      <c r="GKQ74" s="162"/>
      <c r="GKR74" s="162"/>
      <c r="GKS74" s="162"/>
      <c r="GKT74" s="162"/>
      <c r="GKU74" s="162"/>
      <c r="GKV74" s="162"/>
      <c r="GKW74" s="162"/>
      <c r="GKX74" s="162"/>
      <c r="GKY74" s="162"/>
      <c r="GKZ74" s="162"/>
      <c r="GLA74" s="162"/>
      <c r="GLB74" s="162"/>
      <c r="GLC74" s="162"/>
      <c r="GLD74" s="162"/>
      <c r="GLE74" s="162"/>
      <c r="GLF74" s="162"/>
      <c r="GLG74" s="162"/>
      <c r="GLH74" s="162"/>
      <c r="GLI74" s="162"/>
      <c r="GLJ74" s="162"/>
      <c r="GLK74" s="162"/>
      <c r="GLL74" s="162"/>
      <c r="GLM74" s="162"/>
      <c r="GLN74" s="162"/>
      <c r="GLO74" s="162"/>
      <c r="GLP74" s="162"/>
      <c r="GLQ74" s="162"/>
      <c r="GLR74" s="162"/>
      <c r="GLS74" s="162"/>
      <c r="GLT74" s="162"/>
      <c r="GLU74" s="162"/>
      <c r="GLV74" s="162"/>
      <c r="GLW74" s="162"/>
      <c r="GLX74" s="162"/>
      <c r="GLY74" s="162"/>
      <c r="GLZ74" s="162"/>
      <c r="GMA74" s="162"/>
      <c r="GMB74" s="162"/>
      <c r="GMC74" s="162"/>
      <c r="GMD74" s="162"/>
      <c r="GME74" s="162"/>
      <c r="GMF74" s="162"/>
      <c r="GMG74" s="162"/>
      <c r="GMH74" s="162"/>
      <c r="GMI74" s="162"/>
      <c r="GMJ74" s="162"/>
      <c r="GMK74" s="162"/>
      <c r="GML74" s="162"/>
      <c r="GMM74" s="162"/>
      <c r="GMN74" s="162"/>
      <c r="GMO74" s="162"/>
      <c r="GMP74" s="162"/>
      <c r="GMQ74" s="162"/>
      <c r="GMR74" s="162"/>
      <c r="GMS74" s="162"/>
      <c r="GMT74" s="162"/>
      <c r="GMU74" s="162"/>
      <c r="GMV74" s="162"/>
      <c r="GMW74" s="162"/>
      <c r="GMX74" s="162"/>
      <c r="GMY74" s="162"/>
      <c r="GMZ74" s="162"/>
      <c r="GNA74" s="162"/>
      <c r="GNB74" s="162"/>
      <c r="GNC74" s="162"/>
      <c r="GND74" s="162"/>
      <c r="GNE74" s="162"/>
      <c r="GNF74" s="162"/>
      <c r="GNG74" s="162"/>
      <c r="GNH74" s="162"/>
      <c r="GNI74" s="162"/>
      <c r="GNJ74" s="162"/>
      <c r="GNK74" s="162"/>
      <c r="GNL74" s="162"/>
      <c r="GNM74" s="162"/>
      <c r="GNN74" s="162"/>
      <c r="GNO74" s="162"/>
      <c r="GNP74" s="162"/>
      <c r="GNQ74" s="162"/>
      <c r="GNR74" s="162"/>
      <c r="GNS74" s="162"/>
      <c r="GNT74" s="162"/>
      <c r="GNU74" s="162"/>
      <c r="GNV74" s="162"/>
      <c r="GNW74" s="162"/>
      <c r="GNX74" s="162"/>
      <c r="GNY74" s="162"/>
      <c r="GNZ74" s="162"/>
      <c r="GOA74" s="162"/>
      <c r="GOB74" s="162"/>
      <c r="GOC74" s="162"/>
      <c r="GOD74" s="162"/>
      <c r="GOE74" s="162"/>
      <c r="GOF74" s="162"/>
      <c r="GOG74" s="162"/>
      <c r="GOH74" s="162"/>
      <c r="GOI74" s="162"/>
      <c r="GOJ74" s="162"/>
      <c r="GOK74" s="162"/>
      <c r="GOL74" s="162"/>
      <c r="GOM74" s="162"/>
      <c r="GON74" s="162"/>
      <c r="GOO74" s="162"/>
      <c r="GOP74" s="162"/>
      <c r="GOQ74" s="162"/>
      <c r="GOR74" s="162"/>
      <c r="GOS74" s="162"/>
      <c r="GOT74" s="162"/>
      <c r="GOU74" s="162"/>
      <c r="GOV74" s="162"/>
      <c r="GOW74" s="162"/>
      <c r="GOX74" s="162"/>
      <c r="GOY74" s="162"/>
      <c r="GOZ74" s="162"/>
      <c r="GPA74" s="162"/>
      <c r="GPB74" s="162"/>
      <c r="GPC74" s="162"/>
      <c r="GPD74" s="162"/>
      <c r="GPE74" s="162"/>
      <c r="GPF74" s="162"/>
      <c r="GPG74" s="162"/>
      <c r="GPH74" s="162"/>
      <c r="GPI74" s="162"/>
      <c r="GPJ74" s="162"/>
      <c r="GPK74" s="162"/>
      <c r="GPL74" s="162"/>
      <c r="GPM74" s="162"/>
      <c r="GPN74" s="162"/>
      <c r="GPO74" s="162"/>
      <c r="GPP74" s="162"/>
      <c r="GPQ74" s="162"/>
      <c r="GPR74" s="162"/>
      <c r="GPS74" s="162"/>
      <c r="GPT74" s="162"/>
      <c r="GPU74" s="162"/>
      <c r="GPV74" s="162"/>
      <c r="GPW74" s="162"/>
      <c r="GPX74" s="162"/>
      <c r="GPY74" s="162"/>
      <c r="GPZ74" s="162"/>
      <c r="GQA74" s="162"/>
      <c r="GQB74" s="162"/>
      <c r="GQC74" s="162"/>
      <c r="GQD74" s="162"/>
      <c r="GQE74" s="162"/>
      <c r="GQF74" s="162"/>
      <c r="GQG74" s="162"/>
      <c r="GQH74" s="162"/>
      <c r="GQI74" s="162"/>
      <c r="GQJ74" s="162"/>
      <c r="GQK74" s="162"/>
      <c r="GQL74" s="162"/>
      <c r="GQM74" s="162"/>
      <c r="GQN74" s="162"/>
      <c r="GQO74" s="162"/>
      <c r="GQP74" s="162"/>
      <c r="GQQ74" s="162"/>
      <c r="GQR74" s="162"/>
      <c r="GQS74" s="162"/>
      <c r="GQT74" s="162"/>
      <c r="GQU74" s="162"/>
      <c r="GQV74" s="162"/>
      <c r="GQW74" s="162"/>
      <c r="GQX74" s="162"/>
      <c r="GQY74" s="162"/>
      <c r="GQZ74" s="162"/>
      <c r="GRA74" s="162"/>
      <c r="GRB74" s="162"/>
      <c r="GRC74" s="162"/>
      <c r="GRD74" s="162"/>
      <c r="GRE74" s="162"/>
      <c r="GRF74" s="162"/>
      <c r="GRG74" s="162"/>
      <c r="GRH74" s="162"/>
      <c r="GRI74" s="162"/>
      <c r="GRJ74" s="162"/>
      <c r="GRK74" s="162"/>
      <c r="GRL74" s="162"/>
      <c r="GRM74" s="162"/>
      <c r="GRN74" s="162"/>
      <c r="GRO74" s="162"/>
      <c r="GRP74" s="162"/>
      <c r="GRQ74" s="162"/>
      <c r="GRR74" s="162"/>
      <c r="GRS74" s="162"/>
      <c r="GRT74" s="162"/>
      <c r="GRU74" s="162"/>
      <c r="GRV74" s="162"/>
      <c r="GRW74" s="162"/>
      <c r="GRX74" s="162"/>
      <c r="GRY74" s="162"/>
      <c r="GRZ74" s="162"/>
      <c r="GSA74" s="162"/>
      <c r="GSB74" s="162"/>
      <c r="GSC74" s="162"/>
      <c r="GSD74" s="162"/>
      <c r="GSE74" s="162"/>
      <c r="GSF74" s="162"/>
      <c r="GSG74" s="162"/>
      <c r="GSH74" s="162"/>
      <c r="GSI74" s="162"/>
      <c r="GSJ74" s="162"/>
      <c r="GSK74" s="162"/>
      <c r="GSL74" s="162"/>
      <c r="GSM74" s="162"/>
      <c r="GSN74" s="162"/>
      <c r="GSO74" s="162"/>
      <c r="GSP74" s="162"/>
      <c r="GSQ74" s="162"/>
      <c r="GSR74" s="162"/>
      <c r="GSS74" s="162"/>
      <c r="GST74" s="162"/>
      <c r="GSU74" s="162"/>
      <c r="GSV74" s="162"/>
      <c r="GSW74" s="162"/>
      <c r="GSX74" s="162"/>
      <c r="GSY74" s="162"/>
      <c r="GSZ74" s="162"/>
      <c r="GTA74" s="162"/>
      <c r="GTB74" s="162"/>
      <c r="GTC74" s="162"/>
      <c r="GTD74" s="162"/>
      <c r="GTE74" s="162"/>
      <c r="GTF74" s="162"/>
      <c r="GTG74" s="162"/>
      <c r="GTH74" s="162"/>
      <c r="GTI74" s="162"/>
      <c r="GTJ74" s="162"/>
      <c r="GTK74" s="162"/>
      <c r="GTL74" s="162"/>
      <c r="GTM74" s="162"/>
      <c r="GTN74" s="162"/>
      <c r="GTO74" s="162"/>
      <c r="GTP74" s="162"/>
      <c r="GTQ74" s="162"/>
      <c r="GTR74" s="162"/>
      <c r="GTS74" s="162"/>
      <c r="GTT74" s="162"/>
      <c r="GTU74" s="162"/>
      <c r="GTV74" s="162"/>
      <c r="GTW74" s="162"/>
      <c r="GTX74" s="162"/>
      <c r="GTY74" s="162"/>
      <c r="GTZ74" s="162"/>
      <c r="GUA74" s="162"/>
      <c r="GUB74" s="162"/>
      <c r="GUC74" s="162"/>
      <c r="GUD74" s="162"/>
      <c r="GUE74" s="162"/>
      <c r="GUF74" s="162"/>
      <c r="GUG74" s="162"/>
      <c r="GUH74" s="162"/>
      <c r="GUI74" s="162"/>
      <c r="GUJ74" s="162"/>
      <c r="GUK74" s="162"/>
      <c r="GUL74" s="162"/>
      <c r="GUM74" s="162"/>
      <c r="GUN74" s="162"/>
      <c r="GUO74" s="162"/>
      <c r="GUP74" s="162"/>
      <c r="GUQ74" s="162"/>
      <c r="GUR74" s="162"/>
      <c r="GUS74" s="162"/>
      <c r="GUT74" s="162"/>
      <c r="GUU74" s="162"/>
      <c r="GUV74" s="162"/>
      <c r="GUW74" s="162"/>
      <c r="GUX74" s="162"/>
      <c r="GUY74" s="162"/>
      <c r="GUZ74" s="162"/>
      <c r="GVA74" s="162"/>
      <c r="GVB74" s="162"/>
      <c r="GVC74" s="162"/>
      <c r="GVD74" s="162"/>
      <c r="GVE74" s="162"/>
      <c r="GVF74" s="162"/>
      <c r="GVG74" s="162"/>
      <c r="GVH74" s="162"/>
      <c r="GVI74" s="162"/>
      <c r="GVJ74" s="162"/>
      <c r="GVK74" s="162"/>
      <c r="GVL74" s="162"/>
      <c r="GVM74" s="162"/>
      <c r="GVN74" s="162"/>
      <c r="GVO74" s="162"/>
      <c r="GVP74" s="162"/>
      <c r="GVQ74" s="162"/>
      <c r="GVR74" s="162"/>
      <c r="GVS74" s="162"/>
      <c r="GVT74" s="162"/>
      <c r="GVU74" s="162"/>
      <c r="GVV74" s="162"/>
      <c r="GVW74" s="162"/>
      <c r="GVX74" s="162"/>
      <c r="GVY74" s="162"/>
      <c r="GVZ74" s="162"/>
      <c r="GWA74" s="162"/>
      <c r="GWB74" s="162"/>
      <c r="GWC74" s="162"/>
      <c r="GWD74" s="162"/>
      <c r="GWE74" s="162"/>
      <c r="GWF74" s="162"/>
      <c r="GWG74" s="162"/>
      <c r="GWH74" s="162"/>
      <c r="GWI74" s="162"/>
      <c r="GWJ74" s="162"/>
      <c r="GWK74" s="162"/>
      <c r="GWL74" s="162"/>
      <c r="GWM74" s="162"/>
      <c r="GWN74" s="162"/>
      <c r="GWO74" s="162"/>
      <c r="GWP74" s="162"/>
      <c r="GWQ74" s="162"/>
      <c r="GWR74" s="162"/>
      <c r="GWS74" s="162"/>
      <c r="GWT74" s="162"/>
      <c r="GWU74" s="162"/>
      <c r="GWV74" s="162"/>
      <c r="GWW74" s="162"/>
      <c r="GWX74" s="162"/>
      <c r="GWY74" s="162"/>
      <c r="GWZ74" s="162"/>
      <c r="GXA74" s="162"/>
      <c r="GXB74" s="162"/>
      <c r="GXC74" s="162"/>
      <c r="GXD74" s="162"/>
      <c r="GXE74" s="162"/>
      <c r="GXF74" s="162"/>
      <c r="GXG74" s="162"/>
      <c r="GXH74" s="162"/>
      <c r="GXI74" s="162"/>
      <c r="GXJ74" s="162"/>
      <c r="GXK74" s="162"/>
      <c r="GXL74" s="162"/>
      <c r="GXM74" s="162"/>
      <c r="GXN74" s="162"/>
      <c r="GXO74" s="162"/>
      <c r="GXP74" s="162"/>
      <c r="GXQ74" s="162"/>
      <c r="GXR74" s="162"/>
      <c r="GXS74" s="162"/>
      <c r="GXT74" s="162"/>
      <c r="GXU74" s="162"/>
      <c r="GXV74" s="162"/>
      <c r="GXW74" s="162"/>
      <c r="GXX74" s="162"/>
      <c r="GXY74" s="162"/>
      <c r="GXZ74" s="162"/>
      <c r="GYA74" s="162"/>
      <c r="GYB74" s="162"/>
      <c r="GYC74" s="162"/>
      <c r="GYD74" s="162"/>
      <c r="GYE74" s="162"/>
      <c r="GYF74" s="162"/>
      <c r="GYG74" s="162"/>
      <c r="GYH74" s="162"/>
      <c r="GYI74" s="162"/>
      <c r="GYJ74" s="162"/>
      <c r="GYK74" s="162"/>
      <c r="GYL74" s="162"/>
      <c r="GYM74" s="162"/>
      <c r="GYN74" s="162"/>
      <c r="GYO74" s="162"/>
      <c r="GYP74" s="162"/>
      <c r="GYQ74" s="162"/>
      <c r="GYR74" s="162"/>
      <c r="GYS74" s="162"/>
      <c r="GYT74" s="162"/>
      <c r="GYU74" s="162"/>
      <c r="GYV74" s="162"/>
      <c r="GYW74" s="162"/>
      <c r="GYX74" s="162"/>
      <c r="GYY74" s="162"/>
      <c r="GYZ74" s="162"/>
      <c r="GZA74" s="162"/>
      <c r="GZB74" s="162"/>
      <c r="GZC74" s="162"/>
      <c r="GZD74" s="162"/>
      <c r="GZE74" s="162"/>
      <c r="GZF74" s="162"/>
      <c r="GZG74" s="162"/>
      <c r="GZH74" s="162"/>
      <c r="GZI74" s="162"/>
      <c r="GZJ74" s="162"/>
      <c r="GZK74" s="162"/>
      <c r="GZL74" s="162"/>
      <c r="GZM74" s="162"/>
      <c r="GZN74" s="162"/>
      <c r="GZO74" s="162"/>
      <c r="GZP74" s="162"/>
      <c r="GZQ74" s="162"/>
      <c r="GZR74" s="162"/>
      <c r="GZS74" s="162"/>
      <c r="GZT74" s="162"/>
      <c r="GZU74" s="162"/>
      <c r="GZV74" s="162"/>
      <c r="GZW74" s="162"/>
      <c r="GZX74" s="162"/>
      <c r="GZY74" s="162"/>
      <c r="GZZ74" s="162"/>
      <c r="HAA74" s="162"/>
      <c r="HAB74" s="162"/>
      <c r="HAC74" s="162"/>
      <c r="HAD74" s="162"/>
      <c r="HAE74" s="162"/>
      <c r="HAF74" s="162"/>
      <c r="HAG74" s="162"/>
      <c r="HAH74" s="162"/>
      <c r="HAI74" s="162"/>
      <c r="HAJ74" s="162"/>
      <c r="HAK74" s="162"/>
      <c r="HAL74" s="162"/>
      <c r="HAM74" s="162"/>
      <c r="HAN74" s="162"/>
      <c r="HAO74" s="162"/>
      <c r="HAP74" s="162"/>
      <c r="HAQ74" s="162"/>
      <c r="HAR74" s="162"/>
      <c r="HAS74" s="162"/>
      <c r="HAT74" s="162"/>
      <c r="HAU74" s="162"/>
      <c r="HAV74" s="162"/>
      <c r="HAW74" s="162"/>
      <c r="HAX74" s="162"/>
      <c r="HAY74" s="162"/>
      <c r="HAZ74" s="162"/>
      <c r="HBA74" s="162"/>
      <c r="HBB74" s="162"/>
      <c r="HBC74" s="162"/>
      <c r="HBD74" s="162"/>
      <c r="HBE74" s="162"/>
      <c r="HBF74" s="162"/>
      <c r="HBG74" s="162"/>
      <c r="HBH74" s="162"/>
      <c r="HBI74" s="162"/>
      <c r="HBJ74" s="162"/>
      <c r="HBK74" s="162"/>
      <c r="HBL74" s="162"/>
      <c r="HBM74" s="162"/>
      <c r="HBN74" s="162"/>
      <c r="HBO74" s="162"/>
      <c r="HBP74" s="162"/>
      <c r="HBQ74" s="162"/>
      <c r="HBR74" s="162"/>
      <c r="HBS74" s="162"/>
      <c r="HBT74" s="162"/>
      <c r="HBU74" s="162"/>
      <c r="HBV74" s="162"/>
      <c r="HBW74" s="162"/>
      <c r="HBX74" s="162"/>
      <c r="HBY74" s="162"/>
      <c r="HBZ74" s="162"/>
      <c r="HCA74" s="162"/>
      <c r="HCB74" s="162"/>
      <c r="HCC74" s="162"/>
      <c r="HCD74" s="162"/>
      <c r="HCE74" s="162"/>
      <c r="HCF74" s="162"/>
      <c r="HCG74" s="162"/>
      <c r="HCH74" s="162"/>
      <c r="HCI74" s="162"/>
      <c r="HCJ74" s="162"/>
      <c r="HCK74" s="162"/>
      <c r="HCL74" s="162"/>
      <c r="HCM74" s="162"/>
      <c r="HCN74" s="162"/>
      <c r="HCO74" s="162"/>
      <c r="HCP74" s="162"/>
      <c r="HCQ74" s="162"/>
      <c r="HCR74" s="162"/>
      <c r="HCS74" s="162"/>
      <c r="HCT74" s="162"/>
      <c r="HCU74" s="162"/>
      <c r="HCV74" s="162"/>
      <c r="HCW74" s="162"/>
      <c r="HCX74" s="162"/>
      <c r="HCY74" s="162"/>
      <c r="HCZ74" s="162"/>
      <c r="HDA74" s="162"/>
      <c r="HDB74" s="162"/>
      <c r="HDC74" s="162"/>
      <c r="HDD74" s="162"/>
      <c r="HDE74" s="162"/>
      <c r="HDF74" s="162"/>
      <c r="HDG74" s="162"/>
      <c r="HDH74" s="162"/>
      <c r="HDI74" s="162"/>
      <c r="HDJ74" s="162"/>
      <c r="HDK74" s="162"/>
      <c r="HDL74" s="162"/>
      <c r="HDM74" s="162"/>
      <c r="HDN74" s="162"/>
      <c r="HDO74" s="162"/>
      <c r="HDP74" s="162"/>
      <c r="HDQ74" s="162"/>
      <c r="HDR74" s="162"/>
      <c r="HDS74" s="162"/>
      <c r="HDT74" s="162"/>
      <c r="HDU74" s="162"/>
      <c r="HDV74" s="162"/>
      <c r="HDW74" s="162"/>
      <c r="HDX74" s="162"/>
      <c r="HDY74" s="162"/>
      <c r="HDZ74" s="162"/>
      <c r="HEA74" s="162"/>
      <c r="HEB74" s="162"/>
      <c r="HEC74" s="162"/>
      <c r="HED74" s="162"/>
      <c r="HEE74" s="162"/>
      <c r="HEF74" s="162"/>
      <c r="HEG74" s="162"/>
      <c r="HEH74" s="162"/>
      <c r="HEI74" s="162"/>
      <c r="HEJ74" s="162"/>
      <c r="HEK74" s="162"/>
      <c r="HEL74" s="162"/>
      <c r="HEM74" s="162"/>
      <c r="HEN74" s="162"/>
      <c r="HEO74" s="162"/>
      <c r="HEP74" s="162"/>
      <c r="HEQ74" s="162"/>
      <c r="HER74" s="162"/>
      <c r="HES74" s="162"/>
      <c r="HET74" s="162"/>
      <c r="HEU74" s="162"/>
      <c r="HEV74" s="162"/>
      <c r="HEW74" s="162"/>
      <c r="HEX74" s="162"/>
      <c r="HEY74" s="162"/>
      <c r="HEZ74" s="162"/>
      <c r="HFA74" s="162"/>
      <c r="HFB74" s="162"/>
      <c r="HFC74" s="162"/>
      <c r="HFD74" s="162"/>
      <c r="HFE74" s="162"/>
      <c r="HFF74" s="162"/>
      <c r="HFG74" s="162"/>
      <c r="HFH74" s="162"/>
      <c r="HFI74" s="162"/>
      <c r="HFJ74" s="162"/>
      <c r="HFK74" s="162"/>
      <c r="HFL74" s="162"/>
      <c r="HFM74" s="162"/>
      <c r="HFN74" s="162"/>
      <c r="HFO74" s="162"/>
      <c r="HFP74" s="162"/>
      <c r="HFQ74" s="162"/>
      <c r="HFR74" s="162"/>
      <c r="HFS74" s="162"/>
      <c r="HFT74" s="162"/>
      <c r="HFU74" s="162"/>
      <c r="HFV74" s="162"/>
      <c r="HFW74" s="162"/>
      <c r="HFX74" s="162"/>
      <c r="HFY74" s="162"/>
      <c r="HFZ74" s="162"/>
      <c r="HGA74" s="162"/>
      <c r="HGB74" s="162"/>
      <c r="HGC74" s="162"/>
      <c r="HGD74" s="162"/>
      <c r="HGE74" s="162"/>
      <c r="HGF74" s="162"/>
      <c r="HGG74" s="162"/>
      <c r="HGH74" s="162"/>
      <c r="HGI74" s="162"/>
      <c r="HGJ74" s="162"/>
      <c r="HGK74" s="162"/>
      <c r="HGL74" s="162"/>
      <c r="HGM74" s="162"/>
      <c r="HGN74" s="162"/>
      <c r="HGO74" s="162"/>
      <c r="HGP74" s="162"/>
      <c r="HGQ74" s="162"/>
      <c r="HGR74" s="162"/>
      <c r="HGS74" s="162"/>
      <c r="HGT74" s="162"/>
      <c r="HGU74" s="162"/>
      <c r="HGV74" s="162"/>
      <c r="HGW74" s="162"/>
      <c r="HGX74" s="162"/>
      <c r="HGY74" s="162"/>
      <c r="HGZ74" s="162"/>
      <c r="HHA74" s="162"/>
      <c r="HHB74" s="162"/>
      <c r="HHC74" s="162"/>
      <c r="HHD74" s="162"/>
      <c r="HHE74" s="162"/>
      <c r="HHF74" s="162"/>
      <c r="HHG74" s="162"/>
      <c r="HHH74" s="162"/>
      <c r="HHI74" s="162"/>
      <c r="HHJ74" s="162"/>
      <c r="HHK74" s="162"/>
      <c r="HHL74" s="162"/>
      <c r="HHM74" s="162"/>
      <c r="HHN74" s="162"/>
      <c r="HHO74" s="162"/>
      <c r="HHP74" s="162"/>
      <c r="HHQ74" s="162"/>
      <c r="HHR74" s="162"/>
      <c r="HHS74" s="162"/>
      <c r="HHT74" s="162"/>
      <c r="HHU74" s="162"/>
      <c r="HHV74" s="162"/>
      <c r="HHW74" s="162"/>
      <c r="HHX74" s="162"/>
      <c r="HHY74" s="162"/>
      <c r="HHZ74" s="162"/>
      <c r="HIA74" s="162"/>
      <c r="HIB74" s="162"/>
      <c r="HIC74" s="162"/>
      <c r="HID74" s="162"/>
      <c r="HIE74" s="162"/>
      <c r="HIF74" s="162"/>
      <c r="HIG74" s="162"/>
      <c r="HIH74" s="162"/>
      <c r="HII74" s="162"/>
      <c r="HIJ74" s="162"/>
      <c r="HIK74" s="162"/>
      <c r="HIL74" s="162"/>
      <c r="HIM74" s="162"/>
      <c r="HIN74" s="162"/>
      <c r="HIO74" s="162"/>
      <c r="HIP74" s="162"/>
      <c r="HIQ74" s="162"/>
      <c r="HIR74" s="162"/>
      <c r="HIS74" s="162"/>
      <c r="HIT74" s="162"/>
      <c r="HIU74" s="162"/>
      <c r="HIV74" s="162"/>
      <c r="HIW74" s="162"/>
      <c r="HIX74" s="162"/>
      <c r="HIY74" s="162"/>
      <c r="HIZ74" s="162"/>
      <c r="HJA74" s="162"/>
      <c r="HJB74" s="162"/>
      <c r="HJC74" s="162"/>
      <c r="HJD74" s="162"/>
      <c r="HJE74" s="162"/>
      <c r="HJF74" s="162"/>
      <c r="HJG74" s="162"/>
      <c r="HJH74" s="162"/>
      <c r="HJI74" s="162"/>
      <c r="HJJ74" s="162"/>
      <c r="HJK74" s="162"/>
      <c r="HJL74" s="162"/>
      <c r="HJM74" s="162"/>
      <c r="HJN74" s="162"/>
      <c r="HJO74" s="162"/>
      <c r="HJP74" s="162"/>
      <c r="HJQ74" s="162"/>
      <c r="HJR74" s="162"/>
      <c r="HJS74" s="162"/>
      <c r="HJT74" s="162"/>
      <c r="HJU74" s="162"/>
      <c r="HJV74" s="162"/>
      <c r="HJW74" s="162"/>
      <c r="HJX74" s="162"/>
      <c r="HJY74" s="162"/>
      <c r="HJZ74" s="162"/>
      <c r="HKA74" s="162"/>
      <c r="HKB74" s="162"/>
      <c r="HKC74" s="162"/>
      <c r="HKD74" s="162"/>
      <c r="HKE74" s="162"/>
      <c r="HKF74" s="162"/>
      <c r="HKG74" s="162"/>
      <c r="HKH74" s="162"/>
      <c r="HKI74" s="162"/>
      <c r="HKJ74" s="162"/>
      <c r="HKK74" s="162"/>
      <c r="HKL74" s="162"/>
      <c r="HKM74" s="162"/>
      <c r="HKN74" s="162"/>
      <c r="HKO74" s="162"/>
      <c r="HKP74" s="162"/>
      <c r="HKQ74" s="162"/>
      <c r="HKR74" s="162"/>
      <c r="HKS74" s="162"/>
      <c r="HKT74" s="162"/>
      <c r="HKU74" s="162"/>
      <c r="HKV74" s="162"/>
      <c r="HKW74" s="162"/>
      <c r="HKX74" s="162"/>
      <c r="HKY74" s="162"/>
      <c r="HKZ74" s="162"/>
      <c r="HLA74" s="162"/>
      <c r="HLB74" s="162"/>
      <c r="HLC74" s="162"/>
      <c r="HLD74" s="162"/>
      <c r="HLE74" s="162"/>
      <c r="HLF74" s="162"/>
      <c r="HLG74" s="162"/>
      <c r="HLH74" s="162"/>
      <c r="HLI74" s="162"/>
      <c r="HLJ74" s="162"/>
      <c r="HLK74" s="162"/>
      <c r="HLL74" s="162"/>
      <c r="HLM74" s="162"/>
      <c r="HLN74" s="162"/>
      <c r="HLO74" s="162"/>
      <c r="HLP74" s="162"/>
      <c r="HLQ74" s="162"/>
      <c r="HLR74" s="162"/>
      <c r="HLS74" s="162"/>
      <c r="HLT74" s="162"/>
      <c r="HLU74" s="162"/>
      <c r="HLV74" s="162"/>
      <c r="HLW74" s="162"/>
      <c r="HLX74" s="162"/>
      <c r="HLY74" s="162"/>
      <c r="HLZ74" s="162"/>
      <c r="HMA74" s="162"/>
      <c r="HMB74" s="162"/>
      <c r="HMC74" s="162"/>
      <c r="HMD74" s="162"/>
      <c r="HME74" s="162"/>
      <c r="HMF74" s="162"/>
      <c r="HMG74" s="162"/>
      <c r="HMH74" s="162"/>
      <c r="HMI74" s="162"/>
      <c r="HMJ74" s="162"/>
      <c r="HMK74" s="162"/>
      <c r="HML74" s="162"/>
      <c r="HMM74" s="162"/>
      <c r="HMN74" s="162"/>
      <c r="HMO74" s="162"/>
      <c r="HMP74" s="162"/>
      <c r="HMQ74" s="162"/>
      <c r="HMR74" s="162"/>
      <c r="HMS74" s="162"/>
      <c r="HMT74" s="162"/>
      <c r="HMU74" s="162"/>
      <c r="HMV74" s="162"/>
      <c r="HMW74" s="162"/>
      <c r="HMX74" s="162"/>
      <c r="HMY74" s="162"/>
      <c r="HMZ74" s="162"/>
      <c r="HNA74" s="162"/>
      <c r="HNB74" s="162"/>
      <c r="HNC74" s="162"/>
      <c r="HND74" s="162"/>
      <c r="HNE74" s="162"/>
      <c r="HNF74" s="162"/>
      <c r="HNG74" s="162"/>
      <c r="HNH74" s="162"/>
      <c r="HNI74" s="162"/>
      <c r="HNJ74" s="162"/>
      <c r="HNK74" s="162"/>
      <c r="HNL74" s="162"/>
      <c r="HNM74" s="162"/>
      <c r="HNN74" s="162"/>
      <c r="HNO74" s="162"/>
      <c r="HNP74" s="162"/>
      <c r="HNQ74" s="162"/>
      <c r="HNR74" s="162"/>
      <c r="HNS74" s="162"/>
      <c r="HNT74" s="162"/>
      <c r="HNU74" s="162"/>
      <c r="HNV74" s="162"/>
      <c r="HNW74" s="162"/>
      <c r="HNX74" s="162"/>
      <c r="HNY74" s="162"/>
      <c r="HNZ74" s="162"/>
      <c r="HOA74" s="162"/>
      <c r="HOB74" s="162"/>
      <c r="HOC74" s="162"/>
      <c r="HOD74" s="162"/>
      <c r="HOE74" s="162"/>
      <c r="HOF74" s="162"/>
      <c r="HOG74" s="162"/>
      <c r="HOH74" s="162"/>
      <c r="HOI74" s="162"/>
      <c r="HOJ74" s="162"/>
      <c r="HOK74" s="162"/>
      <c r="HOL74" s="162"/>
      <c r="HOM74" s="162"/>
      <c r="HON74" s="162"/>
      <c r="HOO74" s="162"/>
      <c r="HOP74" s="162"/>
      <c r="HOQ74" s="162"/>
      <c r="HOR74" s="162"/>
      <c r="HOS74" s="162"/>
      <c r="HOT74" s="162"/>
      <c r="HOU74" s="162"/>
      <c r="HOV74" s="162"/>
      <c r="HOW74" s="162"/>
      <c r="HOX74" s="162"/>
      <c r="HOY74" s="162"/>
      <c r="HOZ74" s="162"/>
      <c r="HPA74" s="162"/>
      <c r="HPB74" s="162"/>
      <c r="HPC74" s="162"/>
      <c r="HPD74" s="162"/>
      <c r="HPE74" s="162"/>
      <c r="HPF74" s="162"/>
      <c r="HPG74" s="162"/>
      <c r="HPH74" s="162"/>
      <c r="HPI74" s="162"/>
      <c r="HPJ74" s="162"/>
      <c r="HPK74" s="162"/>
      <c r="HPL74" s="162"/>
      <c r="HPM74" s="162"/>
      <c r="HPN74" s="162"/>
      <c r="HPO74" s="162"/>
      <c r="HPP74" s="162"/>
      <c r="HPQ74" s="162"/>
      <c r="HPR74" s="162"/>
      <c r="HPS74" s="162"/>
      <c r="HPT74" s="162"/>
      <c r="HPU74" s="162"/>
      <c r="HPV74" s="162"/>
      <c r="HPW74" s="162"/>
      <c r="HPX74" s="162"/>
      <c r="HPY74" s="162"/>
      <c r="HPZ74" s="162"/>
      <c r="HQA74" s="162"/>
      <c r="HQB74" s="162"/>
      <c r="HQC74" s="162"/>
      <c r="HQD74" s="162"/>
      <c r="HQE74" s="162"/>
      <c r="HQF74" s="162"/>
      <c r="HQG74" s="162"/>
      <c r="HQH74" s="162"/>
      <c r="HQI74" s="162"/>
      <c r="HQJ74" s="162"/>
      <c r="HQK74" s="162"/>
      <c r="HQL74" s="162"/>
      <c r="HQM74" s="162"/>
      <c r="HQN74" s="162"/>
      <c r="HQO74" s="162"/>
      <c r="HQP74" s="162"/>
      <c r="HQQ74" s="162"/>
      <c r="HQR74" s="162"/>
      <c r="HQS74" s="162"/>
      <c r="HQT74" s="162"/>
      <c r="HQU74" s="162"/>
      <c r="HQV74" s="162"/>
      <c r="HQW74" s="162"/>
      <c r="HQX74" s="162"/>
      <c r="HQY74" s="162"/>
      <c r="HQZ74" s="162"/>
      <c r="HRA74" s="162"/>
      <c r="HRB74" s="162"/>
      <c r="HRC74" s="162"/>
      <c r="HRD74" s="162"/>
      <c r="HRE74" s="162"/>
      <c r="HRF74" s="162"/>
      <c r="HRG74" s="162"/>
      <c r="HRH74" s="162"/>
      <c r="HRI74" s="162"/>
      <c r="HRJ74" s="162"/>
      <c r="HRK74" s="162"/>
      <c r="HRL74" s="162"/>
      <c r="HRM74" s="162"/>
      <c r="HRN74" s="162"/>
      <c r="HRO74" s="162"/>
      <c r="HRP74" s="162"/>
      <c r="HRQ74" s="162"/>
      <c r="HRR74" s="162"/>
      <c r="HRS74" s="162"/>
      <c r="HRT74" s="162"/>
      <c r="HRU74" s="162"/>
      <c r="HRV74" s="162"/>
      <c r="HRW74" s="162"/>
      <c r="HRX74" s="162"/>
      <c r="HRY74" s="162"/>
      <c r="HRZ74" s="162"/>
      <c r="HSA74" s="162"/>
      <c r="HSB74" s="162"/>
      <c r="HSC74" s="162"/>
      <c r="HSD74" s="162"/>
      <c r="HSE74" s="162"/>
      <c r="HSF74" s="162"/>
      <c r="HSG74" s="162"/>
      <c r="HSH74" s="162"/>
      <c r="HSI74" s="162"/>
      <c r="HSJ74" s="162"/>
      <c r="HSK74" s="162"/>
      <c r="HSL74" s="162"/>
      <c r="HSM74" s="162"/>
      <c r="HSN74" s="162"/>
      <c r="HSO74" s="162"/>
      <c r="HSP74" s="162"/>
      <c r="HSQ74" s="162"/>
      <c r="HSR74" s="162"/>
      <c r="HSS74" s="162"/>
      <c r="HST74" s="162"/>
      <c r="HSU74" s="162"/>
      <c r="HSV74" s="162"/>
      <c r="HSW74" s="162"/>
      <c r="HSX74" s="162"/>
      <c r="HSY74" s="162"/>
      <c r="HSZ74" s="162"/>
      <c r="HTA74" s="162"/>
      <c r="HTB74" s="162"/>
      <c r="HTC74" s="162"/>
      <c r="HTD74" s="162"/>
      <c r="HTE74" s="162"/>
      <c r="HTF74" s="162"/>
      <c r="HTG74" s="162"/>
      <c r="HTH74" s="162"/>
      <c r="HTI74" s="162"/>
      <c r="HTJ74" s="162"/>
      <c r="HTK74" s="162"/>
      <c r="HTL74" s="162"/>
      <c r="HTM74" s="162"/>
      <c r="HTN74" s="162"/>
      <c r="HTO74" s="162"/>
      <c r="HTP74" s="162"/>
      <c r="HTQ74" s="162"/>
      <c r="HTR74" s="162"/>
      <c r="HTS74" s="162"/>
      <c r="HTT74" s="162"/>
      <c r="HTU74" s="162"/>
      <c r="HTV74" s="162"/>
      <c r="HTW74" s="162"/>
      <c r="HTX74" s="162"/>
      <c r="HTY74" s="162"/>
      <c r="HTZ74" s="162"/>
      <c r="HUA74" s="162"/>
      <c r="HUB74" s="162"/>
      <c r="HUC74" s="162"/>
      <c r="HUD74" s="162"/>
      <c r="HUE74" s="162"/>
      <c r="HUF74" s="162"/>
      <c r="HUG74" s="162"/>
      <c r="HUH74" s="162"/>
      <c r="HUI74" s="162"/>
      <c r="HUJ74" s="162"/>
      <c r="HUK74" s="162"/>
      <c r="HUL74" s="162"/>
      <c r="HUM74" s="162"/>
      <c r="HUN74" s="162"/>
      <c r="HUO74" s="162"/>
      <c r="HUP74" s="162"/>
      <c r="HUQ74" s="162"/>
      <c r="HUR74" s="162"/>
      <c r="HUS74" s="162"/>
      <c r="HUT74" s="162"/>
      <c r="HUU74" s="162"/>
      <c r="HUV74" s="162"/>
      <c r="HUW74" s="162"/>
      <c r="HUX74" s="162"/>
      <c r="HUY74" s="162"/>
      <c r="HUZ74" s="162"/>
      <c r="HVA74" s="162"/>
      <c r="HVB74" s="162"/>
      <c r="HVC74" s="162"/>
      <c r="HVD74" s="162"/>
      <c r="HVE74" s="162"/>
      <c r="HVF74" s="162"/>
      <c r="HVG74" s="162"/>
      <c r="HVH74" s="162"/>
      <c r="HVI74" s="162"/>
      <c r="HVJ74" s="162"/>
      <c r="HVK74" s="162"/>
      <c r="HVL74" s="162"/>
      <c r="HVM74" s="162"/>
      <c r="HVN74" s="162"/>
      <c r="HVO74" s="162"/>
      <c r="HVP74" s="162"/>
      <c r="HVQ74" s="162"/>
      <c r="HVR74" s="162"/>
      <c r="HVS74" s="162"/>
      <c r="HVT74" s="162"/>
      <c r="HVU74" s="162"/>
      <c r="HVV74" s="162"/>
      <c r="HVW74" s="162"/>
      <c r="HVX74" s="162"/>
      <c r="HVY74" s="162"/>
      <c r="HVZ74" s="162"/>
      <c r="HWA74" s="162"/>
      <c r="HWB74" s="162"/>
      <c r="HWC74" s="162"/>
      <c r="HWD74" s="162"/>
      <c r="HWE74" s="162"/>
      <c r="HWF74" s="162"/>
      <c r="HWG74" s="162"/>
      <c r="HWH74" s="162"/>
      <c r="HWI74" s="162"/>
      <c r="HWJ74" s="162"/>
      <c r="HWK74" s="162"/>
      <c r="HWL74" s="162"/>
      <c r="HWM74" s="162"/>
      <c r="HWN74" s="162"/>
      <c r="HWO74" s="162"/>
      <c r="HWP74" s="162"/>
      <c r="HWQ74" s="162"/>
      <c r="HWR74" s="162"/>
      <c r="HWS74" s="162"/>
      <c r="HWT74" s="162"/>
      <c r="HWU74" s="162"/>
      <c r="HWV74" s="162"/>
      <c r="HWW74" s="162"/>
      <c r="HWX74" s="162"/>
      <c r="HWY74" s="162"/>
      <c r="HWZ74" s="162"/>
      <c r="HXA74" s="162"/>
      <c r="HXB74" s="162"/>
      <c r="HXC74" s="162"/>
      <c r="HXD74" s="162"/>
      <c r="HXE74" s="162"/>
      <c r="HXF74" s="162"/>
      <c r="HXG74" s="162"/>
      <c r="HXH74" s="162"/>
      <c r="HXI74" s="162"/>
      <c r="HXJ74" s="162"/>
      <c r="HXK74" s="162"/>
      <c r="HXL74" s="162"/>
      <c r="HXM74" s="162"/>
      <c r="HXN74" s="162"/>
      <c r="HXO74" s="162"/>
      <c r="HXP74" s="162"/>
      <c r="HXQ74" s="162"/>
      <c r="HXR74" s="162"/>
      <c r="HXS74" s="162"/>
      <c r="HXT74" s="162"/>
      <c r="HXU74" s="162"/>
      <c r="HXV74" s="162"/>
      <c r="HXW74" s="162"/>
      <c r="HXX74" s="162"/>
      <c r="HXY74" s="162"/>
      <c r="HXZ74" s="162"/>
      <c r="HYA74" s="162"/>
      <c r="HYB74" s="162"/>
      <c r="HYC74" s="162"/>
      <c r="HYD74" s="162"/>
      <c r="HYE74" s="162"/>
      <c r="HYF74" s="162"/>
      <c r="HYG74" s="162"/>
      <c r="HYH74" s="162"/>
      <c r="HYI74" s="162"/>
      <c r="HYJ74" s="162"/>
      <c r="HYK74" s="162"/>
      <c r="HYL74" s="162"/>
      <c r="HYM74" s="162"/>
      <c r="HYN74" s="162"/>
      <c r="HYO74" s="162"/>
      <c r="HYP74" s="162"/>
      <c r="HYQ74" s="162"/>
      <c r="HYR74" s="162"/>
      <c r="HYS74" s="162"/>
      <c r="HYT74" s="162"/>
      <c r="HYU74" s="162"/>
      <c r="HYV74" s="162"/>
      <c r="HYW74" s="162"/>
      <c r="HYX74" s="162"/>
      <c r="HYY74" s="162"/>
      <c r="HYZ74" s="162"/>
      <c r="HZA74" s="162"/>
      <c r="HZB74" s="162"/>
      <c r="HZC74" s="162"/>
      <c r="HZD74" s="162"/>
      <c r="HZE74" s="162"/>
      <c r="HZF74" s="162"/>
      <c r="HZG74" s="162"/>
      <c r="HZH74" s="162"/>
      <c r="HZI74" s="162"/>
      <c r="HZJ74" s="162"/>
      <c r="HZK74" s="162"/>
      <c r="HZL74" s="162"/>
      <c r="HZM74" s="162"/>
      <c r="HZN74" s="162"/>
      <c r="HZO74" s="162"/>
      <c r="HZP74" s="162"/>
      <c r="HZQ74" s="162"/>
      <c r="HZR74" s="162"/>
      <c r="HZS74" s="162"/>
      <c r="HZT74" s="162"/>
      <c r="HZU74" s="162"/>
      <c r="HZV74" s="162"/>
      <c r="HZW74" s="162"/>
      <c r="HZX74" s="162"/>
      <c r="HZY74" s="162"/>
      <c r="HZZ74" s="162"/>
      <c r="IAA74" s="162"/>
      <c r="IAB74" s="162"/>
      <c r="IAC74" s="162"/>
      <c r="IAD74" s="162"/>
      <c r="IAE74" s="162"/>
      <c r="IAF74" s="162"/>
      <c r="IAG74" s="162"/>
      <c r="IAH74" s="162"/>
      <c r="IAI74" s="162"/>
      <c r="IAJ74" s="162"/>
      <c r="IAK74" s="162"/>
      <c r="IAL74" s="162"/>
      <c r="IAM74" s="162"/>
      <c r="IAN74" s="162"/>
      <c r="IAO74" s="162"/>
      <c r="IAP74" s="162"/>
      <c r="IAQ74" s="162"/>
      <c r="IAR74" s="162"/>
      <c r="IAS74" s="162"/>
      <c r="IAT74" s="162"/>
      <c r="IAU74" s="162"/>
      <c r="IAV74" s="162"/>
      <c r="IAW74" s="162"/>
      <c r="IAX74" s="162"/>
      <c r="IAY74" s="162"/>
      <c r="IAZ74" s="162"/>
      <c r="IBA74" s="162"/>
      <c r="IBB74" s="162"/>
      <c r="IBC74" s="162"/>
      <c r="IBD74" s="162"/>
      <c r="IBE74" s="162"/>
      <c r="IBF74" s="162"/>
      <c r="IBG74" s="162"/>
      <c r="IBH74" s="162"/>
      <c r="IBI74" s="162"/>
      <c r="IBJ74" s="162"/>
      <c r="IBK74" s="162"/>
      <c r="IBL74" s="162"/>
      <c r="IBM74" s="162"/>
      <c r="IBN74" s="162"/>
      <c r="IBO74" s="162"/>
      <c r="IBP74" s="162"/>
      <c r="IBQ74" s="162"/>
      <c r="IBR74" s="162"/>
      <c r="IBS74" s="162"/>
      <c r="IBT74" s="162"/>
      <c r="IBU74" s="162"/>
      <c r="IBV74" s="162"/>
      <c r="IBW74" s="162"/>
      <c r="IBX74" s="162"/>
      <c r="IBY74" s="162"/>
      <c r="IBZ74" s="162"/>
      <c r="ICA74" s="162"/>
      <c r="ICB74" s="162"/>
      <c r="ICC74" s="162"/>
      <c r="ICD74" s="162"/>
      <c r="ICE74" s="162"/>
      <c r="ICF74" s="162"/>
      <c r="ICG74" s="162"/>
      <c r="ICH74" s="162"/>
      <c r="ICI74" s="162"/>
      <c r="ICJ74" s="162"/>
      <c r="ICK74" s="162"/>
      <c r="ICL74" s="162"/>
      <c r="ICM74" s="162"/>
      <c r="ICN74" s="162"/>
      <c r="ICO74" s="162"/>
      <c r="ICP74" s="162"/>
      <c r="ICQ74" s="162"/>
      <c r="ICR74" s="162"/>
      <c r="ICS74" s="162"/>
      <c r="ICT74" s="162"/>
      <c r="ICU74" s="162"/>
      <c r="ICV74" s="162"/>
      <c r="ICW74" s="162"/>
      <c r="ICX74" s="162"/>
      <c r="ICY74" s="162"/>
      <c r="ICZ74" s="162"/>
      <c r="IDA74" s="162"/>
      <c r="IDB74" s="162"/>
      <c r="IDC74" s="162"/>
      <c r="IDD74" s="162"/>
      <c r="IDE74" s="162"/>
      <c r="IDF74" s="162"/>
      <c r="IDG74" s="162"/>
      <c r="IDH74" s="162"/>
      <c r="IDI74" s="162"/>
      <c r="IDJ74" s="162"/>
      <c r="IDK74" s="162"/>
      <c r="IDL74" s="162"/>
      <c r="IDM74" s="162"/>
      <c r="IDN74" s="162"/>
      <c r="IDO74" s="162"/>
      <c r="IDP74" s="162"/>
      <c r="IDQ74" s="162"/>
      <c r="IDR74" s="162"/>
      <c r="IDS74" s="162"/>
      <c r="IDT74" s="162"/>
      <c r="IDU74" s="162"/>
      <c r="IDV74" s="162"/>
      <c r="IDW74" s="162"/>
      <c r="IDX74" s="162"/>
      <c r="IDY74" s="162"/>
      <c r="IDZ74" s="162"/>
      <c r="IEA74" s="162"/>
      <c r="IEB74" s="162"/>
      <c r="IEC74" s="162"/>
      <c r="IED74" s="162"/>
      <c r="IEE74" s="162"/>
      <c r="IEF74" s="162"/>
      <c r="IEG74" s="162"/>
      <c r="IEH74" s="162"/>
      <c r="IEI74" s="162"/>
      <c r="IEJ74" s="162"/>
      <c r="IEK74" s="162"/>
      <c r="IEL74" s="162"/>
      <c r="IEM74" s="162"/>
      <c r="IEN74" s="162"/>
      <c r="IEO74" s="162"/>
      <c r="IEP74" s="162"/>
      <c r="IEQ74" s="162"/>
      <c r="IER74" s="162"/>
      <c r="IES74" s="162"/>
      <c r="IET74" s="162"/>
      <c r="IEU74" s="162"/>
      <c r="IEV74" s="162"/>
      <c r="IEW74" s="162"/>
      <c r="IEX74" s="162"/>
      <c r="IEY74" s="162"/>
      <c r="IEZ74" s="162"/>
      <c r="IFA74" s="162"/>
      <c r="IFB74" s="162"/>
      <c r="IFC74" s="162"/>
      <c r="IFD74" s="162"/>
      <c r="IFE74" s="162"/>
      <c r="IFF74" s="162"/>
      <c r="IFG74" s="162"/>
      <c r="IFH74" s="162"/>
      <c r="IFI74" s="162"/>
      <c r="IFJ74" s="162"/>
      <c r="IFK74" s="162"/>
      <c r="IFL74" s="162"/>
      <c r="IFM74" s="162"/>
      <c r="IFN74" s="162"/>
      <c r="IFO74" s="162"/>
      <c r="IFP74" s="162"/>
      <c r="IFQ74" s="162"/>
      <c r="IFR74" s="162"/>
      <c r="IFS74" s="162"/>
      <c r="IFT74" s="162"/>
      <c r="IFU74" s="162"/>
      <c r="IFV74" s="162"/>
      <c r="IFW74" s="162"/>
      <c r="IFX74" s="162"/>
      <c r="IFY74" s="162"/>
      <c r="IFZ74" s="162"/>
      <c r="IGA74" s="162"/>
      <c r="IGB74" s="162"/>
      <c r="IGC74" s="162"/>
      <c r="IGD74" s="162"/>
      <c r="IGE74" s="162"/>
      <c r="IGF74" s="162"/>
      <c r="IGG74" s="162"/>
      <c r="IGH74" s="162"/>
      <c r="IGI74" s="162"/>
      <c r="IGJ74" s="162"/>
      <c r="IGK74" s="162"/>
      <c r="IGL74" s="162"/>
      <c r="IGM74" s="162"/>
      <c r="IGN74" s="162"/>
      <c r="IGO74" s="162"/>
      <c r="IGP74" s="162"/>
      <c r="IGQ74" s="162"/>
      <c r="IGR74" s="162"/>
      <c r="IGS74" s="162"/>
      <c r="IGT74" s="162"/>
      <c r="IGU74" s="162"/>
      <c r="IGV74" s="162"/>
      <c r="IGW74" s="162"/>
      <c r="IGX74" s="162"/>
      <c r="IGY74" s="162"/>
      <c r="IGZ74" s="162"/>
      <c r="IHA74" s="162"/>
      <c r="IHB74" s="162"/>
      <c r="IHC74" s="162"/>
      <c r="IHD74" s="162"/>
      <c r="IHE74" s="162"/>
      <c r="IHF74" s="162"/>
      <c r="IHG74" s="162"/>
      <c r="IHH74" s="162"/>
      <c r="IHI74" s="162"/>
      <c r="IHJ74" s="162"/>
      <c r="IHK74" s="162"/>
      <c r="IHL74" s="162"/>
      <c r="IHM74" s="162"/>
      <c r="IHN74" s="162"/>
      <c r="IHO74" s="162"/>
      <c r="IHP74" s="162"/>
      <c r="IHQ74" s="162"/>
      <c r="IHR74" s="162"/>
      <c r="IHS74" s="162"/>
      <c r="IHT74" s="162"/>
      <c r="IHU74" s="162"/>
      <c r="IHV74" s="162"/>
      <c r="IHW74" s="162"/>
      <c r="IHX74" s="162"/>
      <c r="IHY74" s="162"/>
      <c r="IHZ74" s="162"/>
      <c r="IIA74" s="162"/>
      <c r="IIB74" s="162"/>
      <c r="IIC74" s="162"/>
      <c r="IID74" s="162"/>
      <c r="IIE74" s="162"/>
      <c r="IIF74" s="162"/>
      <c r="IIG74" s="162"/>
      <c r="IIH74" s="162"/>
      <c r="III74" s="162"/>
      <c r="IIJ74" s="162"/>
      <c r="IIK74" s="162"/>
      <c r="IIL74" s="162"/>
      <c r="IIM74" s="162"/>
      <c r="IIN74" s="162"/>
      <c r="IIO74" s="162"/>
      <c r="IIP74" s="162"/>
      <c r="IIQ74" s="162"/>
      <c r="IIR74" s="162"/>
      <c r="IIS74" s="162"/>
      <c r="IIT74" s="162"/>
      <c r="IIU74" s="162"/>
      <c r="IIV74" s="162"/>
      <c r="IIW74" s="162"/>
      <c r="IIX74" s="162"/>
      <c r="IIY74" s="162"/>
      <c r="IIZ74" s="162"/>
      <c r="IJA74" s="162"/>
      <c r="IJB74" s="162"/>
      <c r="IJC74" s="162"/>
      <c r="IJD74" s="162"/>
      <c r="IJE74" s="162"/>
      <c r="IJF74" s="162"/>
      <c r="IJG74" s="162"/>
      <c r="IJH74" s="162"/>
      <c r="IJI74" s="162"/>
      <c r="IJJ74" s="162"/>
      <c r="IJK74" s="162"/>
      <c r="IJL74" s="162"/>
      <c r="IJM74" s="162"/>
      <c r="IJN74" s="162"/>
      <c r="IJO74" s="162"/>
      <c r="IJP74" s="162"/>
      <c r="IJQ74" s="162"/>
      <c r="IJR74" s="162"/>
      <c r="IJS74" s="162"/>
      <c r="IJT74" s="162"/>
      <c r="IJU74" s="162"/>
      <c r="IJV74" s="162"/>
      <c r="IJW74" s="162"/>
      <c r="IJX74" s="162"/>
      <c r="IJY74" s="162"/>
      <c r="IJZ74" s="162"/>
      <c r="IKA74" s="162"/>
      <c r="IKB74" s="162"/>
      <c r="IKC74" s="162"/>
      <c r="IKD74" s="162"/>
      <c r="IKE74" s="162"/>
      <c r="IKF74" s="162"/>
      <c r="IKG74" s="162"/>
      <c r="IKH74" s="162"/>
      <c r="IKI74" s="162"/>
      <c r="IKJ74" s="162"/>
      <c r="IKK74" s="162"/>
      <c r="IKL74" s="162"/>
      <c r="IKM74" s="162"/>
      <c r="IKN74" s="162"/>
      <c r="IKO74" s="162"/>
      <c r="IKP74" s="162"/>
      <c r="IKQ74" s="162"/>
      <c r="IKR74" s="162"/>
      <c r="IKS74" s="162"/>
      <c r="IKT74" s="162"/>
      <c r="IKU74" s="162"/>
      <c r="IKV74" s="162"/>
      <c r="IKW74" s="162"/>
      <c r="IKX74" s="162"/>
      <c r="IKY74" s="162"/>
      <c r="IKZ74" s="162"/>
      <c r="ILA74" s="162"/>
      <c r="ILB74" s="162"/>
      <c r="ILC74" s="162"/>
      <c r="ILD74" s="162"/>
      <c r="ILE74" s="162"/>
      <c r="ILF74" s="162"/>
      <c r="ILG74" s="162"/>
      <c r="ILH74" s="162"/>
      <c r="ILI74" s="162"/>
      <c r="ILJ74" s="162"/>
      <c r="ILK74" s="162"/>
      <c r="ILL74" s="162"/>
      <c r="ILM74" s="162"/>
      <c r="ILN74" s="162"/>
      <c r="ILO74" s="162"/>
      <c r="ILP74" s="162"/>
      <c r="ILQ74" s="162"/>
      <c r="ILR74" s="162"/>
      <c r="ILS74" s="162"/>
      <c r="ILT74" s="162"/>
      <c r="ILU74" s="162"/>
      <c r="ILV74" s="162"/>
      <c r="ILW74" s="162"/>
      <c r="ILX74" s="162"/>
      <c r="ILY74" s="162"/>
      <c r="ILZ74" s="162"/>
      <c r="IMA74" s="162"/>
      <c r="IMB74" s="162"/>
      <c r="IMC74" s="162"/>
      <c r="IMD74" s="162"/>
      <c r="IME74" s="162"/>
      <c r="IMF74" s="162"/>
      <c r="IMG74" s="162"/>
      <c r="IMH74" s="162"/>
      <c r="IMI74" s="162"/>
      <c r="IMJ74" s="162"/>
      <c r="IMK74" s="162"/>
      <c r="IML74" s="162"/>
      <c r="IMM74" s="162"/>
      <c r="IMN74" s="162"/>
      <c r="IMO74" s="162"/>
      <c r="IMP74" s="162"/>
      <c r="IMQ74" s="162"/>
      <c r="IMR74" s="162"/>
      <c r="IMS74" s="162"/>
      <c r="IMT74" s="162"/>
      <c r="IMU74" s="162"/>
      <c r="IMV74" s="162"/>
      <c r="IMW74" s="162"/>
      <c r="IMX74" s="162"/>
      <c r="IMY74" s="162"/>
      <c r="IMZ74" s="162"/>
      <c r="INA74" s="162"/>
      <c r="INB74" s="162"/>
      <c r="INC74" s="162"/>
      <c r="IND74" s="162"/>
      <c r="INE74" s="162"/>
      <c r="INF74" s="162"/>
      <c r="ING74" s="162"/>
      <c r="INH74" s="162"/>
      <c r="INI74" s="162"/>
      <c r="INJ74" s="162"/>
      <c r="INK74" s="162"/>
      <c r="INL74" s="162"/>
      <c r="INM74" s="162"/>
      <c r="INN74" s="162"/>
      <c r="INO74" s="162"/>
      <c r="INP74" s="162"/>
      <c r="INQ74" s="162"/>
      <c r="INR74" s="162"/>
      <c r="INS74" s="162"/>
      <c r="INT74" s="162"/>
      <c r="INU74" s="162"/>
      <c r="INV74" s="162"/>
      <c r="INW74" s="162"/>
      <c r="INX74" s="162"/>
      <c r="INY74" s="162"/>
      <c r="INZ74" s="162"/>
      <c r="IOA74" s="162"/>
      <c r="IOB74" s="162"/>
      <c r="IOC74" s="162"/>
      <c r="IOD74" s="162"/>
      <c r="IOE74" s="162"/>
      <c r="IOF74" s="162"/>
      <c r="IOG74" s="162"/>
      <c r="IOH74" s="162"/>
      <c r="IOI74" s="162"/>
      <c r="IOJ74" s="162"/>
      <c r="IOK74" s="162"/>
      <c r="IOL74" s="162"/>
      <c r="IOM74" s="162"/>
      <c r="ION74" s="162"/>
      <c r="IOO74" s="162"/>
      <c r="IOP74" s="162"/>
      <c r="IOQ74" s="162"/>
      <c r="IOR74" s="162"/>
      <c r="IOS74" s="162"/>
      <c r="IOT74" s="162"/>
      <c r="IOU74" s="162"/>
      <c r="IOV74" s="162"/>
      <c r="IOW74" s="162"/>
      <c r="IOX74" s="162"/>
      <c r="IOY74" s="162"/>
      <c r="IOZ74" s="162"/>
      <c r="IPA74" s="162"/>
      <c r="IPB74" s="162"/>
      <c r="IPC74" s="162"/>
      <c r="IPD74" s="162"/>
      <c r="IPE74" s="162"/>
      <c r="IPF74" s="162"/>
      <c r="IPG74" s="162"/>
      <c r="IPH74" s="162"/>
      <c r="IPI74" s="162"/>
      <c r="IPJ74" s="162"/>
      <c r="IPK74" s="162"/>
      <c r="IPL74" s="162"/>
      <c r="IPM74" s="162"/>
      <c r="IPN74" s="162"/>
      <c r="IPO74" s="162"/>
      <c r="IPP74" s="162"/>
      <c r="IPQ74" s="162"/>
      <c r="IPR74" s="162"/>
      <c r="IPS74" s="162"/>
      <c r="IPT74" s="162"/>
      <c r="IPU74" s="162"/>
      <c r="IPV74" s="162"/>
      <c r="IPW74" s="162"/>
      <c r="IPX74" s="162"/>
      <c r="IPY74" s="162"/>
      <c r="IPZ74" s="162"/>
      <c r="IQA74" s="162"/>
      <c r="IQB74" s="162"/>
      <c r="IQC74" s="162"/>
      <c r="IQD74" s="162"/>
      <c r="IQE74" s="162"/>
      <c r="IQF74" s="162"/>
      <c r="IQG74" s="162"/>
      <c r="IQH74" s="162"/>
      <c r="IQI74" s="162"/>
      <c r="IQJ74" s="162"/>
      <c r="IQK74" s="162"/>
      <c r="IQL74" s="162"/>
      <c r="IQM74" s="162"/>
      <c r="IQN74" s="162"/>
      <c r="IQO74" s="162"/>
      <c r="IQP74" s="162"/>
      <c r="IQQ74" s="162"/>
      <c r="IQR74" s="162"/>
      <c r="IQS74" s="162"/>
      <c r="IQT74" s="162"/>
      <c r="IQU74" s="162"/>
      <c r="IQV74" s="162"/>
      <c r="IQW74" s="162"/>
      <c r="IQX74" s="162"/>
      <c r="IQY74" s="162"/>
      <c r="IQZ74" s="162"/>
      <c r="IRA74" s="162"/>
      <c r="IRB74" s="162"/>
      <c r="IRC74" s="162"/>
      <c r="IRD74" s="162"/>
      <c r="IRE74" s="162"/>
      <c r="IRF74" s="162"/>
      <c r="IRG74" s="162"/>
      <c r="IRH74" s="162"/>
      <c r="IRI74" s="162"/>
      <c r="IRJ74" s="162"/>
      <c r="IRK74" s="162"/>
      <c r="IRL74" s="162"/>
      <c r="IRM74" s="162"/>
      <c r="IRN74" s="162"/>
      <c r="IRO74" s="162"/>
      <c r="IRP74" s="162"/>
      <c r="IRQ74" s="162"/>
      <c r="IRR74" s="162"/>
      <c r="IRS74" s="162"/>
      <c r="IRT74" s="162"/>
      <c r="IRU74" s="162"/>
      <c r="IRV74" s="162"/>
      <c r="IRW74" s="162"/>
      <c r="IRX74" s="162"/>
      <c r="IRY74" s="162"/>
      <c r="IRZ74" s="162"/>
      <c r="ISA74" s="162"/>
      <c r="ISB74" s="162"/>
      <c r="ISC74" s="162"/>
      <c r="ISD74" s="162"/>
      <c r="ISE74" s="162"/>
      <c r="ISF74" s="162"/>
      <c r="ISG74" s="162"/>
      <c r="ISH74" s="162"/>
      <c r="ISI74" s="162"/>
      <c r="ISJ74" s="162"/>
      <c r="ISK74" s="162"/>
      <c r="ISL74" s="162"/>
      <c r="ISM74" s="162"/>
      <c r="ISN74" s="162"/>
      <c r="ISO74" s="162"/>
      <c r="ISP74" s="162"/>
      <c r="ISQ74" s="162"/>
      <c r="ISR74" s="162"/>
      <c r="ISS74" s="162"/>
      <c r="IST74" s="162"/>
      <c r="ISU74" s="162"/>
      <c r="ISV74" s="162"/>
      <c r="ISW74" s="162"/>
      <c r="ISX74" s="162"/>
      <c r="ISY74" s="162"/>
      <c r="ISZ74" s="162"/>
      <c r="ITA74" s="162"/>
      <c r="ITB74" s="162"/>
      <c r="ITC74" s="162"/>
      <c r="ITD74" s="162"/>
      <c r="ITE74" s="162"/>
      <c r="ITF74" s="162"/>
      <c r="ITG74" s="162"/>
      <c r="ITH74" s="162"/>
      <c r="ITI74" s="162"/>
      <c r="ITJ74" s="162"/>
      <c r="ITK74" s="162"/>
      <c r="ITL74" s="162"/>
      <c r="ITM74" s="162"/>
      <c r="ITN74" s="162"/>
      <c r="ITO74" s="162"/>
      <c r="ITP74" s="162"/>
      <c r="ITQ74" s="162"/>
      <c r="ITR74" s="162"/>
      <c r="ITS74" s="162"/>
      <c r="ITT74" s="162"/>
      <c r="ITU74" s="162"/>
      <c r="ITV74" s="162"/>
      <c r="ITW74" s="162"/>
      <c r="ITX74" s="162"/>
      <c r="ITY74" s="162"/>
      <c r="ITZ74" s="162"/>
      <c r="IUA74" s="162"/>
      <c r="IUB74" s="162"/>
      <c r="IUC74" s="162"/>
      <c r="IUD74" s="162"/>
      <c r="IUE74" s="162"/>
      <c r="IUF74" s="162"/>
      <c r="IUG74" s="162"/>
      <c r="IUH74" s="162"/>
      <c r="IUI74" s="162"/>
      <c r="IUJ74" s="162"/>
      <c r="IUK74" s="162"/>
      <c r="IUL74" s="162"/>
      <c r="IUM74" s="162"/>
      <c r="IUN74" s="162"/>
      <c r="IUO74" s="162"/>
      <c r="IUP74" s="162"/>
      <c r="IUQ74" s="162"/>
      <c r="IUR74" s="162"/>
      <c r="IUS74" s="162"/>
      <c r="IUT74" s="162"/>
      <c r="IUU74" s="162"/>
      <c r="IUV74" s="162"/>
      <c r="IUW74" s="162"/>
      <c r="IUX74" s="162"/>
      <c r="IUY74" s="162"/>
      <c r="IUZ74" s="162"/>
      <c r="IVA74" s="162"/>
      <c r="IVB74" s="162"/>
      <c r="IVC74" s="162"/>
      <c r="IVD74" s="162"/>
      <c r="IVE74" s="162"/>
      <c r="IVF74" s="162"/>
      <c r="IVG74" s="162"/>
      <c r="IVH74" s="162"/>
      <c r="IVI74" s="162"/>
      <c r="IVJ74" s="162"/>
      <c r="IVK74" s="162"/>
      <c r="IVL74" s="162"/>
      <c r="IVM74" s="162"/>
      <c r="IVN74" s="162"/>
      <c r="IVO74" s="162"/>
      <c r="IVP74" s="162"/>
      <c r="IVQ74" s="162"/>
      <c r="IVR74" s="162"/>
      <c r="IVS74" s="162"/>
      <c r="IVT74" s="162"/>
      <c r="IVU74" s="162"/>
      <c r="IVV74" s="162"/>
      <c r="IVW74" s="162"/>
      <c r="IVX74" s="162"/>
      <c r="IVY74" s="162"/>
      <c r="IVZ74" s="162"/>
      <c r="IWA74" s="162"/>
      <c r="IWB74" s="162"/>
      <c r="IWC74" s="162"/>
      <c r="IWD74" s="162"/>
      <c r="IWE74" s="162"/>
      <c r="IWF74" s="162"/>
      <c r="IWG74" s="162"/>
      <c r="IWH74" s="162"/>
      <c r="IWI74" s="162"/>
      <c r="IWJ74" s="162"/>
      <c r="IWK74" s="162"/>
      <c r="IWL74" s="162"/>
      <c r="IWM74" s="162"/>
      <c r="IWN74" s="162"/>
      <c r="IWO74" s="162"/>
      <c r="IWP74" s="162"/>
      <c r="IWQ74" s="162"/>
      <c r="IWR74" s="162"/>
      <c r="IWS74" s="162"/>
      <c r="IWT74" s="162"/>
      <c r="IWU74" s="162"/>
      <c r="IWV74" s="162"/>
      <c r="IWW74" s="162"/>
      <c r="IWX74" s="162"/>
      <c r="IWY74" s="162"/>
      <c r="IWZ74" s="162"/>
      <c r="IXA74" s="162"/>
      <c r="IXB74" s="162"/>
      <c r="IXC74" s="162"/>
      <c r="IXD74" s="162"/>
      <c r="IXE74" s="162"/>
      <c r="IXF74" s="162"/>
      <c r="IXG74" s="162"/>
      <c r="IXH74" s="162"/>
      <c r="IXI74" s="162"/>
      <c r="IXJ74" s="162"/>
      <c r="IXK74" s="162"/>
      <c r="IXL74" s="162"/>
      <c r="IXM74" s="162"/>
      <c r="IXN74" s="162"/>
      <c r="IXO74" s="162"/>
      <c r="IXP74" s="162"/>
      <c r="IXQ74" s="162"/>
      <c r="IXR74" s="162"/>
      <c r="IXS74" s="162"/>
      <c r="IXT74" s="162"/>
      <c r="IXU74" s="162"/>
      <c r="IXV74" s="162"/>
      <c r="IXW74" s="162"/>
      <c r="IXX74" s="162"/>
      <c r="IXY74" s="162"/>
      <c r="IXZ74" s="162"/>
      <c r="IYA74" s="162"/>
      <c r="IYB74" s="162"/>
      <c r="IYC74" s="162"/>
      <c r="IYD74" s="162"/>
      <c r="IYE74" s="162"/>
      <c r="IYF74" s="162"/>
      <c r="IYG74" s="162"/>
      <c r="IYH74" s="162"/>
      <c r="IYI74" s="162"/>
      <c r="IYJ74" s="162"/>
      <c r="IYK74" s="162"/>
      <c r="IYL74" s="162"/>
      <c r="IYM74" s="162"/>
      <c r="IYN74" s="162"/>
      <c r="IYO74" s="162"/>
      <c r="IYP74" s="162"/>
      <c r="IYQ74" s="162"/>
      <c r="IYR74" s="162"/>
      <c r="IYS74" s="162"/>
      <c r="IYT74" s="162"/>
      <c r="IYU74" s="162"/>
      <c r="IYV74" s="162"/>
      <c r="IYW74" s="162"/>
      <c r="IYX74" s="162"/>
      <c r="IYY74" s="162"/>
      <c r="IYZ74" s="162"/>
      <c r="IZA74" s="162"/>
      <c r="IZB74" s="162"/>
      <c r="IZC74" s="162"/>
      <c r="IZD74" s="162"/>
      <c r="IZE74" s="162"/>
      <c r="IZF74" s="162"/>
      <c r="IZG74" s="162"/>
      <c r="IZH74" s="162"/>
      <c r="IZI74" s="162"/>
      <c r="IZJ74" s="162"/>
      <c r="IZK74" s="162"/>
      <c r="IZL74" s="162"/>
      <c r="IZM74" s="162"/>
      <c r="IZN74" s="162"/>
      <c r="IZO74" s="162"/>
      <c r="IZP74" s="162"/>
      <c r="IZQ74" s="162"/>
      <c r="IZR74" s="162"/>
      <c r="IZS74" s="162"/>
      <c r="IZT74" s="162"/>
      <c r="IZU74" s="162"/>
      <c r="IZV74" s="162"/>
      <c r="IZW74" s="162"/>
      <c r="IZX74" s="162"/>
      <c r="IZY74" s="162"/>
      <c r="IZZ74" s="162"/>
      <c r="JAA74" s="162"/>
      <c r="JAB74" s="162"/>
      <c r="JAC74" s="162"/>
      <c r="JAD74" s="162"/>
      <c r="JAE74" s="162"/>
      <c r="JAF74" s="162"/>
      <c r="JAG74" s="162"/>
      <c r="JAH74" s="162"/>
      <c r="JAI74" s="162"/>
      <c r="JAJ74" s="162"/>
      <c r="JAK74" s="162"/>
      <c r="JAL74" s="162"/>
      <c r="JAM74" s="162"/>
      <c r="JAN74" s="162"/>
      <c r="JAO74" s="162"/>
      <c r="JAP74" s="162"/>
      <c r="JAQ74" s="162"/>
      <c r="JAR74" s="162"/>
      <c r="JAS74" s="162"/>
      <c r="JAT74" s="162"/>
      <c r="JAU74" s="162"/>
      <c r="JAV74" s="162"/>
      <c r="JAW74" s="162"/>
      <c r="JAX74" s="162"/>
      <c r="JAY74" s="162"/>
      <c r="JAZ74" s="162"/>
      <c r="JBA74" s="162"/>
      <c r="JBB74" s="162"/>
      <c r="JBC74" s="162"/>
      <c r="JBD74" s="162"/>
      <c r="JBE74" s="162"/>
      <c r="JBF74" s="162"/>
      <c r="JBG74" s="162"/>
      <c r="JBH74" s="162"/>
      <c r="JBI74" s="162"/>
      <c r="JBJ74" s="162"/>
      <c r="JBK74" s="162"/>
      <c r="JBL74" s="162"/>
      <c r="JBM74" s="162"/>
      <c r="JBN74" s="162"/>
      <c r="JBO74" s="162"/>
      <c r="JBP74" s="162"/>
      <c r="JBQ74" s="162"/>
      <c r="JBR74" s="162"/>
      <c r="JBS74" s="162"/>
      <c r="JBT74" s="162"/>
      <c r="JBU74" s="162"/>
      <c r="JBV74" s="162"/>
      <c r="JBW74" s="162"/>
      <c r="JBX74" s="162"/>
      <c r="JBY74" s="162"/>
      <c r="JBZ74" s="162"/>
      <c r="JCA74" s="162"/>
      <c r="JCB74" s="162"/>
      <c r="JCC74" s="162"/>
      <c r="JCD74" s="162"/>
      <c r="JCE74" s="162"/>
      <c r="JCF74" s="162"/>
      <c r="JCG74" s="162"/>
      <c r="JCH74" s="162"/>
      <c r="JCI74" s="162"/>
      <c r="JCJ74" s="162"/>
      <c r="JCK74" s="162"/>
      <c r="JCL74" s="162"/>
      <c r="JCM74" s="162"/>
      <c r="JCN74" s="162"/>
      <c r="JCO74" s="162"/>
      <c r="JCP74" s="162"/>
      <c r="JCQ74" s="162"/>
      <c r="JCR74" s="162"/>
      <c r="JCS74" s="162"/>
      <c r="JCT74" s="162"/>
      <c r="JCU74" s="162"/>
      <c r="JCV74" s="162"/>
      <c r="JCW74" s="162"/>
      <c r="JCX74" s="162"/>
      <c r="JCY74" s="162"/>
      <c r="JCZ74" s="162"/>
      <c r="JDA74" s="162"/>
      <c r="JDB74" s="162"/>
      <c r="JDC74" s="162"/>
      <c r="JDD74" s="162"/>
      <c r="JDE74" s="162"/>
      <c r="JDF74" s="162"/>
      <c r="JDG74" s="162"/>
      <c r="JDH74" s="162"/>
      <c r="JDI74" s="162"/>
      <c r="JDJ74" s="162"/>
      <c r="JDK74" s="162"/>
      <c r="JDL74" s="162"/>
      <c r="JDM74" s="162"/>
      <c r="JDN74" s="162"/>
      <c r="JDO74" s="162"/>
      <c r="JDP74" s="162"/>
      <c r="JDQ74" s="162"/>
      <c r="JDR74" s="162"/>
      <c r="JDS74" s="162"/>
      <c r="JDT74" s="162"/>
      <c r="JDU74" s="162"/>
      <c r="JDV74" s="162"/>
      <c r="JDW74" s="162"/>
      <c r="JDX74" s="162"/>
      <c r="JDY74" s="162"/>
      <c r="JDZ74" s="162"/>
      <c r="JEA74" s="162"/>
      <c r="JEB74" s="162"/>
      <c r="JEC74" s="162"/>
      <c r="JED74" s="162"/>
      <c r="JEE74" s="162"/>
      <c r="JEF74" s="162"/>
      <c r="JEG74" s="162"/>
      <c r="JEH74" s="162"/>
      <c r="JEI74" s="162"/>
      <c r="JEJ74" s="162"/>
      <c r="JEK74" s="162"/>
      <c r="JEL74" s="162"/>
      <c r="JEM74" s="162"/>
      <c r="JEN74" s="162"/>
      <c r="JEO74" s="162"/>
      <c r="JEP74" s="162"/>
      <c r="JEQ74" s="162"/>
      <c r="JER74" s="162"/>
      <c r="JES74" s="162"/>
      <c r="JET74" s="162"/>
      <c r="JEU74" s="162"/>
      <c r="JEV74" s="162"/>
      <c r="JEW74" s="162"/>
      <c r="JEX74" s="162"/>
      <c r="JEY74" s="162"/>
      <c r="JEZ74" s="162"/>
      <c r="JFA74" s="162"/>
      <c r="JFB74" s="162"/>
      <c r="JFC74" s="162"/>
      <c r="JFD74" s="162"/>
      <c r="JFE74" s="162"/>
      <c r="JFF74" s="162"/>
      <c r="JFG74" s="162"/>
      <c r="JFH74" s="162"/>
      <c r="JFI74" s="162"/>
      <c r="JFJ74" s="162"/>
      <c r="JFK74" s="162"/>
      <c r="JFL74" s="162"/>
      <c r="JFM74" s="162"/>
      <c r="JFN74" s="162"/>
      <c r="JFO74" s="162"/>
      <c r="JFP74" s="162"/>
      <c r="JFQ74" s="162"/>
      <c r="JFR74" s="162"/>
      <c r="JFS74" s="162"/>
      <c r="JFT74" s="162"/>
      <c r="JFU74" s="162"/>
      <c r="JFV74" s="162"/>
      <c r="JFW74" s="162"/>
      <c r="JFX74" s="162"/>
      <c r="JFY74" s="162"/>
      <c r="JFZ74" s="162"/>
      <c r="JGA74" s="162"/>
      <c r="JGB74" s="162"/>
      <c r="JGC74" s="162"/>
      <c r="JGD74" s="162"/>
      <c r="JGE74" s="162"/>
      <c r="JGF74" s="162"/>
      <c r="JGG74" s="162"/>
      <c r="JGH74" s="162"/>
      <c r="JGI74" s="162"/>
      <c r="JGJ74" s="162"/>
      <c r="JGK74" s="162"/>
      <c r="JGL74" s="162"/>
      <c r="JGM74" s="162"/>
      <c r="JGN74" s="162"/>
      <c r="JGO74" s="162"/>
      <c r="JGP74" s="162"/>
      <c r="JGQ74" s="162"/>
      <c r="JGR74" s="162"/>
      <c r="JGS74" s="162"/>
      <c r="JGT74" s="162"/>
      <c r="JGU74" s="162"/>
      <c r="JGV74" s="162"/>
      <c r="JGW74" s="162"/>
      <c r="JGX74" s="162"/>
      <c r="JGY74" s="162"/>
      <c r="JGZ74" s="162"/>
      <c r="JHA74" s="162"/>
      <c r="JHB74" s="162"/>
      <c r="JHC74" s="162"/>
      <c r="JHD74" s="162"/>
      <c r="JHE74" s="162"/>
      <c r="JHF74" s="162"/>
      <c r="JHG74" s="162"/>
      <c r="JHH74" s="162"/>
      <c r="JHI74" s="162"/>
      <c r="JHJ74" s="162"/>
      <c r="JHK74" s="162"/>
      <c r="JHL74" s="162"/>
      <c r="JHM74" s="162"/>
      <c r="JHN74" s="162"/>
      <c r="JHO74" s="162"/>
      <c r="JHP74" s="162"/>
      <c r="JHQ74" s="162"/>
      <c r="JHR74" s="162"/>
      <c r="JHS74" s="162"/>
      <c r="JHT74" s="162"/>
      <c r="JHU74" s="162"/>
      <c r="JHV74" s="162"/>
      <c r="JHW74" s="162"/>
      <c r="JHX74" s="162"/>
      <c r="JHY74" s="162"/>
      <c r="JHZ74" s="162"/>
      <c r="JIA74" s="162"/>
      <c r="JIB74" s="162"/>
      <c r="JIC74" s="162"/>
      <c r="JID74" s="162"/>
      <c r="JIE74" s="162"/>
      <c r="JIF74" s="162"/>
      <c r="JIG74" s="162"/>
      <c r="JIH74" s="162"/>
      <c r="JII74" s="162"/>
      <c r="JIJ74" s="162"/>
      <c r="JIK74" s="162"/>
      <c r="JIL74" s="162"/>
      <c r="JIM74" s="162"/>
      <c r="JIN74" s="162"/>
      <c r="JIO74" s="162"/>
      <c r="JIP74" s="162"/>
      <c r="JIQ74" s="162"/>
      <c r="JIR74" s="162"/>
      <c r="JIS74" s="162"/>
      <c r="JIT74" s="162"/>
      <c r="JIU74" s="162"/>
      <c r="JIV74" s="162"/>
      <c r="JIW74" s="162"/>
      <c r="JIX74" s="162"/>
      <c r="JIY74" s="162"/>
      <c r="JIZ74" s="162"/>
      <c r="JJA74" s="162"/>
      <c r="JJB74" s="162"/>
      <c r="JJC74" s="162"/>
      <c r="JJD74" s="162"/>
      <c r="JJE74" s="162"/>
      <c r="JJF74" s="162"/>
      <c r="JJG74" s="162"/>
      <c r="JJH74" s="162"/>
      <c r="JJI74" s="162"/>
      <c r="JJJ74" s="162"/>
      <c r="JJK74" s="162"/>
      <c r="JJL74" s="162"/>
      <c r="JJM74" s="162"/>
      <c r="JJN74" s="162"/>
      <c r="JJO74" s="162"/>
      <c r="JJP74" s="162"/>
      <c r="JJQ74" s="162"/>
      <c r="JJR74" s="162"/>
      <c r="JJS74" s="162"/>
      <c r="JJT74" s="162"/>
      <c r="JJU74" s="162"/>
      <c r="JJV74" s="162"/>
      <c r="JJW74" s="162"/>
      <c r="JJX74" s="162"/>
      <c r="JJY74" s="162"/>
      <c r="JJZ74" s="162"/>
      <c r="JKA74" s="162"/>
      <c r="JKB74" s="162"/>
      <c r="JKC74" s="162"/>
      <c r="JKD74" s="162"/>
      <c r="JKE74" s="162"/>
      <c r="JKF74" s="162"/>
      <c r="JKG74" s="162"/>
      <c r="JKH74" s="162"/>
      <c r="JKI74" s="162"/>
      <c r="JKJ74" s="162"/>
      <c r="JKK74" s="162"/>
      <c r="JKL74" s="162"/>
      <c r="JKM74" s="162"/>
      <c r="JKN74" s="162"/>
      <c r="JKO74" s="162"/>
      <c r="JKP74" s="162"/>
      <c r="JKQ74" s="162"/>
      <c r="JKR74" s="162"/>
      <c r="JKS74" s="162"/>
      <c r="JKT74" s="162"/>
      <c r="JKU74" s="162"/>
      <c r="JKV74" s="162"/>
      <c r="JKW74" s="162"/>
      <c r="JKX74" s="162"/>
      <c r="JKY74" s="162"/>
      <c r="JKZ74" s="162"/>
      <c r="JLA74" s="162"/>
      <c r="JLB74" s="162"/>
      <c r="JLC74" s="162"/>
      <c r="JLD74" s="162"/>
      <c r="JLE74" s="162"/>
      <c r="JLF74" s="162"/>
      <c r="JLG74" s="162"/>
      <c r="JLH74" s="162"/>
      <c r="JLI74" s="162"/>
      <c r="JLJ74" s="162"/>
      <c r="JLK74" s="162"/>
      <c r="JLL74" s="162"/>
      <c r="JLM74" s="162"/>
      <c r="JLN74" s="162"/>
      <c r="JLO74" s="162"/>
      <c r="JLP74" s="162"/>
      <c r="JLQ74" s="162"/>
      <c r="JLR74" s="162"/>
      <c r="JLS74" s="162"/>
      <c r="JLT74" s="162"/>
      <c r="JLU74" s="162"/>
      <c r="JLV74" s="162"/>
      <c r="JLW74" s="162"/>
      <c r="JLX74" s="162"/>
      <c r="JLY74" s="162"/>
      <c r="JLZ74" s="162"/>
      <c r="JMA74" s="162"/>
      <c r="JMB74" s="162"/>
      <c r="JMC74" s="162"/>
      <c r="JMD74" s="162"/>
      <c r="JME74" s="162"/>
      <c r="JMF74" s="162"/>
      <c r="JMG74" s="162"/>
      <c r="JMH74" s="162"/>
      <c r="JMI74" s="162"/>
      <c r="JMJ74" s="162"/>
      <c r="JMK74" s="162"/>
      <c r="JML74" s="162"/>
      <c r="JMM74" s="162"/>
      <c r="JMN74" s="162"/>
      <c r="JMO74" s="162"/>
      <c r="JMP74" s="162"/>
      <c r="JMQ74" s="162"/>
      <c r="JMR74" s="162"/>
      <c r="JMS74" s="162"/>
      <c r="JMT74" s="162"/>
      <c r="JMU74" s="162"/>
      <c r="JMV74" s="162"/>
      <c r="JMW74" s="162"/>
      <c r="JMX74" s="162"/>
      <c r="JMY74" s="162"/>
      <c r="JMZ74" s="162"/>
      <c r="JNA74" s="162"/>
      <c r="JNB74" s="162"/>
      <c r="JNC74" s="162"/>
      <c r="JND74" s="162"/>
      <c r="JNE74" s="162"/>
      <c r="JNF74" s="162"/>
      <c r="JNG74" s="162"/>
      <c r="JNH74" s="162"/>
      <c r="JNI74" s="162"/>
      <c r="JNJ74" s="162"/>
      <c r="JNK74" s="162"/>
      <c r="JNL74" s="162"/>
      <c r="JNM74" s="162"/>
      <c r="JNN74" s="162"/>
      <c r="JNO74" s="162"/>
      <c r="JNP74" s="162"/>
      <c r="JNQ74" s="162"/>
      <c r="JNR74" s="162"/>
      <c r="JNS74" s="162"/>
      <c r="JNT74" s="162"/>
      <c r="JNU74" s="162"/>
      <c r="JNV74" s="162"/>
      <c r="JNW74" s="162"/>
      <c r="JNX74" s="162"/>
      <c r="JNY74" s="162"/>
      <c r="JNZ74" s="162"/>
      <c r="JOA74" s="162"/>
      <c r="JOB74" s="162"/>
      <c r="JOC74" s="162"/>
      <c r="JOD74" s="162"/>
      <c r="JOE74" s="162"/>
      <c r="JOF74" s="162"/>
      <c r="JOG74" s="162"/>
      <c r="JOH74" s="162"/>
      <c r="JOI74" s="162"/>
      <c r="JOJ74" s="162"/>
      <c r="JOK74" s="162"/>
      <c r="JOL74" s="162"/>
      <c r="JOM74" s="162"/>
      <c r="JON74" s="162"/>
      <c r="JOO74" s="162"/>
      <c r="JOP74" s="162"/>
      <c r="JOQ74" s="162"/>
      <c r="JOR74" s="162"/>
      <c r="JOS74" s="162"/>
      <c r="JOT74" s="162"/>
      <c r="JOU74" s="162"/>
      <c r="JOV74" s="162"/>
      <c r="JOW74" s="162"/>
      <c r="JOX74" s="162"/>
      <c r="JOY74" s="162"/>
      <c r="JOZ74" s="162"/>
      <c r="JPA74" s="162"/>
      <c r="JPB74" s="162"/>
      <c r="JPC74" s="162"/>
      <c r="JPD74" s="162"/>
      <c r="JPE74" s="162"/>
      <c r="JPF74" s="162"/>
      <c r="JPG74" s="162"/>
      <c r="JPH74" s="162"/>
      <c r="JPI74" s="162"/>
      <c r="JPJ74" s="162"/>
      <c r="JPK74" s="162"/>
      <c r="JPL74" s="162"/>
      <c r="JPM74" s="162"/>
      <c r="JPN74" s="162"/>
      <c r="JPO74" s="162"/>
      <c r="JPP74" s="162"/>
      <c r="JPQ74" s="162"/>
      <c r="JPR74" s="162"/>
      <c r="JPS74" s="162"/>
      <c r="JPT74" s="162"/>
      <c r="JPU74" s="162"/>
      <c r="JPV74" s="162"/>
      <c r="JPW74" s="162"/>
      <c r="JPX74" s="162"/>
      <c r="JPY74" s="162"/>
      <c r="JPZ74" s="162"/>
      <c r="JQA74" s="162"/>
      <c r="JQB74" s="162"/>
      <c r="JQC74" s="162"/>
      <c r="JQD74" s="162"/>
      <c r="JQE74" s="162"/>
      <c r="JQF74" s="162"/>
      <c r="JQG74" s="162"/>
      <c r="JQH74" s="162"/>
      <c r="JQI74" s="162"/>
      <c r="JQJ74" s="162"/>
      <c r="JQK74" s="162"/>
      <c r="JQL74" s="162"/>
      <c r="JQM74" s="162"/>
      <c r="JQN74" s="162"/>
      <c r="JQO74" s="162"/>
      <c r="JQP74" s="162"/>
      <c r="JQQ74" s="162"/>
      <c r="JQR74" s="162"/>
      <c r="JQS74" s="162"/>
      <c r="JQT74" s="162"/>
      <c r="JQU74" s="162"/>
      <c r="JQV74" s="162"/>
      <c r="JQW74" s="162"/>
      <c r="JQX74" s="162"/>
      <c r="JQY74" s="162"/>
      <c r="JQZ74" s="162"/>
      <c r="JRA74" s="162"/>
      <c r="JRB74" s="162"/>
      <c r="JRC74" s="162"/>
      <c r="JRD74" s="162"/>
      <c r="JRE74" s="162"/>
      <c r="JRF74" s="162"/>
      <c r="JRG74" s="162"/>
      <c r="JRH74" s="162"/>
      <c r="JRI74" s="162"/>
      <c r="JRJ74" s="162"/>
      <c r="JRK74" s="162"/>
      <c r="JRL74" s="162"/>
      <c r="JRM74" s="162"/>
      <c r="JRN74" s="162"/>
      <c r="JRO74" s="162"/>
      <c r="JRP74" s="162"/>
      <c r="JRQ74" s="162"/>
      <c r="JRR74" s="162"/>
      <c r="JRS74" s="162"/>
      <c r="JRT74" s="162"/>
      <c r="JRU74" s="162"/>
      <c r="JRV74" s="162"/>
      <c r="JRW74" s="162"/>
      <c r="JRX74" s="162"/>
      <c r="JRY74" s="162"/>
      <c r="JRZ74" s="162"/>
      <c r="JSA74" s="162"/>
      <c r="JSB74" s="162"/>
      <c r="JSC74" s="162"/>
      <c r="JSD74" s="162"/>
      <c r="JSE74" s="162"/>
      <c r="JSF74" s="162"/>
      <c r="JSG74" s="162"/>
      <c r="JSH74" s="162"/>
      <c r="JSI74" s="162"/>
      <c r="JSJ74" s="162"/>
      <c r="JSK74" s="162"/>
      <c r="JSL74" s="162"/>
      <c r="JSM74" s="162"/>
      <c r="JSN74" s="162"/>
      <c r="JSO74" s="162"/>
      <c r="JSP74" s="162"/>
      <c r="JSQ74" s="162"/>
      <c r="JSR74" s="162"/>
      <c r="JSS74" s="162"/>
      <c r="JST74" s="162"/>
      <c r="JSU74" s="162"/>
      <c r="JSV74" s="162"/>
      <c r="JSW74" s="162"/>
      <c r="JSX74" s="162"/>
      <c r="JSY74" s="162"/>
      <c r="JSZ74" s="162"/>
      <c r="JTA74" s="162"/>
      <c r="JTB74" s="162"/>
      <c r="JTC74" s="162"/>
      <c r="JTD74" s="162"/>
      <c r="JTE74" s="162"/>
      <c r="JTF74" s="162"/>
      <c r="JTG74" s="162"/>
      <c r="JTH74" s="162"/>
      <c r="JTI74" s="162"/>
      <c r="JTJ74" s="162"/>
      <c r="JTK74" s="162"/>
      <c r="JTL74" s="162"/>
      <c r="JTM74" s="162"/>
      <c r="JTN74" s="162"/>
      <c r="JTO74" s="162"/>
      <c r="JTP74" s="162"/>
      <c r="JTQ74" s="162"/>
      <c r="JTR74" s="162"/>
      <c r="JTS74" s="162"/>
      <c r="JTT74" s="162"/>
      <c r="JTU74" s="162"/>
      <c r="JTV74" s="162"/>
      <c r="JTW74" s="162"/>
      <c r="JTX74" s="162"/>
      <c r="JTY74" s="162"/>
      <c r="JTZ74" s="162"/>
      <c r="JUA74" s="162"/>
      <c r="JUB74" s="162"/>
      <c r="JUC74" s="162"/>
      <c r="JUD74" s="162"/>
      <c r="JUE74" s="162"/>
      <c r="JUF74" s="162"/>
      <c r="JUG74" s="162"/>
      <c r="JUH74" s="162"/>
      <c r="JUI74" s="162"/>
      <c r="JUJ74" s="162"/>
      <c r="JUK74" s="162"/>
      <c r="JUL74" s="162"/>
      <c r="JUM74" s="162"/>
      <c r="JUN74" s="162"/>
      <c r="JUO74" s="162"/>
      <c r="JUP74" s="162"/>
      <c r="JUQ74" s="162"/>
      <c r="JUR74" s="162"/>
      <c r="JUS74" s="162"/>
      <c r="JUT74" s="162"/>
      <c r="JUU74" s="162"/>
      <c r="JUV74" s="162"/>
      <c r="JUW74" s="162"/>
      <c r="JUX74" s="162"/>
      <c r="JUY74" s="162"/>
      <c r="JUZ74" s="162"/>
      <c r="JVA74" s="162"/>
      <c r="JVB74" s="162"/>
      <c r="JVC74" s="162"/>
      <c r="JVD74" s="162"/>
      <c r="JVE74" s="162"/>
      <c r="JVF74" s="162"/>
      <c r="JVG74" s="162"/>
      <c r="JVH74" s="162"/>
      <c r="JVI74" s="162"/>
      <c r="JVJ74" s="162"/>
      <c r="JVK74" s="162"/>
      <c r="JVL74" s="162"/>
      <c r="JVM74" s="162"/>
      <c r="JVN74" s="162"/>
      <c r="JVO74" s="162"/>
      <c r="JVP74" s="162"/>
      <c r="JVQ74" s="162"/>
      <c r="JVR74" s="162"/>
      <c r="JVS74" s="162"/>
      <c r="JVT74" s="162"/>
      <c r="JVU74" s="162"/>
      <c r="JVV74" s="162"/>
      <c r="JVW74" s="162"/>
      <c r="JVX74" s="162"/>
      <c r="JVY74" s="162"/>
      <c r="JVZ74" s="162"/>
      <c r="JWA74" s="162"/>
      <c r="JWB74" s="162"/>
      <c r="JWC74" s="162"/>
      <c r="JWD74" s="162"/>
      <c r="JWE74" s="162"/>
      <c r="JWF74" s="162"/>
      <c r="JWG74" s="162"/>
      <c r="JWH74" s="162"/>
      <c r="JWI74" s="162"/>
      <c r="JWJ74" s="162"/>
      <c r="JWK74" s="162"/>
      <c r="JWL74" s="162"/>
      <c r="JWM74" s="162"/>
      <c r="JWN74" s="162"/>
      <c r="JWO74" s="162"/>
      <c r="JWP74" s="162"/>
      <c r="JWQ74" s="162"/>
      <c r="JWR74" s="162"/>
      <c r="JWS74" s="162"/>
      <c r="JWT74" s="162"/>
      <c r="JWU74" s="162"/>
      <c r="JWV74" s="162"/>
      <c r="JWW74" s="162"/>
      <c r="JWX74" s="162"/>
      <c r="JWY74" s="162"/>
      <c r="JWZ74" s="162"/>
      <c r="JXA74" s="162"/>
      <c r="JXB74" s="162"/>
      <c r="JXC74" s="162"/>
      <c r="JXD74" s="162"/>
      <c r="JXE74" s="162"/>
      <c r="JXF74" s="162"/>
      <c r="JXG74" s="162"/>
      <c r="JXH74" s="162"/>
      <c r="JXI74" s="162"/>
      <c r="JXJ74" s="162"/>
      <c r="JXK74" s="162"/>
      <c r="JXL74" s="162"/>
      <c r="JXM74" s="162"/>
      <c r="JXN74" s="162"/>
      <c r="JXO74" s="162"/>
      <c r="JXP74" s="162"/>
      <c r="JXQ74" s="162"/>
      <c r="JXR74" s="162"/>
      <c r="JXS74" s="162"/>
      <c r="JXT74" s="162"/>
      <c r="JXU74" s="162"/>
      <c r="JXV74" s="162"/>
      <c r="JXW74" s="162"/>
      <c r="JXX74" s="162"/>
      <c r="JXY74" s="162"/>
      <c r="JXZ74" s="162"/>
      <c r="JYA74" s="162"/>
      <c r="JYB74" s="162"/>
      <c r="JYC74" s="162"/>
      <c r="JYD74" s="162"/>
      <c r="JYE74" s="162"/>
      <c r="JYF74" s="162"/>
      <c r="JYG74" s="162"/>
      <c r="JYH74" s="162"/>
      <c r="JYI74" s="162"/>
      <c r="JYJ74" s="162"/>
      <c r="JYK74" s="162"/>
      <c r="JYL74" s="162"/>
      <c r="JYM74" s="162"/>
      <c r="JYN74" s="162"/>
      <c r="JYO74" s="162"/>
      <c r="JYP74" s="162"/>
      <c r="JYQ74" s="162"/>
      <c r="JYR74" s="162"/>
      <c r="JYS74" s="162"/>
      <c r="JYT74" s="162"/>
      <c r="JYU74" s="162"/>
      <c r="JYV74" s="162"/>
      <c r="JYW74" s="162"/>
      <c r="JYX74" s="162"/>
      <c r="JYY74" s="162"/>
      <c r="JYZ74" s="162"/>
      <c r="JZA74" s="162"/>
      <c r="JZB74" s="162"/>
      <c r="JZC74" s="162"/>
      <c r="JZD74" s="162"/>
      <c r="JZE74" s="162"/>
      <c r="JZF74" s="162"/>
      <c r="JZG74" s="162"/>
      <c r="JZH74" s="162"/>
      <c r="JZI74" s="162"/>
      <c r="JZJ74" s="162"/>
      <c r="JZK74" s="162"/>
      <c r="JZL74" s="162"/>
      <c r="JZM74" s="162"/>
      <c r="JZN74" s="162"/>
      <c r="JZO74" s="162"/>
      <c r="JZP74" s="162"/>
      <c r="JZQ74" s="162"/>
      <c r="JZR74" s="162"/>
      <c r="JZS74" s="162"/>
      <c r="JZT74" s="162"/>
      <c r="JZU74" s="162"/>
      <c r="JZV74" s="162"/>
      <c r="JZW74" s="162"/>
      <c r="JZX74" s="162"/>
      <c r="JZY74" s="162"/>
      <c r="JZZ74" s="162"/>
      <c r="KAA74" s="162"/>
      <c r="KAB74" s="162"/>
      <c r="KAC74" s="162"/>
      <c r="KAD74" s="162"/>
      <c r="KAE74" s="162"/>
      <c r="KAF74" s="162"/>
      <c r="KAG74" s="162"/>
      <c r="KAH74" s="162"/>
      <c r="KAI74" s="162"/>
      <c r="KAJ74" s="162"/>
      <c r="KAK74" s="162"/>
      <c r="KAL74" s="162"/>
      <c r="KAM74" s="162"/>
      <c r="KAN74" s="162"/>
      <c r="KAO74" s="162"/>
      <c r="KAP74" s="162"/>
      <c r="KAQ74" s="162"/>
      <c r="KAR74" s="162"/>
      <c r="KAS74" s="162"/>
      <c r="KAT74" s="162"/>
      <c r="KAU74" s="162"/>
      <c r="KAV74" s="162"/>
      <c r="KAW74" s="162"/>
      <c r="KAX74" s="162"/>
      <c r="KAY74" s="162"/>
      <c r="KAZ74" s="162"/>
      <c r="KBA74" s="162"/>
      <c r="KBB74" s="162"/>
      <c r="KBC74" s="162"/>
      <c r="KBD74" s="162"/>
      <c r="KBE74" s="162"/>
      <c r="KBF74" s="162"/>
      <c r="KBG74" s="162"/>
      <c r="KBH74" s="162"/>
      <c r="KBI74" s="162"/>
      <c r="KBJ74" s="162"/>
      <c r="KBK74" s="162"/>
      <c r="KBL74" s="162"/>
      <c r="KBM74" s="162"/>
      <c r="KBN74" s="162"/>
      <c r="KBO74" s="162"/>
      <c r="KBP74" s="162"/>
      <c r="KBQ74" s="162"/>
      <c r="KBR74" s="162"/>
      <c r="KBS74" s="162"/>
      <c r="KBT74" s="162"/>
      <c r="KBU74" s="162"/>
      <c r="KBV74" s="162"/>
      <c r="KBW74" s="162"/>
      <c r="KBX74" s="162"/>
      <c r="KBY74" s="162"/>
      <c r="KBZ74" s="162"/>
      <c r="KCA74" s="162"/>
      <c r="KCB74" s="162"/>
      <c r="KCC74" s="162"/>
      <c r="KCD74" s="162"/>
      <c r="KCE74" s="162"/>
      <c r="KCF74" s="162"/>
      <c r="KCG74" s="162"/>
      <c r="KCH74" s="162"/>
      <c r="KCI74" s="162"/>
      <c r="KCJ74" s="162"/>
      <c r="KCK74" s="162"/>
      <c r="KCL74" s="162"/>
      <c r="KCM74" s="162"/>
      <c r="KCN74" s="162"/>
      <c r="KCO74" s="162"/>
      <c r="KCP74" s="162"/>
      <c r="KCQ74" s="162"/>
      <c r="KCR74" s="162"/>
      <c r="KCS74" s="162"/>
      <c r="KCT74" s="162"/>
      <c r="KCU74" s="162"/>
      <c r="KCV74" s="162"/>
      <c r="KCW74" s="162"/>
      <c r="KCX74" s="162"/>
      <c r="KCY74" s="162"/>
      <c r="KCZ74" s="162"/>
      <c r="KDA74" s="162"/>
      <c r="KDB74" s="162"/>
      <c r="KDC74" s="162"/>
      <c r="KDD74" s="162"/>
      <c r="KDE74" s="162"/>
      <c r="KDF74" s="162"/>
      <c r="KDG74" s="162"/>
      <c r="KDH74" s="162"/>
      <c r="KDI74" s="162"/>
      <c r="KDJ74" s="162"/>
      <c r="KDK74" s="162"/>
      <c r="KDL74" s="162"/>
      <c r="KDM74" s="162"/>
      <c r="KDN74" s="162"/>
      <c r="KDO74" s="162"/>
      <c r="KDP74" s="162"/>
      <c r="KDQ74" s="162"/>
      <c r="KDR74" s="162"/>
      <c r="KDS74" s="162"/>
      <c r="KDT74" s="162"/>
      <c r="KDU74" s="162"/>
      <c r="KDV74" s="162"/>
      <c r="KDW74" s="162"/>
      <c r="KDX74" s="162"/>
      <c r="KDY74" s="162"/>
      <c r="KDZ74" s="162"/>
      <c r="KEA74" s="162"/>
      <c r="KEB74" s="162"/>
      <c r="KEC74" s="162"/>
      <c r="KED74" s="162"/>
      <c r="KEE74" s="162"/>
      <c r="KEF74" s="162"/>
      <c r="KEG74" s="162"/>
      <c r="KEH74" s="162"/>
      <c r="KEI74" s="162"/>
      <c r="KEJ74" s="162"/>
      <c r="KEK74" s="162"/>
      <c r="KEL74" s="162"/>
      <c r="KEM74" s="162"/>
      <c r="KEN74" s="162"/>
      <c r="KEO74" s="162"/>
      <c r="KEP74" s="162"/>
      <c r="KEQ74" s="162"/>
      <c r="KER74" s="162"/>
      <c r="KES74" s="162"/>
      <c r="KET74" s="162"/>
      <c r="KEU74" s="162"/>
      <c r="KEV74" s="162"/>
      <c r="KEW74" s="162"/>
      <c r="KEX74" s="162"/>
      <c r="KEY74" s="162"/>
      <c r="KEZ74" s="162"/>
      <c r="KFA74" s="162"/>
      <c r="KFB74" s="162"/>
      <c r="KFC74" s="162"/>
      <c r="KFD74" s="162"/>
      <c r="KFE74" s="162"/>
      <c r="KFF74" s="162"/>
      <c r="KFG74" s="162"/>
      <c r="KFH74" s="162"/>
      <c r="KFI74" s="162"/>
      <c r="KFJ74" s="162"/>
      <c r="KFK74" s="162"/>
      <c r="KFL74" s="162"/>
      <c r="KFM74" s="162"/>
      <c r="KFN74" s="162"/>
      <c r="KFO74" s="162"/>
      <c r="KFP74" s="162"/>
      <c r="KFQ74" s="162"/>
      <c r="KFR74" s="162"/>
      <c r="KFS74" s="162"/>
      <c r="KFT74" s="162"/>
      <c r="KFU74" s="162"/>
      <c r="KFV74" s="162"/>
      <c r="KFW74" s="162"/>
      <c r="KFX74" s="162"/>
      <c r="KFY74" s="162"/>
      <c r="KFZ74" s="162"/>
      <c r="KGA74" s="162"/>
      <c r="KGB74" s="162"/>
      <c r="KGC74" s="162"/>
      <c r="KGD74" s="162"/>
      <c r="KGE74" s="162"/>
      <c r="KGF74" s="162"/>
      <c r="KGG74" s="162"/>
      <c r="KGH74" s="162"/>
      <c r="KGI74" s="162"/>
      <c r="KGJ74" s="162"/>
      <c r="KGK74" s="162"/>
      <c r="KGL74" s="162"/>
      <c r="KGM74" s="162"/>
      <c r="KGN74" s="162"/>
      <c r="KGO74" s="162"/>
      <c r="KGP74" s="162"/>
      <c r="KGQ74" s="162"/>
      <c r="KGR74" s="162"/>
      <c r="KGS74" s="162"/>
      <c r="KGT74" s="162"/>
      <c r="KGU74" s="162"/>
      <c r="KGV74" s="162"/>
      <c r="KGW74" s="162"/>
      <c r="KGX74" s="162"/>
      <c r="KGY74" s="162"/>
      <c r="KGZ74" s="162"/>
      <c r="KHA74" s="162"/>
      <c r="KHB74" s="162"/>
      <c r="KHC74" s="162"/>
      <c r="KHD74" s="162"/>
      <c r="KHE74" s="162"/>
      <c r="KHF74" s="162"/>
      <c r="KHG74" s="162"/>
      <c r="KHH74" s="162"/>
      <c r="KHI74" s="162"/>
      <c r="KHJ74" s="162"/>
      <c r="KHK74" s="162"/>
      <c r="KHL74" s="162"/>
      <c r="KHM74" s="162"/>
      <c r="KHN74" s="162"/>
      <c r="KHO74" s="162"/>
      <c r="KHP74" s="162"/>
      <c r="KHQ74" s="162"/>
      <c r="KHR74" s="162"/>
      <c r="KHS74" s="162"/>
      <c r="KHT74" s="162"/>
      <c r="KHU74" s="162"/>
      <c r="KHV74" s="162"/>
      <c r="KHW74" s="162"/>
      <c r="KHX74" s="162"/>
      <c r="KHY74" s="162"/>
      <c r="KHZ74" s="162"/>
      <c r="KIA74" s="162"/>
      <c r="KIB74" s="162"/>
      <c r="KIC74" s="162"/>
      <c r="KID74" s="162"/>
      <c r="KIE74" s="162"/>
      <c r="KIF74" s="162"/>
      <c r="KIG74" s="162"/>
      <c r="KIH74" s="162"/>
      <c r="KII74" s="162"/>
      <c r="KIJ74" s="162"/>
      <c r="KIK74" s="162"/>
      <c r="KIL74" s="162"/>
      <c r="KIM74" s="162"/>
      <c r="KIN74" s="162"/>
      <c r="KIO74" s="162"/>
      <c r="KIP74" s="162"/>
      <c r="KIQ74" s="162"/>
      <c r="KIR74" s="162"/>
      <c r="KIS74" s="162"/>
      <c r="KIT74" s="162"/>
      <c r="KIU74" s="162"/>
      <c r="KIV74" s="162"/>
      <c r="KIW74" s="162"/>
      <c r="KIX74" s="162"/>
      <c r="KIY74" s="162"/>
      <c r="KIZ74" s="162"/>
      <c r="KJA74" s="162"/>
      <c r="KJB74" s="162"/>
      <c r="KJC74" s="162"/>
      <c r="KJD74" s="162"/>
      <c r="KJE74" s="162"/>
      <c r="KJF74" s="162"/>
      <c r="KJG74" s="162"/>
      <c r="KJH74" s="162"/>
      <c r="KJI74" s="162"/>
      <c r="KJJ74" s="162"/>
      <c r="KJK74" s="162"/>
      <c r="KJL74" s="162"/>
      <c r="KJM74" s="162"/>
      <c r="KJN74" s="162"/>
      <c r="KJO74" s="162"/>
      <c r="KJP74" s="162"/>
      <c r="KJQ74" s="162"/>
      <c r="KJR74" s="162"/>
      <c r="KJS74" s="162"/>
      <c r="KJT74" s="162"/>
      <c r="KJU74" s="162"/>
      <c r="KJV74" s="162"/>
      <c r="KJW74" s="162"/>
      <c r="KJX74" s="162"/>
      <c r="KJY74" s="162"/>
      <c r="KJZ74" s="162"/>
      <c r="KKA74" s="162"/>
      <c r="KKB74" s="162"/>
      <c r="KKC74" s="162"/>
      <c r="KKD74" s="162"/>
      <c r="KKE74" s="162"/>
      <c r="KKF74" s="162"/>
      <c r="KKG74" s="162"/>
      <c r="KKH74" s="162"/>
      <c r="KKI74" s="162"/>
      <c r="KKJ74" s="162"/>
      <c r="KKK74" s="162"/>
      <c r="KKL74" s="162"/>
      <c r="KKM74" s="162"/>
      <c r="KKN74" s="162"/>
      <c r="KKO74" s="162"/>
      <c r="KKP74" s="162"/>
      <c r="KKQ74" s="162"/>
      <c r="KKR74" s="162"/>
      <c r="KKS74" s="162"/>
      <c r="KKT74" s="162"/>
      <c r="KKU74" s="162"/>
      <c r="KKV74" s="162"/>
      <c r="KKW74" s="162"/>
      <c r="KKX74" s="162"/>
      <c r="KKY74" s="162"/>
      <c r="KKZ74" s="162"/>
      <c r="KLA74" s="162"/>
      <c r="KLB74" s="162"/>
      <c r="KLC74" s="162"/>
      <c r="KLD74" s="162"/>
      <c r="KLE74" s="162"/>
      <c r="KLF74" s="162"/>
      <c r="KLG74" s="162"/>
      <c r="KLH74" s="162"/>
      <c r="KLI74" s="162"/>
      <c r="KLJ74" s="162"/>
      <c r="KLK74" s="162"/>
      <c r="KLL74" s="162"/>
      <c r="KLM74" s="162"/>
      <c r="KLN74" s="162"/>
      <c r="KLO74" s="162"/>
      <c r="KLP74" s="162"/>
      <c r="KLQ74" s="162"/>
      <c r="KLR74" s="162"/>
      <c r="KLS74" s="162"/>
      <c r="KLT74" s="162"/>
      <c r="KLU74" s="162"/>
      <c r="KLV74" s="162"/>
      <c r="KLW74" s="162"/>
      <c r="KLX74" s="162"/>
      <c r="KLY74" s="162"/>
      <c r="KLZ74" s="162"/>
      <c r="KMA74" s="162"/>
      <c r="KMB74" s="162"/>
      <c r="KMC74" s="162"/>
      <c r="KMD74" s="162"/>
      <c r="KME74" s="162"/>
      <c r="KMF74" s="162"/>
      <c r="KMG74" s="162"/>
      <c r="KMH74" s="162"/>
      <c r="KMI74" s="162"/>
      <c r="KMJ74" s="162"/>
      <c r="KMK74" s="162"/>
      <c r="KML74" s="162"/>
      <c r="KMM74" s="162"/>
      <c r="KMN74" s="162"/>
      <c r="KMO74" s="162"/>
      <c r="KMP74" s="162"/>
      <c r="KMQ74" s="162"/>
      <c r="KMR74" s="162"/>
      <c r="KMS74" s="162"/>
      <c r="KMT74" s="162"/>
      <c r="KMU74" s="162"/>
      <c r="KMV74" s="162"/>
      <c r="KMW74" s="162"/>
      <c r="KMX74" s="162"/>
      <c r="KMY74" s="162"/>
      <c r="KMZ74" s="162"/>
      <c r="KNA74" s="162"/>
      <c r="KNB74" s="162"/>
      <c r="KNC74" s="162"/>
      <c r="KND74" s="162"/>
      <c r="KNE74" s="162"/>
      <c r="KNF74" s="162"/>
      <c r="KNG74" s="162"/>
      <c r="KNH74" s="162"/>
      <c r="KNI74" s="162"/>
      <c r="KNJ74" s="162"/>
      <c r="KNK74" s="162"/>
      <c r="KNL74" s="162"/>
      <c r="KNM74" s="162"/>
      <c r="KNN74" s="162"/>
      <c r="KNO74" s="162"/>
      <c r="KNP74" s="162"/>
      <c r="KNQ74" s="162"/>
      <c r="KNR74" s="162"/>
      <c r="KNS74" s="162"/>
      <c r="KNT74" s="162"/>
      <c r="KNU74" s="162"/>
      <c r="KNV74" s="162"/>
      <c r="KNW74" s="162"/>
      <c r="KNX74" s="162"/>
      <c r="KNY74" s="162"/>
      <c r="KNZ74" s="162"/>
      <c r="KOA74" s="162"/>
      <c r="KOB74" s="162"/>
      <c r="KOC74" s="162"/>
      <c r="KOD74" s="162"/>
      <c r="KOE74" s="162"/>
      <c r="KOF74" s="162"/>
      <c r="KOG74" s="162"/>
      <c r="KOH74" s="162"/>
      <c r="KOI74" s="162"/>
      <c r="KOJ74" s="162"/>
      <c r="KOK74" s="162"/>
      <c r="KOL74" s="162"/>
      <c r="KOM74" s="162"/>
      <c r="KON74" s="162"/>
      <c r="KOO74" s="162"/>
      <c r="KOP74" s="162"/>
      <c r="KOQ74" s="162"/>
      <c r="KOR74" s="162"/>
      <c r="KOS74" s="162"/>
      <c r="KOT74" s="162"/>
      <c r="KOU74" s="162"/>
      <c r="KOV74" s="162"/>
      <c r="KOW74" s="162"/>
      <c r="KOX74" s="162"/>
      <c r="KOY74" s="162"/>
      <c r="KOZ74" s="162"/>
      <c r="KPA74" s="162"/>
      <c r="KPB74" s="162"/>
      <c r="KPC74" s="162"/>
      <c r="KPD74" s="162"/>
      <c r="KPE74" s="162"/>
      <c r="KPF74" s="162"/>
      <c r="KPG74" s="162"/>
      <c r="KPH74" s="162"/>
      <c r="KPI74" s="162"/>
      <c r="KPJ74" s="162"/>
      <c r="KPK74" s="162"/>
      <c r="KPL74" s="162"/>
      <c r="KPM74" s="162"/>
      <c r="KPN74" s="162"/>
      <c r="KPO74" s="162"/>
      <c r="KPP74" s="162"/>
      <c r="KPQ74" s="162"/>
      <c r="KPR74" s="162"/>
      <c r="KPS74" s="162"/>
      <c r="KPT74" s="162"/>
      <c r="KPU74" s="162"/>
      <c r="KPV74" s="162"/>
      <c r="KPW74" s="162"/>
      <c r="KPX74" s="162"/>
      <c r="KPY74" s="162"/>
      <c r="KPZ74" s="162"/>
      <c r="KQA74" s="162"/>
      <c r="KQB74" s="162"/>
      <c r="KQC74" s="162"/>
      <c r="KQD74" s="162"/>
      <c r="KQE74" s="162"/>
      <c r="KQF74" s="162"/>
      <c r="KQG74" s="162"/>
      <c r="KQH74" s="162"/>
      <c r="KQI74" s="162"/>
      <c r="KQJ74" s="162"/>
      <c r="KQK74" s="162"/>
      <c r="KQL74" s="162"/>
      <c r="KQM74" s="162"/>
      <c r="KQN74" s="162"/>
      <c r="KQO74" s="162"/>
      <c r="KQP74" s="162"/>
      <c r="KQQ74" s="162"/>
      <c r="KQR74" s="162"/>
      <c r="KQS74" s="162"/>
      <c r="KQT74" s="162"/>
      <c r="KQU74" s="162"/>
      <c r="KQV74" s="162"/>
      <c r="KQW74" s="162"/>
      <c r="KQX74" s="162"/>
      <c r="KQY74" s="162"/>
      <c r="KQZ74" s="162"/>
      <c r="KRA74" s="162"/>
      <c r="KRB74" s="162"/>
      <c r="KRC74" s="162"/>
      <c r="KRD74" s="162"/>
      <c r="KRE74" s="162"/>
      <c r="KRF74" s="162"/>
      <c r="KRG74" s="162"/>
      <c r="KRH74" s="162"/>
      <c r="KRI74" s="162"/>
      <c r="KRJ74" s="162"/>
      <c r="KRK74" s="162"/>
      <c r="KRL74" s="162"/>
      <c r="KRM74" s="162"/>
      <c r="KRN74" s="162"/>
      <c r="KRO74" s="162"/>
      <c r="KRP74" s="162"/>
      <c r="KRQ74" s="162"/>
      <c r="KRR74" s="162"/>
      <c r="KRS74" s="162"/>
      <c r="KRT74" s="162"/>
      <c r="KRU74" s="162"/>
      <c r="KRV74" s="162"/>
      <c r="KRW74" s="162"/>
      <c r="KRX74" s="162"/>
      <c r="KRY74" s="162"/>
      <c r="KRZ74" s="162"/>
      <c r="KSA74" s="162"/>
      <c r="KSB74" s="162"/>
      <c r="KSC74" s="162"/>
      <c r="KSD74" s="162"/>
      <c r="KSE74" s="162"/>
      <c r="KSF74" s="162"/>
      <c r="KSG74" s="162"/>
      <c r="KSH74" s="162"/>
      <c r="KSI74" s="162"/>
      <c r="KSJ74" s="162"/>
      <c r="KSK74" s="162"/>
      <c r="KSL74" s="162"/>
      <c r="KSM74" s="162"/>
      <c r="KSN74" s="162"/>
      <c r="KSO74" s="162"/>
      <c r="KSP74" s="162"/>
      <c r="KSQ74" s="162"/>
      <c r="KSR74" s="162"/>
      <c r="KSS74" s="162"/>
      <c r="KST74" s="162"/>
      <c r="KSU74" s="162"/>
      <c r="KSV74" s="162"/>
      <c r="KSW74" s="162"/>
      <c r="KSX74" s="162"/>
      <c r="KSY74" s="162"/>
      <c r="KSZ74" s="162"/>
      <c r="KTA74" s="162"/>
      <c r="KTB74" s="162"/>
      <c r="KTC74" s="162"/>
      <c r="KTD74" s="162"/>
      <c r="KTE74" s="162"/>
      <c r="KTF74" s="162"/>
      <c r="KTG74" s="162"/>
      <c r="KTH74" s="162"/>
      <c r="KTI74" s="162"/>
      <c r="KTJ74" s="162"/>
      <c r="KTK74" s="162"/>
      <c r="KTL74" s="162"/>
      <c r="KTM74" s="162"/>
      <c r="KTN74" s="162"/>
      <c r="KTO74" s="162"/>
      <c r="KTP74" s="162"/>
      <c r="KTQ74" s="162"/>
      <c r="KTR74" s="162"/>
      <c r="KTS74" s="162"/>
      <c r="KTT74" s="162"/>
      <c r="KTU74" s="162"/>
      <c r="KTV74" s="162"/>
      <c r="KTW74" s="162"/>
      <c r="KTX74" s="162"/>
      <c r="KTY74" s="162"/>
      <c r="KTZ74" s="162"/>
      <c r="KUA74" s="162"/>
      <c r="KUB74" s="162"/>
      <c r="KUC74" s="162"/>
      <c r="KUD74" s="162"/>
      <c r="KUE74" s="162"/>
      <c r="KUF74" s="162"/>
      <c r="KUG74" s="162"/>
      <c r="KUH74" s="162"/>
      <c r="KUI74" s="162"/>
      <c r="KUJ74" s="162"/>
      <c r="KUK74" s="162"/>
      <c r="KUL74" s="162"/>
      <c r="KUM74" s="162"/>
      <c r="KUN74" s="162"/>
      <c r="KUO74" s="162"/>
      <c r="KUP74" s="162"/>
      <c r="KUQ74" s="162"/>
      <c r="KUR74" s="162"/>
      <c r="KUS74" s="162"/>
      <c r="KUT74" s="162"/>
      <c r="KUU74" s="162"/>
      <c r="KUV74" s="162"/>
      <c r="KUW74" s="162"/>
      <c r="KUX74" s="162"/>
      <c r="KUY74" s="162"/>
      <c r="KUZ74" s="162"/>
      <c r="KVA74" s="162"/>
      <c r="KVB74" s="162"/>
      <c r="KVC74" s="162"/>
      <c r="KVD74" s="162"/>
      <c r="KVE74" s="162"/>
      <c r="KVF74" s="162"/>
      <c r="KVG74" s="162"/>
      <c r="KVH74" s="162"/>
      <c r="KVI74" s="162"/>
      <c r="KVJ74" s="162"/>
      <c r="KVK74" s="162"/>
      <c r="KVL74" s="162"/>
      <c r="KVM74" s="162"/>
      <c r="KVN74" s="162"/>
      <c r="KVO74" s="162"/>
      <c r="KVP74" s="162"/>
      <c r="KVQ74" s="162"/>
      <c r="KVR74" s="162"/>
      <c r="KVS74" s="162"/>
      <c r="KVT74" s="162"/>
      <c r="KVU74" s="162"/>
      <c r="KVV74" s="162"/>
      <c r="KVW74" s="162"/>
      <c r="KVX74" s="162"/>
      <c r="KVY74" s="162"/>
      <c r="KVZ74" s="162"/>
      <c r="KWA74" s="162"/>
      <c r="KWB74" s="162"/>
      <c r="KWC74" s="162"/>
      <c r="KWD74" s="162"/>
      <c r="KWE74" s="162"/>
      <c r="KWF74" s="162"/>
      <c r="KWG74" s="162"/>
      <c r="KWH74" s="162"/>
      <c r="KWI74" s="162"/>
      <c r="KWJ74" s="162"/>
      <c r="KWK74" s="162"/>
      <c r="KWL74" s="162"/>
      <c r="KWM74" s="162"/>
      <c r="KWN74" s="162"/>
      <c r="KWO74" s="162"/>
      <c r="KWP74" s="162"/>
      <c r="KWQ74" s="162"/>
      <c r="KWR74" s="162"/>
      <c r="KWS74" s="162"/>
      <c r="KWT74" s="162"/>
      <c r="KWU74" s="162"/>
      <c r="KWV74" s="162"/>
      <c r="KWW74" s="162"/>
      <c r="KWX74" s="162"/>
      <c r="KWY74" s="162"/>
      <c r="KWZ74" s="162"/>
      <c r="KXA74" s="162"/>
      <c r="KXB74" s="162"/>
      <c r="KXC74" s="162"/>
      <c r="KXD74" s="162"/>
      <c r="KXE74" s="162"/>
      <c r="KXF74" s="162"/>
      <c r="KXG74" s="162"/>
      <c r="KXH74" s="162"/>
      <c r="KXI74" s="162"/>
      <c r="KXJ74" s="162"/>
      <c r="KXK74" s="162"/>
      <c r="KXL74" s="162"/>
      <c r="KXM74" s="162"/>
      <c r="KXN74" s="162"/>
      <c r="KXO74" s="162"/>
      <c r="KXP74" s="162"/>
      <c r="KXQ74" s="162"/>
      <c r="KXR74" s="162"/>
      <c r="KXS74" s="162"/>
      <c r="KXT74" s="162"/>
      <c r="KXU74" s="162"/>
      <c r="KXV74" s="162"/>
      <c r="KXW74" s="162"/>
      <c r="KXX74" s="162"/>
      <c r="KXY74" s="162"/>
      <c r="KXZ74" s="162"/>
      <c r="KYA74" s="162"/>
      <c r="KYB74" s="162"/>
      <c r="KYC74" s="162"/>
      <c r="KYD74" s="162"/>
      <c r="KYE74" s="162"/>
      <c r="KYF74" s="162"/>
      <c r="KYG74" s="162"/>
      <c r="KYH74" s="162"/>
      <c r="KYI74" s="162"/>
      <c r="KYJ74" s="162"/>
      <c r="KYK74" s="162"/>
      <c r="KYL74" s="162"/>
      <c r="KYM74" s="162"/>
      <c r="KYN74" s="162"/>
      <c r="KYO74" s="162"/>
      <c r="KYP74" s="162"/>
      <c r="KYQ74" s="162"/>
      <c r="KYR74" s="162"/>
      <c r="KYS74" s="162"/>
      <c r="KYT74" s="162"/>
      <c r="KYU74" s="162"/>
      <c r="KYV74" s="162"/>
      <c r="KYW74" s="162"/>
      <c r="KYX74" s="162"/>
      <c r="KYY74" s="162"/>
      <c r="KYZ74" s="162"/>
      <c r="KZA74" s="162"/>
      <c r="KZB74" s="162"/>
      <c r="KZC74" s="162"/>
      <c r="KZD74" s="162"/>
      <c r="KZE74" s="162"/>
      <c r="KZF74" s="162"/>
      <c r="KZG74" s="162"/>
      <c r="KZH74" s="162"/>
      <c r="KZI74" s="162"/>
      <c r="KZJ74" s="162"/>
      <c r="KZK74" s="162"/>
      <c r="KZL74" s="162"/>
      <c r="KZM74" s="162"/>
      <c r="KZN74" s="162"/>
      <c r="KZO74" s="162"/>
      <c r="KZP74" s="162"/>
      <c r="KZQ74" s="162"/>
      <c r="KZR74" s="162"/>
      <c r="KZS74" s="162"/>
      <c r="KZT74" s="162"/>
      <c r="KZU74" s="162"/>
      <c r="KZV74" s="162"/>
      <c r="KZW74" s="162"/>
      <c r="KZX74" s="162"/>
      <c r="KZY74" s="162"/>
      <c r="KZZ74" s="162"/>
      <c r="LAA74" s="162"/>
      <c r="LAB74" s="162"/>
      <c r="LAC74" s="162"/>
      <c r="LAD74" s="162"/>
      <c r="LAE74" s="162"/>
      <c r="LAF74" s="162"/>
      <c r="LAG74" s="162"/>
      <c r="LAH74" s="162"/>
      <c r="LAI74" s="162"/>
      <c r="LAJ74" s="162"/>
      <c r="LAK74" s="162"/>
      <c r="LAL74" s="162"/>
      <c r="LAM74" s="162"/>
      <c r="LAN74" s="162"/>
      <c r="LAO74" s="162"/>
      <c r="LAP74" s="162"/>
      <c r="LAQ74" s="162"/>
      <c r="LAR74" s="162"/>
      <c r="LAS74" s="162"/>
      <c r="LAT74" s="162"/>
      <c r="LAU74" s="162"/>
      <c r="LAV74" s="162"/>
      <c r="LAW74" s="162"/>
      <c r="LAX74" s="162"/>
      <c r="LAY74" s="162"/>
      <c r="LAZ74" s="162"/>
      <c r="LBA74" s="162"/>
      <c r="LBB74" s="162"/>
      <c r="LBC74" s="162"/>
      <c r="LBD74" s="162"/>
      <c r="LBE74" s="162"/>
      <c r="LBF74" s="162"/>
      <c r="LBG74" s="162"/>
      <c r="LBH74" s="162"/>
      <c r="LBI74" s="162"/>
      <c r="LBJ74" s="162"/>
      <c r="LBK74" s="162"/>
      <c r="LBL74" s="162"/>
      <c r="LBM74" s="162"/>
      <c r="LBN74" s="162"/>
      <c r="LBO74" s="162"/>
      <c r="LBP74" s="162"/>
      <c r="LBQ74" s="162"/>
      <c r="LBR74" s="162"/>
      <c r="LBS74" s="162"/>
      <c r="LBT74" s="162"/>
      <c r="LBU74" s="162"/>
      <c r="LBV74" s="162"/>
      <c r="LBW74" s="162"/>
      <c r="LBX74" s="162"/>
      <c r="LBY74" s="162"/>
      <c r="LBZ74" s="162"/>
      <c r="LCA74" s="162"/>
      <c r="LCB74" s="162"/>
      <c r="LCC74" s="162"/>
      <c r="LCD74" s="162"/>
      <c r="LCE74" s="162"/>
      <c r="LCF74" s="162"/>
      <c r="LCG74" s="162"/>
      <c r="LCH74" s="162"/>
      <c r="LCI74" s="162"/>
      <c r="LCJ74" s="162"/>
      <c r="LCK74" s="162"/>
      <c r="LCL74" s="162"/>
      <c r="LCM74" s="162"/>
      <c r="LCN74" s="162"/>
      <c r="LCO74" s="162"/>
      <c r="LCP74" s="162"/>
      <c r="LCQ74" s="162"/>
      <c r="LCR74" s="162"/>
      <c r="LCS74" s="162"/>
      <c r="LCT74" s="162"/>
      <c r="LCU74" s="162"/>
      <c r="LCV74" s="162"/>
      <c r="LCW74" s="162"/>
      <c r="LCX74" s="162"/>
      <c r="LCY74" s="162"/>
      <c r="LCZ74" s="162"/>
      <c r="LDA74" s="162"/>
      <c r="LDB74" s="162"/>
      <c r="LDC74" s="162"/>
      <c r="LDD74" s="162"/>
      <c r="LDE74" s="162"/>
      <c r="LDF74" s="162"/>
      <c r="LDG74" s="162"/>
      <c r="LDH74" s="162"/>
      <c r="LDI74" s="162"/>
      <c r="LDJ74" s="162"/>
      <c r="LDK74" s="162"/>
      <c r="LDL74" s="162"/>
      <c r="LDM74" s="162"/>
      <c r="LDN74" s="162"/>
      <c r="LDO74" s="162"/>
      <c r="LDP74" s="162"/>
      <c r="LDQ74" s="162"/>
      <c r="LDR74" s="162"/>
      <c r="LDS74" s="162"/>
      <c r="LDT74" s="162"/>
      <c r="LDU74" s="162"/>
      <c r="LDV74" s="162"/>
      <c r="LDW74" s="162"/>
      <c r="LDX74" s="162"/>
      <c r="LDY74" s="162"/>
      <c r="LDZ74" s="162"/>
      <c r="LEA74" s="162"/>
      <c r="LEB74" s="162"/>
      <c r="LEC74" s="162"/>
      <c r="LED74" s="162"/>
      <c r="LEE74" s="162"/>
      <c r="LEF74" s="162"/>
      <c r="LEG74" s="162"/>
      <c r="LEH74" s="162"/>
      <c r="LEI74" s="162"/>
      <c r="LEJ74" s="162"/>
      <c r="LEK74" s="162"/>
      <c r="LEL74" s="162"/>
      <c r="LEM74" s="162"/>
      <c r="LEN74" s="162"/>
      <c r="LEO74" s="162"/>
      <c r="LEP74" s="162"/>
      <c r="LEQ74" s="162"/>
      <c r="LER74" s="162"/>
      <c r="LES74" s="162"/>
      <c r="LET74" s="162"/>
      <c r="LEU74" s="162"/>
      <c r="LEV74" s="162"/>
      <c r="LEW74" s="162"/>
      <c r="LEX74" s="162"/>
      <c r="LEY74" s="162"/>
      <c r="LEZ74" s="162"/>
      <c r="LFA74" s="162"/>
      <c r="LFB74" s="162"/>
      <c r="LFC74" s="162"/>
      <c r="LFD74" s="162"/>
      <c r="LFE74" s="162"/>
      <c r="LFF74" s="162"/>
      <c r="LFG74" s="162"/>
      <c r="LFH74" s="162"/>
      <c r="LFI74" s="162"/>
      <c r="LFJ74" s="162"/>
      <c r="LFK74" s="162"/>
      <c r="LFL74" s="162"/>
      <c r="LFM74" s="162"/>
      <c r="LFN74" s="162"/>
      <c r="LFO74" s="162"/>
      <c r="LFP74" s="162"/>
      <c r="LFQ74" s="162"/>
      <c r="LFR74" s="162"/>
      <c r="LFS74" s="162"/>
      <c r="LFT74" s="162"/>
      <c r="LFU74" s="162"/>
      <c r="LFV74" s="162"/>
      <c r="LFW74" s="162"/>
      <c r="LFX74" s="162"/>
      <c r="LFY74" s="162"/>
      <c r="LFZ74" s="162"/>
      <c r="LGA74" s="162"/>
      <c r="LGB74" s="162"/>
      <c r="LGC74" s="162"/>
      <c r="LGD74" s="162"/>
      <c r="LGE74" s="162"/>
      <c r="LGF74" s="162"/>
      <c r="LGG74" s="162"/>
      <c r="LGH74" s="162"/>
      <c r="LGI74" s="162"/>
      <c r="LGJ74" s="162"/>
      <c r="LGK74" s="162"/>
      <c r="LGL74" s="162"/>
      <c r="LGM74" s="162"/>
      <c r="LGN74" s="162"/>
      <c r="LGO74" s="162"/>
      <c r="LGP74" s="162"/>
      <c r="LGQ74" s="162"/>
      <c r="LGR74" s="162"/>
      <c r="LGS74" s="162"/>
      <c r="LGT74" s="162"/>
      <c r="LGU74" s="162"/>
      <c r="LGV74" s="162"/>
      <c r="LGW74" s="162"/>
      <c r="LGX74" s="162"/>
      <c r="LGY74" s="162"/>
      <c r="LGZ74" s="162"/>
      <c r="LHA74" s="162"/>
      <c r="LHB74" s="162"/>
      <c r="LHC74" s="162"/>
      <c r="LHD74" s="162"/>
      <c r="LHE74" s="162"/>
      <c r="LHF74" s="162"/>
      <c r="LHG74" s="162"/>
      <c r="LHH74" s="162"/>
      <c r="LHI74" s="162"/>
      <c r="LHJ74" s="162"/>
      <c r="LHK74" s="162"/>
      <c r="LHL74" s="162"/>
      <c r="LHM74" s="162"/>
      <c r="LHN74" s="162"/>
      <c r="LHO74" s="162"/>
      <c r="LHP74" s="162"/>
      <c r="LHQ74" s="162"/>
      <c r="LHR74" s="162"/>
      <c r="LHS74" s="162"/>
      <c r="LHT74" s="162"/>
      <c r="LHU74" s="162"/>
      <c r="LHV74" s="162"/>
      <c r="LHW74" s="162"/>
      <c r="LHX74" s="162"/>
      <c r="LHY74" s="162"/>
      <c r="LHZ74" s="162"/>
      <c r="LIA74" s="162"/>
      <c r="LIB74" s="162"/>
      <c r="LIC74" s="162"/>
      <c r="LID74" s="162"/>
      <c r="LIE74" s="162"/>
      <c r="LIF74" s="162"/>
      <c r="LIG74" s="162"/>
      <c r="LIH74" s="162"/>
      <c r="LII74" s="162"/>
      <c r="LIJ74" s="162"/>
      <c r="LIK74" s="162"/>
      <c r="LIL74" s="162"/>
      <c r="LIM74" s="162"/>
      <c r="LIN74" s="162"/>
      <c r="LIO74" s="162"/>
      <c r="LIP74" s="162"/>
      <c r="LIQ74" s="162"/>
      <c r="LIR74" s="162"/>
      <c r="LIS74" s="162"/>
      <c r="LIT74" s="162"/>
      <c r="LIU74" s="162"/>
      <c r="LIV74" s="162"/>
      <c r="LIW74" s="162"/>
      <c r="LIX74" s="162"/>
      <c r="LIY74" s="162"/>
      <c r="LIZ74" s="162"/>
      <c r="LJA74" s="162"/>
      <c r="LJB74" s="162"/>
      <c r="LJC74" s="162"/>
      <c r="LJD74" s="162"/>
      <c r="LJE74" s="162"/>
      <c r="LJF74" s="162"/>
      <c r="LJG74" s="162"/>
      <c r="LJH74" s="162"/>
      <c r="LJI74" s="162"/>
      <c r="LJJ74" s="162"/>
      <c r="LJK74" s="162"/>
      <c r="LJL74" s="162"/>
      <c r="LJM74" s="162"/>
      <c r="LJN74" s="162"/>
      <c r="LJO74" s="162"/>
      <c r="LJP74" s="162"/>
      <c r="LJQ74" s="162"/>
      <c r="LJR74" s="162"/>
      <c r="LJS74" s="162"/>
      <c r="LJT74" s="162"/>
      <c r="LJU74" s="162"/>
      <c r="LJV74" s="162"/>
      <c r="LJW74" s="162"/>
      <c r="LJX74" s="162"/>
      <c r="LJY74" s="162"/>
      <c r="LJZ74" s="162"/>
      <c r="LKA74" s="162"/>
      <c r="LKB74" s="162"/>
      <c r="LKC74" s="162"/>
      <c r="LKD74" s="162"/>
      <c r="LKE74" s="162"/>
      <c r="LKF74" s="162"/>
      <c r="LKG74" s="162"/>
      <c r="LKH74" s="162"/>
      <c r="LKI74" s="162"/>
      <c r="LKJ74" s="162"/>
      <c r="LKK74" s="162"/>
      <c r="LKL74" s="162"/>
      <c r="LKM74" s="162"/>
      <c r="LKN74" s="162"/>
      <c r="LKO74" s="162"/>
      <c r="LKP74" s="162"/>
      <c r="LKQ74" s="162"/>
      <c r="LKR74" s="162"/>
      <c r="LKS74" s="162"/>
      <c r="LKT74" s="162"/>
      <c r="LKU74" s="162"/>
      <c r="LKV74" s="162"/>
      <c r="LKW74" s="162"/>
      <c r="LKX74" s="162"/>
      <c r="LKY74" s="162"/>
      <c r="LKZ74" s="162"/>
      <c r="LLA74" s="162"/>
      <c r="LLB74" s="162"/>
      <c r="LLC74" s="162"/>
      <c r="LLD74" s="162"/>
      <c r="LLE74" s="162"/>
      <c r="LLF74" s="162"/>
      <c r="LLG74" s="162"/>
      <c r="LLH74" s="162"/>
      <c r="LLI74" s="162"/>
      <c r="LLJ74" s="162"/>
      <c r="LLK74" s="162"/>
      <c r="LLL74" s="162"/>
      <c r="LLM74" s="162"/>
      <c r="LLN74" s="162"/>
      <c r="LLO74" s="162"/>
      <c r="LLP74" s="162"/>
      <c r="LLQ74" s="162"/>
      <c r="LLR74" s="162"/>
      <c r="LLS74" s="162"/>
      <c r="LLT74" s="162"/>
      <c r="LLU74" s="162"/>
      <c r="LLV74" s="162"/>
      <c r="LLW74" s="162"/>
      <c r="LLX74" s="162"/>
      <c r="LLY74" s="162"/>
      <c r="LLZ74" s="162"/>
      <c r="LMA74" s="162"/>
      <c r="LMB74" s="162"/>
      <c r="LMC74" s="162"/>
      <c r="LMD74" s="162"/>
      <c r="LME74" s="162"/>
      <c r="LMF74" s="162"/>
      <c r="LMG74" s="162"/>
      <c r="LMH74" s="162"/>
      <c r="LMI74" s="162"/>
      <c r="LMJ74" s="162"/>
      <c r="LMK74" s="162"/>
      <c r="LML74" s="162"/>
      <c r="LMM74" s="162"/>
      <c r="LMN74" s="162"/>
      <c r="LMO74" s="162"/>
      <c r="LMP74" s="162"/>
      <c r="LMQ74" s="162"/>
      <c r="LMR74" s="162"/>
      <c r="LMS74" s="162"/>
      <c r="LMT74" s="162"/>
      <c r="LMU74" s="162"/>
      <c r="LMV74" s="162"/>
      <c r="LMW74" s="162"/>
      <c r="LMX74" s="162"/>
      <c r="LMY74" s="162"/>
      <c r="LMZ74" s="162"/>
      <c r="LNA74" s="162"/>
      <c r="LNB74" s="162"/>
      <c r="LNC74" s="162"/>
      <c r="LND74" s="162"/>
      <c r="LNE74" s="162"/>
      <c r="LNF74" s="162"/>
      <c r="LNG74" s="162"/>
      <c r="LNH74" s="162"/>
      <c r="LNI74" s="162"/>
      <c r="LNJ74" s="162"/>
      <c r="LNK74" s="162"/>
      <c r="LNL74" s="162"/>
      <c r="LNM74" s="162"/>
      <c r="LNN74" s="162"/>
      <c r="LNO74" s="162"/>
      <c r="LNP74" s="162"/>
      <c r="LNQ74" s="162"/>
      <c r="LNR74" s="162"/>
      <c r="LNS74" s="162"/>
      <c r="LNT74" s="162"/>
      <c r="LNU74" s="162"/>
      <c r="LNV74" s="162"/>
      <c r="LNW74" s="162"/>
      <c r="LNX74" s="162"/>
      <c r="LNY74" s="162"/>
      <c r="LNZ74" s="162"/>
      <c r="LOA74" s="162"/>
      <c r="LOB74" s="162"/>
      <c r="LOC74" s="162"/>
      <c r="LOD74" s="162"/>
      <c r="LOE74" s="162"/>
      <c r="LOF74" s="162"/>
      <c r="LOG74" s="162"/>
      <c r="LOH74" s="162"/>
      <c r="LOI74" s="162"/>
      <c r="LOJ74" s="162"/>
      <c r="LOK74" s="162"/>
      <c r="LOL74" s="162"/>
      <c r="LOM74" s="162"/>
      <c r="LON74" s="162"/>
      <c r="LOO74" s="162"/>
      <c r="LOP74" s="162"/>
      <c r="LOQ74" s="162"/>
      <c r="LOR74" s="162"/>
      <c r="LOS74" s="162"/>
      <c r="LOT74" s="162"/>
      <c r="LOU74" s="162"/>
      <c r="LOV74" s="162"/>
      <c r="LOW74" s="162"/>
      <c r="LOX74" s="162"/>
      <c r="LOY74" s="162"/>
      <c r="LOZ74" s="162"/>
      <c r="LPA74" s="162"/>
      <c r="LPB74" s="162"/>
      <c r="LPC74" s="162"/>
      <c r="LPD74" s="162"/>
      <c r="LPE74" s="162"/>
      <c r="LPF74" s="162"/>
      <c r="LPG74" s="162"/>
      <c r="LPH74" s="162"/>
      <c r="LPI74" s="162"/>
      <c r="LPJ74" s="162"/>
      <c r="LPK74" s="162"/>
      <c r="LPL74" s="162"/>
      <c r="LPM74" s="162"/>
      <c r="LPN74" s="162"/>
      <c r="LPO74" s="162"/>
      <c r="LPP74" s="162"/>
      <c r="LPQ74" s="162"/>
      <c r="LPR74" s="162"/>
      <c r="LPS74" s="162"/>
      <c r="LPT74" s="162"/>
      <c r="LPU74" s="162"/>
      <c r="LPV74" s="162"/>
      <c r="LPW74" s="162"/>
      <c r="LPX74" s="162"/>
      <c r="LPY74" s="162"/>
      <c r="LPZ74" s="162"/>
      <c r="LQA74" s="162"/>
      <c r="LQB74" s="162"/>
      <c r="LQC74" s="162"/>
      <c r="LQD74" s="162"/>
      <c r="LQE74" s="162"/>
      <c r="LQF74" s="162"/>
      <c r="LQG74" s="162"/>
      <c r="LQH74" s="162"/>
      <c r="LQI74" s="162"/>
      <c r="LQJ74" s="162"/>
      <c r="LQK74" s="162"/>
      <c r="LQL74" s="162"/>
      <c r="LQM74" s="162"/>
      <c r="LQN74" s="162"/>
      <c r="LQO74" s="162"/>
      <c r="LQP74" s="162"/>
      <c r="LQQ74" s="162"/>
      <c r="LQR74" s="162"/>
      <c r="LQS74" s="162"/>
      <c r="LQT74" s="162"/>
      <c r="LQU74" s="162"/>
      <c r="LQV74" s="162"/>
      <c r="LQW74" s="162"/>
      <c r="LQX74" s="162"/>
      <c r="LQY74" s="162"/>
      <c r="LQZ74" s="162"/>
      <c r="LRA74" s="162"/>
      <c r="LRB74" s="162"/>
      <c r="LRC74" s="162"/>
      <c r="LRD74" s="162"/>
      <c r="LRE74" s="162"/>
      <c r="LRF74" s="162"/>
      <c r="LRG74" s="162"/>
      <c r="LRH74" s="162"/>
      <c r="LRI74" s="162"/>
      <c r="LRJ74" s="162"/>
      <c r="LRK74" s="162"/>
      <c r="LRL74" s="162"/>
      <c r="LRM74" s="162"/>
      <c r="LRN74" s="162"/>
      <c r="LRO74" s="162"/>
      <c r="LRP74" s="162"/>
      <c r="LRQ74" s="162"/>
      <c r="LRR74" s="162"/>
      <c r="LRS74" s="162"/>
      <c r="LRT74" s="162"/>
      <c r="LRU74" s="162"/>
      <c r="LRV74" s="162"/>
      <c r="LRW74" s="162"/>
      <c r="LRX74" s="162"/>
      <c r="LRY74" s="162"/>
      <c r="LRZ74" s="162"/>
      <c r="LSA74" s="162"/>
      <c r="LSB74" s="162"/>
      <c r="LSC74" s="162"/>
      <c r="LSD74" s="162"/>
      <c r="LSE74" s="162"/>
      <c r="LSF74" s="162"/>
      <c r="LSG74" s="162"/>
      <c r="LSH74" s="162"/>
      <c r="LSI74" s="162"/>
      <c r="LSJ74" s="162"/>
      <c r="LSK74" s="162"/>
      <c r="LSL74" s="162"/>
      <c r="LSM74" s="162"/>
      <c r="LSN74" s="162"/>
      <c r="LSO74" s="162"/>
      <c r="LSP74" s="162"/>
      <c r="LSQ74" s="162"/>
      <c r="LSR74" s="162"/>
      <c r="LSS74" s="162"/>
      <c r="LST74" s="162"/>
      <c r="LSU74" s="162"/>
      <c r="LSV74" s="162"/>
      <c r="LSW74" s="162"/>
      <c r="LSX74" s="162"/>
      <c r="LSY74" s="162"/>
      <c r="LSZ74" s="162"/>
      <c r="LTA74" s="162"/>
      <c r="LTB74" s="162"/>
      <c r="LTC74" s="162"/>
      <c r="LTD74" s="162"/>
      <c r="LTE74" s="162"/>
      <c r="LTF74" s="162"/>
      <c r="LTG74" s="162"/>
      <c r="LTH74" s="162"/>
      <c r="LTI74" s="162"/>
      <c r="LTJ74" s="162"/>
      <c r="LTK74" s="162"/>
      <c r="LTL74" s="162"/>
      <c r="LTM74" s="162"/>
      <c r="LTN74" s="162"/>
      <c r="LTO74" s="162"/>
      <c r="LTP74" s="162"/>
      <c r="LTQ74" s="162"/>
      <c r="LTR74" s="162"/>
      <c r="LTS74" s="162"/>
      <c r="LTT74" s="162"/>
      <c r="LTU74" s="162"/>
      <c r="LTV74" s="162"/>
      <c r="LTW74" s="162"/>
      <c r="LTX74" s="162"/>
      <c r="LTY74" s="162"/>
      <c r="LTZ74" s="162"/>
      <c r="LUA74" s="162"/>
      <c r="LUB74" s="162"/>
      <c r="LUC74" s="162"/>
      <c r="LUD74" s="162"/>
      <c r="LUE74" s="162"/>
      <c r="LUF74" s="162"/>
      <c r="LUG74" s="162"/>
      <c r="LUH74" s="162"/>
      <c r="LUI74" s="162"/>
      <c r="LUJ74" s="162"/>
      <c r="LUK74" s="162"/>
      <c r="LUL74" s="162"/>
      <c r="LUM74" s="162"/>
      <c r="LUN74" s="162"/>
      <c r="LUO74" s="162"/>
      <c r="LUP74" s="162"/>
      <c r="LUQ74" s="162"/>
      <c r="LUR74" s="162"/>
      <c r="LUS74" s="162"/>
      <c r="LUT74" s="162"/>
      <c r="LUU74" s="162"/>
      <c r="LUV74" s="162"/>
      <c r="LUW74" s="162"/>
      <c r="LUX74" s="162"/>
      <c r="LUY74" s="162"/>
      <c r="LUZ74" s="162"/>
      <c r="LVA74" s="162"/>
      <c r="LVB74" s="162"/>
      <c r="LVC74" s="162"/>
      <c r="LVD74" s="162"/>
      <c r="LVE74" s="162"/>
      <c r="LVF74" s="162"/>
      <c r="LVG74" s="162"/>
      <c r="LVH74" s="162"/>
      <c r="LVI74" s="162"/>
      <c r="LVJ74" s="162"/>
      <c r="LVK74" s="162"/>
      <c r="LVL74" s="162"/>
      <c r="LVM74" s="162"/>
      <c r="LVN74" s="162"/>
      <c r="LVO74" s="162"/>
      <c r="LVP74" s="162"/>
      <c r="LVQ74" s="162"/>
      <c r="LVR74" s="162"/>
      <c r="LVS74" s="162"/>
      <c r="LVT74" s="162"/>
      <c r="LVU74" s="162"/>
      <c r="LVV74" s="162"/>
      <c r="LVW74" s="162"/>
      <c r="LVX74" s="162"/>
      <c r="LVY74" s="162"/>
      <c r="LVZ74" s="162"/>
      <c r="LWA74" s="162"/>
      <c r="LWB74" s="162"/>
      <c r="LWC74" s="162"/>
      <c r="LWD74" s="162"/>
      <c r="LWE74" s="162"/>
      <c r="LWF74" s="162"/>
      <c r="LWG74" s="162"/>
      <c r="LWH74" s="162"/>
      <c r="LWI74" s="162"/>
      <c r="LWJ74" s="162"/>
      <c r="LWK74" s="162"/>
      <c r="LWL74" s="162"/>
      <c r="LWM74" s="162"/>
      <c r="LWN74" s="162"/>
      <c r="LWO74" s="162"/>
      <c r="LWP74" s="162"/>
      <c r="LWQ74" s="162"/>
      <c r="LWR74" s="162"/>
      <c r="LWS74" s="162"/>
      <c r="LWT74" s="162"/>
      <c r="LWU74" s="162"/>
      <c r="LWV74" s="162"/>
      <c r="LWW74" s="162"/>
      <c r="LWX74" s="162"/>
      <c r="LWY74" s="162"/>
      <c r="LWZ74" s="162"/>
      <c r="LXA74" s="162"/>
      <c r="LXB74" s="162"/>
      <c r="LXC74" s="162"/>
      <c r="LXD74" s="162"/>
      <c r="LXE74" s="162"/>
      <c r="LXF74" s="162"/>
      <c r="LXG74" s="162"/>
      <c r="LXH74" s="162"/>
      <c r="LXI74" s="162"/>
      <c r="LXJ74" s="162"/>
      <c r="LXK74" s="162"/>
      <c r="LXL74" s="162"/>
      <c r="LXM74" s="162"/>
      <c r="LXN74" s="162"/>
      <c r="LXO74" s="162"/>
      <c r="LXP74" s="162"/>
      <c r="LXQ74" s="162"/>
      <c r="LXR74" s="162"/>
      <c r="LXS74" s="162"/>
      <c r="LXT74" s="162"/>
      <c r="LXU74" s="162"/>
      <c r="LXV74" s="162"/>
      <c r="LXW74" s="162"/>
      <c r="LXX74" s="162"/>
      <c r="LXY74" s="162"/>
      <c r="LXZ74" s="162"/>
      <c r="LYA74" s="162"/>
      <c r="LYB74" s="162"/>
      <c r="LYC74" s="162"/>
      <c r="LYD74" s="162"/>
      <c r="LYE74" s="162"/>
      <c r="LYF74" s="162"/>
      <c r="LYG74" s="162"/>
      <c r="LYH74" s="162"/>
      <c r="LYI74" s="162"/>
      <c r="LYJ74" s="162"/>
      <c r="LYK74" s="162"/>
      <c r="LYL74" s="162"/>
      <c r="LYM74" s="162"/>
      <c r="LYN74" s="162"/>
      <c r="LYO74" s="162"/>
      <c r="LYP74" s="162"/>
      <c r="LYQ74" s="162"/>
      <c r="LYR74" s="162"/>
      <c r="LYS74" s="162"/>
      <c r="LYT74" s="162"/>
      <c r="LYU74" s="162"/>
      <c r="LYV74" s="162"/>
      <c r="LYW74" s="162"/>
      <c r="LYX74" s="162"/>
      <c r="LYY74" s="162"/>
      <c r="LYZ74" s="162"/>
      <c r="LZA74" s="162"/>
      <c r="LZB74" s="162"/>
      <c r="LZC74" s="162"/>
      <c r="LZD74" s="162"/>
      <c r="LZE74" s="162"/>
      <c r="LZF74" s="162"/>
      <c r="LZG74" s="162"/>
      <c r="LZH74" s="162"/>
      <c r="LZI74" s="162"/>
      <c r="LZJ74" s="162"/>
      <c r="LZK74" s="162"/>
      <c r="LZL74" s="162"/>
      <c r="LZM74" s="162"/>
      <c r="LZN74" s="162"/>
      <c r="LZO74" s="162"/>
      <c r="LZP74" s="162"/>
      <c r="LZQ74" s="162"/>
      <c r="LZR74" s="162"/>
      <c r="LZS74" s="162"/>
      <c r="LZT74" s="162"/>
      <c r="LZU74" s="162"/>
      <c r="LZV74" s="162"/>
      <c r="LZW74" s="162"/>
      <c r="LZX74" s="162"/>
      <c r="LZY74" s="162"/>
      <c r="LZZ74" s="162"/>
      <c r="MAA74" s="162"/>
      <c r="MAB74" s="162"/>
      <c r="MAC74" s="162"/>
      <c r="MAD74" s="162"/>
      <c r="MAE74" s="162"/>
      <c r="MAF74" s="162"/>
      <c r="MAG74" s="162"/>
      <c r="MAH74" s="162"/>
      <c r="MAI74" s="162"/>
      <c r="MAJ74" s="162"/>
      <c r="MAK74" s="162"/>
      <c r="MAL74" s="162"/>
      <c r="MAM74" s="162"/>
      <c r="MAN74" s="162"/>
      <c r="MAO74" s="162"/>
      <c r="MAP74" s="162"/>
      <c r="MAQ74" s="162"/>
      <c r="MAR74" s="162"/>
      <c r="MAS74" s="162"/>
      <c r="MAT74" s="162"/>
      <c r="MAU74" s="162"/>
      <c r="MAV74" s="162"/>
      <c r="MAW74" s="162"/>
      <c r="MAX74" s="162"/>
      <c r="MAY74" s="162"/>
      <c r="MAZ74" s="162"/>
      <c r="MBA74" s="162"/>
      <c r="MBB74" s="162"/>
      <c r="MBC74" s="162"/>
      <c r="MBD74" s="162"/>
      <c r="MBE74" s="162"/>
      <c r="MBF74" s="162"/>
      <c r="MBG74" s="162"/>
      <c r="MBH74" s="162"/>
      <c r="MBI74" s="162"/>
      <c r="MBJ74" s="162"/>
      <c r="MBK74" s="162"/>
      <c r="MBL74" s="162"/>
      <c r="MBM74" s="162"/>
      <c r="MBN74" s="162"/>
      <c r="MBO74" s="162"/>
      <c r="MBP74" s="162"/>
      <c r="MBQ74" s="162"/>
      <c r="MBR74" s="162"/>
      <c r="MBS74" s="162"/>
      <c r="MBT74" s="162"/>
      <c r="MBU74" s="162"/>
      <c r="MBV74" s="162"/>
      <c r="MBW74" s="162"/>
      <c r="MBX74" s="162"/>
      <c r="MBY74" s="162"/>
      <c r="MBZ74" s="162"/>
      <c r="MCA74" s="162"/>
      <c r="MCB74" s="162"/>
      <c r="MCC74" s="162"/>
      <c r="MCD74" s="162"/>
      <c r="MCE74" s="162"/>
      <c r="MCF74" s="162"/>
      <c r="MCG74" s="162"/>
      <c r="MCH74" s="162"/>
      <c r="MCI74" s="162"/>
      <c r="MCJ74" s="162"/>
      <c r="MCK74" s="162"/>
      <c r="MCL74" s="162"/>
      <c r="MCM74" s="162"/>
      <c r="MCN74" s="162"/>
      <c r="MCO74" s="162"/>
      <c r="MCP74" s="162"/>
      <c r="MCQ74" s="162"/>
      <c r="MCR74" s="162"/>
      <c r="MCS74" s="162"/>
      <c r="MCT74" s="162"/>
      <c r="MCU74" s="162"/>
      <c r="MCV74" s="162"/>
      <c r="MCW74" s="162"/>
      <c r="MCX74" s="162"/>
      <c r="MCY74" s="162"/>
      <c r="MCZ74" s="162"/>
      <c r="MDA74" s="162"/>
      <c r="MDB74" s="162"/>
      <c r="MDC74" s="162"/>
      <c r="MDD74" s="162"/>
      <c r="MDE74" s="162"/>
      <c r="MDF74" s="162"/>
      <c r="MDG74" s="162"/>
      <c r="MDH74" s="162"/>
      <c r="MDI74" s="162"/>
      <c r="MDJ74" s="162"/>
      <c r="MDK74" s="162"/>
      <c r="MDL74" s="162"/>
      <c r="MDM74" s="162"/>
      <c r="MDN74" s="162"/>
      <c r="MDO74" s="162"/>
      <c r="MDP74" s="162"/>
      <c r="MDQ74" s="162"/>
      <c r="MDR74" s="162"/>
      <c r="MDS74" s="162"/>
      <c r="MDT74" s="162"/>
      <c r="MDU74" s="162"/>
      <c r="MDV74" s="162"/>
      <c r="MDW74" s="162"/>
      <c r="MDX74" s="162"/>
      <c r="MDY74" s="162"/>
      <c r="MDZ74" s="162"/>
      <c r="MEA74" s="162"/>
      <c r="MEB74" s="162"/>
      <c r="MEC74" s="162"/>
      <c r="MED74" s="162"/>
      <c r="MEE74" s="162"/>
      <c r="MEF74" s="162"/>
      <c r="MEG74" s="162"/>
      <c r="MEH74" s="162"/>
      <c r="MEI74" s="162"/>
      <c r="MEJ74" s="162"/>
      <c r="MEK74" s="162"/>
      <c r="MEL74" s="162"/>
      <c r="MEM74" s="162"/>
      <c r="MEN74" s="162"/>
      <c r="MEO74" s="162"/>
      <c r="MEP74" s="162"/>
      <c r="MEQ74" s="162"/>
      <c r="MER74" s="162"/>
      <c r="MES74" s="162"/>
      <c r="MET74" s="162"/>
      <c r="MEU74" s="162"/>
      <c r="MEV74" s="162"/>
      <c r="MEW74" s="162"/>
      <c r="MEX74" s="162"/>
      <c r="MEY74" s="162"/>
      <c r="MEZ74" s="162"/>
      <c r="MFA74" s="162"/>
      <c r="MFB74" s="162"/>
      <c r="MFC74" s="162"/>
      <c r="MFD74" s="162"/>
      <c r="MFE74" s="162"/>
      <c r="MFF74" s="162"/>
      <c r="MFG74" s="162"/>
      <c r="MFH74" s="162"/>
      <c r="MFI74" s="162"/>
      <c r="MFJ74" s="162"/>
      <c r="MFK74" s="162"/>
      <c r="MFL74" s="162"/>
      <c r="MFM74" s="162"/>
      <c r="MFN74" s="162"/>
      <c r="MFO74" s="162"/>
      <c r="MFP74" s="162"/>
      <c r="MFQ74" s="162"/>
      <c r="MFR74" s="162"/>
      <c r="MFS74" s="162"/>
      <c r="MFT74" s="162"/>
      <c r="MFU74" s="162"/>
      <c r="MFV74" s="162"/>
      <c r="MFW74" s="162"/>
      <c r="MFX74" s="162"/>
      <c r="MFY74" s="162"/>
      <c r="MFZ74" s="162"/>
      <c r="MGA74" s="162"/>
      <c r="MGB74" s="162"/>
      <c r="MGC74" s="162"/>
      <c r="MGD74" s="162"/>
      <c r="MGE74" s="162"/>
      <c r="MGF74" s="162"/>
      <c r="MGG74" s="162"/>
      <c r="MGH74" s="162"/>
      <c r="MGI74" s="162"/>
      <c r="MGJ74" s="162"/>
      <c r="MGK74" s="162"/>
      <c r="MGL74" s="162"/>
      <c r="MGM74" s="162"/>
      <c r="MGN74" s="162"/>
      <c r="MGO74" s="162"/>
      <c r="MGP74" s="162"/>
      <c r="MGQ74" s="162"/>
      <c r="MGR74" s="162"/>
      <c r="MGS74" s="162"/>
      <c r="MGT74" s="162"/>
      <c r="MGU74" s="162"/>
      <c r="MGV74" s="162"/>
      <c r="MGW74" s="162"/>
      <c r="MGX74" s="162"/>
      <c r="MGY74" s="162"/>
      <c r="MGZ74" s="162"/>
      <c r="MHA74" s="162"/>
      <c r="MHB74" s="162"/>
      <c r="MHC74" s="162"/>
      <c r="MHD74" s="162"/>
      <c r="MHE74" s="162"/>
      <c r="MHF74" s="162"/>
      <c r="MHG74" s="162"/>
      <c r="MHH74" s="162"/>
      <c r="MHI74" s="162"/>
      <c r="MHJ74" s="162"/>
      <c r="MHK74" s="162"/>
      <c r="MHL74" s="162"/>
      <c r="MHM74" s="162"/>
      <c r="MHN74" s="162"/>
      <c r="MHO74" s="162"/>
      <c r="MHP74" s="162"/>
      <c r="MHQ74" s="162"/>
      <c r="MHR74" s="162"/>
      <c r="MHS74" s="162"/>
      <c r="MHT74" s="162"/>
      <c r="MHU74" s="162"/>
      <c r="MHV74" s="162"/>
      <c r="MHW74" s="162"/>
      <c r="MHX74" s="162"/>
      <c r="MHY74" s="162"/>
      <c r="MHZ74" s="162"/>
      <c r="MIA74" s="162"/>
      <c r="MIB74" s="162"/>
      <c r="MIC74" s="162"/>
      <c r="MID74" s="162"/>
      <c r="MIE74" s="162"/>
      <c r="MIF74" s="162"/>
      <c r="MIG74" s="162"/>
      <c r="MIH74" s="162"/>
      <c r="MII74" s="162"/>
      <c r="MIJ74" s="162"/>
      <c r="MIK74" s="162"/>
      <c r="MIL74" s="162"/>
      <c r="MIM74" s="162"/>
      <c r="MIN74" s="162"/>
      <c r="MIO74" s="162"/>
      <c r="MIP74" s="162"/>
      <c r="MIQ74" s="162"/>
      <c r="MIR74" s="162"/>
      <c r="MIS74" s="162"/>
      <c r="MIT74" s="162"/>
      <c r="MIU74" s="162"/>
      <c r="MIV74" s="162"/>
      <c r="MIW74" s="162"/>
      <c r="MIX74" s="162"/>
      <c r="MIY74" s="162"/>
      <c r="MIZ74" s="162"/>
      <c r="MJA74" s="162"/>
      <c r="MJB74" s="162"/>
      <c r="MJC74" s="162"/>
      <c r="MJD74" s="162"/>
      <c r="MJE74" s="162"/>
      <c r="MJF74" s="162"/>
      <c r="MJG74" s="162"/>
      <c r="MJH74" s="162"/>
      <c r="MJI74" s="162"/>
      <c r="MJJ74" s="162"/>
      <c r="MJK74" s="162"/>
      <c r="MJL74" s="162"/>
      <c r="MJM74" s="162"/>
      <c r="MJN74" s="162"/>
      <c r="MJO74" s="162"/>
      <c r="MJP74" s="162"/>
      <c r="MJQ74" s="162"/>
      <c r="MJR74" s="162"/>
      <c r="MJS74" s="162"/>
      <c r="MJT74" s="162"/>
      <c r="MJU74" s="162"/>
      <c r="MJV74" s="162"/>
      <c r="MJW74" s="162"/>
      <c r="MJX74" s="162"/>
      <c r="MJY74" s="162"/>
      <c r="MJZ74" s="162"/>
      <c r="MKA74" s="162"/>
      <c r="MKB74" s="162"/>
      <c r="MKC74" s="162"/>
      <c r="MKD74" s="162"/>
      <c r="MKE74" s="162"/>
      <c r="MKF74" s="162"/>
      <c r="MKG74" s="162"/>
      <c r="MKH74" s="162"/>
      <c r="MKI74" s="162"/>
      <c r="MKJ74" s="162"/>
      <c r="MKK74" s="162"/>
      <c r="MKL74" s="162"/>
      <c r="MKM74" s="162"/>
      <c r="MKN74" s="162"/>
      <c r="MKO74" s="162"/>
      <c r="MKP74" s="162"/>
      <c r="MKQ74" s="162"/>
      <c r="MKR74" s="162"/>
      <c r="MKS74" s="162"/>
      <c r="MKT74" s="162"/>
      <c r="MKU74" s="162"/>
      <c r="MKV74" s="162"/>
      <c r="MKW74" s="162"/>
      <c r="MKX74" s="162"/>
      <c r="MKY74" s="162"/>
      <c r="MKZ74" s="162"/>
      <c r="MLA74" s="162"/>
      <c r="MLB74" s="162"/>
      <c r="MLC74" s="162"/>
      <c r="MLD74" s="162"/>
      <c r="MLE74" s="162"/>
      <c r="MLF74" s="162"/>
      <c r="MLG74" s="162"/>
      <c r="MLH74" s="162"/>
      <c r="MLI74" s="162"/>
      <c r="MLJ74" s="162"/>
      <c r="MLK74" s="162"/>
      <c r="MLL74" s="162"/>
      <c r="MLM74" s="162"/>
      <c r="MLN74" s="162"/>
      <c r="MLO74" s="162"/>
      <c r="MLP74" s="162"/>
      <c r="MLQ74" s="162"/>
      <c r="MLR74" s="162"/>
      <c r="MLS74" s="162"/>
      <c r="MLT74" s="162"/>
      <c r="MLU74" s="162"/>
      <c r="MLV74" s="162"/>
      <c r="MLW74" s="162"/>
      <c r="MLX74" s="162"/>
      <c r="MLY74" s="162"/>
      <c r="MLZ74" s="162"/>
      <c r="MMA74" s="162"/>
      <c r="MMB74" s="162"/>
      <c r="MMC74" s="162"/>
      <c r="MMD74" s="162"/>
      <c r="MME74" s="162"/>
      <c r="MMF74" s="162"/>
      <c r="MMG74" s="162"/>
      <c r="MMH74" s="162"/>
      <c r="MMI74" s="162"/>
      <c r="MMJ74" s="162"/>
      <c r="MMK74" s="162"/>
      <c r="MML74" s="162"/>
      <c r="MMM74" s="162"/>
      <c r="MMN74" s="162"/>
      <c r="MMO74" s="162"/>
      <c r="MMP74" s="162"/>
      <c r="MMQ74" s="162"/>
      <c r="MMR74" s="162"/>
      <c r="MMS74" s="162"/>
      <c r="MMT74" s="162"/>
      <c r="MMU74" s="162"/>
      <c r="MMV74" s="162"/>
      <c r="MMW74" s="162"/>
      <c r="MMX74" s="162"/>
      <c r="MMY74" s="162"/>
      <c r="MMZ74" s="162"/>
      <c r="MNA74" s="162"/>
      <c r="MNB74" s="162"/>
      <c r="MNC74" s="162"/>
      <c r="MND74" s="162"/>
      <c r="MNE74" s="162"/>
      <c r="MNF74" s="162"/>
      <c r="MNG74" s="162"/>
      <c r="MNH74" s="162"/>
      <c r="MNI74" s="162"/>
      <c r="MNJ74" s="162"/>
      <c r="MNK74" s="162"/>
      <c r="MNL74" s="162"/>
      <c r="MNM74" s="162"/>
      <c r="MNN74" s="162"/>
      <c r="MNO74" s="162"/>
      <c r="MNP74" s="162"/>
      <c r="MNQ74" s="162"/>
      <c r="MNR74" s="162"/>
      <c r="MNS74" s="162"/>
      <c r="MNT74" s="162"/>
      <c r="MNU74" s="162"/>
      <c r="MNV74" s="162"/>
      <c r="MNW74" s="162"/>
      <c r="MNX74" s="162"/>
      <c r="MNY74" s="162"/>
      <c r="MNZ74" s="162"/>
      <c r="MOA74" s="162"/>
      <c r="MOB74" s="162"/>
      <c r="MOC74" s="162"/>
      <c r="MOD74" s="162"/>
      <c r="MOE74" s="162"/>
      <c r="MOF74" s="162"/>
      <c r="MOG74" s="162"/>
      <c r="MOH74" s="162"/>
      <c r="MOI74" s="162"/>
      <c r="MOJ74" s="162"/>
      <c r="MOK74" s="162"/>
      <c r="MOL74" s="162"/>
      <c r="MOM74" s="162"/>
      <c r="MON74" s="162"/>
      <c r="MOO74" s="162"/>
      <c r="MOP74" s="162"/>
      <c r="MOQ74" s="162"/>
      <c r="MOR74" s="162"/>
      <c r="MOS74" s="162"/>
      <c r="MOT74" s="162"/>
      <c r="MOU74" s="162"/>
      <c r="MOV74" s="162"/>
      <c r="MOW74" s="162"/>
      <c r="MOX74" s="162"/>
      <c r="MOY74" s="162"/>
      <c r="MOZ74" s="162"/>
      <c r="MPA74" s="162"/>
      <c r="MPB74" s="162"/>
      <c r="MPC74" s="162"/>
      <c r="MPD74" s="162"/>
      <c r="MPE74" s="162"/>
      <c r="MPF74" s="162"/>
      <c r="MPG74" s="162"/>
      <c r="MPH74" s="162"/>
      <c r="MPI74" s="162"/>
      <c r="MPJ74" s="162"/>
      <c r="MPK74" s="162"/>
      <c r="MPL74" s="162"/>
      <c r="MPM74" s="162"/>
      <c r="MPN74" s="162"/>
      <c r="MPO74" s="162"/>
      <c r="MPP74" s="162"/>
      <c r="MPQ74" s="162"/>
      <c r="MPR74" s="162"/>
      <c r="MPS74" s="162"/>
      <c r="MPT74" s="162"/>
      <c r="MPU74" s="162"/>
      <c r="MPV74" s="162"/>
      <c r="MPW74" s="162"/>
      <c r="MPX74" s="162"/>
      <c r="MPY74" s="162"/>
      <c r="MPZ74" s="162"/>
      <c r="MQA74" s="162"/>
      <c r="MQB74" s="162"/>
      <c r="MQC74" s="162"/>
      <c r="MQD74" s="162"/>
      <c r="MQE74" s="162"/>
      <c r="MQF74" s="162"/>
      <c r="MQG74" s="162"/>
      <c r="MQH74" s="162"/>
      <c r="MQI74" s="162"/>
      <c r="MQJ74" s="162"/>
      <c r="MQK74" s="162"/>
      <c r="MQL74" s="162"/>
      <c r="MQM74" s="162"/>
      <c r="MQN74" s="162"/>
      <c r="MQO74" s="162"/>
      <c r="MQP74" s="162"/>
      <c r="MQQ74" s="162"/>
      <c r="MQR74" s="162"/>
      <c r="MQS74" s="162"/>
      <c r="MQT74" s="162"/>
      <c r="MQU74" s="162"/>
      <c r="MQV74" s="162"/>
      <c r="MQW74" s="162"/>
      <c r="MQX74" s="162"/>
      <c r="MQY74" s="162"/>
      <c r="MQZ74" s="162"/>
      <c r="MRA74" s="162"/>
      <c r="MRB74" s="162"/>
      <c r="MRC74" s="162"/>
      <c r="MRD74" s="162"/>
      <c r="MRE74" s="162"/>
      <c r="MRF74" s="162"/>
      <c r="MRG74" s="162"/>
      <c r="MRH74" s="162"/>
      <c r="MRI74" s="162"/>
      <c r="MRJ74" s="162"/>
      <c r="MRK74" s="162"/>
      <c r="MRL74" s="162"/>
      <c r="MRM74" s="162"/>
      <c r="MRN74" s="162"/>
      <c r="MRO74" s="162"/>
      <c r="MRP74" s="162"/>
      <c r="MRQ74" s="162"/>
      <c r="MRR74" s="162"/>
      <c r="MRS74" s="162"/>
      <c r="MRT74" s="162"/>
      <c r="MRU74" s="162"/>
      <c r="MRV74" s="162"/>
      <c r="MRW74" s="162"/>
      <c r="MRX74" s="162"/>
      <c r="MRY74" s="162"/>
      <c r="MRZ74" s="162"/>
      <c r="MSA74" s="162"/>
      <c r="MSB74" s="162"/>
      <c r="MSC74" s="162"/>
      <c r="MSD74" s="162"/>
      <c r="MSE74" s="162"/>
      <c r="MSF74" s="162"/>
      <c r="MSG74" s="162"/>
      <c r="MSH74" s="162"/>
      <c r="MSI74" s="162"/>
      <c r="MSJ74" s="162"/>
      <c r="MSK74" s="162"/>
      <c r="MSL74" s="162"/>
      <c r="MSM74" s="162"/>
      <c r="MSN74" s="162"/>
      <c r="MSO74" s="162"/>
      <c r="MSP74" s="162"/>
      <c r="MSQ74" s="162"/>
      <c r="MSR74" s="162"/>
      <c r="MSS74" s="162"/>
      <c r="MST74" s="162"/>
      <c r="MSU74" s="162"/>
      <c r="MSV74" s="162"/>
      <c r="MSW74" s="162"/>
      <c r="MSX74" s="162"/>
      <c r="MSY74" s="162"/>
      <c r="MSZ74" s="162"/>
      <c r="MTA74" s="162"/>
      <c r="MTB74" s="162"/>
      <c r="MTC74" s="162"/>
      <c r="MTD74" s="162"/>
      <c r="MTE74" s="162"/>
      <c r="MTF74" s="162"/>
      <c r="MTG74" s="162"/>
      <c r="MTH74" s="162"/>
      <c r="MTI74" s="162"/>
      <c r="MTJ74" s="162"/>
      <c r="MTK74" s="162"/>
      <c r="MTL74" s="162"/>
      <c r="MTM74" s="162"/>
      <c r="MTN74" s="162"/>
      <c r="MTO74" s="162"/>
      <c r="MTP74" s="162"/>
      <c r="MTQ74" s="162"/>
      <c r="MTR74" s="162"/>
      <c r="MTS74" s="162"/>
      <c r="MTT74" s="162"/>
      <c r="MTU74" s="162"/>
      <c r="MTV74" s="162"/>
      <c r="MTW74" s="162"/>
      <c r="MTX74" s="162"/>
      <c r="MTY74" s="162"/>
      <c r="MTZ74" s="162"/>
      <c r="MUA74" s="162"/>
      <c r="MUB74" s="162"/>
      <c r="MUC74" s="162"/>
      <c r="MUD74" s="162"/>
      <c r="MUE74" s="162"/>
      <c r="MUF74" s="162"/>
      <c r="MUG74" s="162"/>
      <c r="MUH74" s="162"/>
      <c r="MUI74" s="162"/>
      <c r="MUJ74" s="162"/>
      <c r="MUK74" s="162"/>
      <c r="MUL74" s="162"/>
      <c r="MUM74" s="162"/>
      <c r="MUN74" s="162"/>
      <c r="MUO74" s="162"/>
      <c r="MUP74" s="162"/>
      <c r="MUQ74" s="162"/>
      <c r="MUR74" s="162"/>
      <c r="MUS74" s="162"/>
      <c r="MUT74" s="162"/>
      <c r="MUU74" s="162"/>
      <c r="MUV74" s="162"/>
      <c r="MUW74" s="162"/>
      <c r="MUX74" s="162"/>
      <c r="MUY74" s="162"/>
      <c r="MUZ74" s="162"/>
      <c r="MVA74" s="162"/>
      <c r="MVB74" s="162"/>
      <c r="MVC74" s="162"/>
      <c r="MVD74" s="162"/>
      <c r="MVE74" s="162"/>
      <c r="MVF74" s="162"/>
      <c r="MVG74" s="162"/>
      <c r="MVH74" s="162"/>
      <c r="MVI74" s="162"/>
      <c r="MVJ74" s="162"/>
      <c r="MVK74" s="162"/>
      <c r="MVL74" s="162"/>
      <c r="MVM74" s="162"/>
      <c r="MVN74" s="162"/>
      <c r="MVO74" s="162"/>
      <c r="MVP74" s="162"/>
      <c r="MVQ74" s="162"/>
      <c r="MVR74" s="162"/>
      <c r="MVS74" s="162"/>
      <c r="MVT74" s="162"/>
      <c r="MVU74" s="162"/>
      <c r="MVV74" s="162"/>
      <c r="MVW74" s="162"/>
      <c r="MVX74" s="162"/>
      <c r="MVY74" s="162"/>
      <c r="MVZ74" s="162"/>
      <c r="MWA74" s="162"/>
      <c r="MWB74" s="162"/>
      <c r="MWC74" s="162"/>
      <c r="MWD74" s="162"/>
      <c r="MWE74" s="162"/>
      <c r="MWF74" s="162"/>
      <c r="MWG74" s="162"/>
      <c r="MWH74" s="162"/>
      <c r="MWI74" s="162"/>
      <c r="MWJ74" s="162"/>
      <c r="MWK74" s="162"/>
      <c r="MWL74" s="162"/>
      <c r="MWM74" s="162"/>
      <c r="MWN74" s="162"/>
      <c r="MWO74" s="162"/>
      <c r="MWP74" s="162"/>
      <c r="MWQ74" s="162"/>
      <c r="MWR74" s="162"/>
      <c r="MWS74" s="162"/>
      <c r="MWT74" s="162"/>
      <c r="MWU74" s="162"/>
      <c r="MWV74" s="162"/>
      <c r="MWW74" s="162"/>
      <c r="MWX74" s="162"/>
      <c r="MWY74" s="162"/>
      <c r="MWZ74" s="162"/>
      <c r="MXA74" s="162"/>
      <c r="MXB74" s="162"/>
      <c r="MXC74" s="162"/>
      <c r="MXD74" s="162"/>
      <c r="MXE74" s="162"/>
      <c r="MXF74" s="162"/>
      <c r="MXG74" s="162"/>
      <c r="MXH74" s="162"/>
      <c r="MXI74" s="162"/>
      <c r="MXJ74" s="162"/>
      <c r="MXK74" s="162"/>
      <c r="MXL74" s="162"/>
      <c r="MXM74" s="162"/>
      <c r="MXN74" s="162"/>
      <c r="MXO74" s="162"/>
      <c r="MXP74" s="162"/>
      <c r="MXQ74" s="162"/>
      <c r="MXR74" s="162"/>
      <c r="MXS74" s="162"/>
      <c r="MXT74" s="162"/>
      <c r="MXU74" s="162"/>
      <c r="MXV74" s="162"/>
      <c r="MXW74" s="162"/>
      <c r="MXX74" s="162"/>
      <c r="MXY74" s="162"/>
      <c r="MXZ74" s="162"/>
      <c r="MYA74" s="162"/>
      <c r="MYB74" s="162"/>
      <c r="MYC74" s="162"/>
      <c r="MYD74" s="162"/>
      <c r="MYE74" s="162"/>
      <c r="MYF74" s="162"/>
      <c r="MYG74" s="162"/>
      <c r="MYH74" s="162"/>
      <c r="MYI74" s="162"/>
      <c r="MYJ74" s="162"/>
      <c r="MYK74" s="162"/>
      <c r="MYL74" s="162"/>
      <c r="MYM74" s="162"/>
      <c r="MYN74" s="162"/>
      <c r="MYO74" s="162"/>
      <c r="MYP74" s="162"/>
      <c r="MYQ74" s="162"/>
      <c r="MYR74" s="162"/>
      <c r="MYS74" s="162"/>
      <c r="MYT74" s="162"/>
      <c r="MYU74" s="162"/>
      <c r="MYV74" s="162"/>
      <c r="MYW74" s="162"/>
      <c r="MYX74" s="162"/>
      <c r="MYY74" s="162"/>
      <c r="MYZ74" s="162"/>
      <c r="MZA74" s="162"/>
      <c r="MZB74" s="162"/>
      <c r="MZC74" s="162"/>
      <c r="MZD74" s="162"/>
      <c r="MZE74" s="162"/>
      <c r="MZF74" s="162"/>
      <c r="MZG74" s="162"/>
      <c r="MZH74" s="162"/>
      <c r="MZI74" s="162"/>
      <c r="MZJ74" s="162"/>
      <c r="MZK74" s="162"/>
      <c r="MZL74" s="162"/>
      <c r="MZM74" s="162"/>
      <c r="MZN74" s="162"/>
      <c r="MZO74" s="162"/>
      <c r="MZP74" s="162"/>
      <c r="MZQ74" s="162"/>
      <c r="MZR74" s="162"/>
      <c r="MZS74" s="162"/>
      <c r="MZT74" s="162"/>
      <c r="MZU74" s="162"/>
      <c r="MZV74" s="162"/>
      <c r="MZW74" s="162"/>
      <c r="MZX74" s="162"/>
      <c r="MZY74" s="162"/>
      <c r="MZZ74" s="162"/>
      <c r="NAA74" s="162"/>
      <c r="NAB74" s="162"/>
      <c r="NAC74" s="162"/>
      <c r="NAD74" s="162"/>
      <c r="NAE74" s="162"/>
      <c r="NAF74" s="162"/>
      <c r="NAG74" s="162"/>
      <c r="NAH74" s="162"/>
      <c r="NAI74" s="162"/>
      <c r="NAJ74" s="162"/>
      <c r="NAK74" s="162"/>
      <c r="NAL74" s="162"/>
      <c r="NAM74" s="162"/>
      <c r="NAN74" s="162"/>
      <c r="NAO74" s="162"/>
      <c r="NAP74" s="162"/>
      <c r="NAQ74" s="162"/>
      <c r="NAR74" s="162"/>
      <c r="NAS74" s="162"/>
      <c r="NAT74" s="162"/>
      <c r="NAU74" s="162"/>
      <c r="NAV74" s="162"/>
      <c r="NAW74" s="162"/>
      <c r="NAX74" s="162"/>
      <c r="NAY74" s="162"/>
      <c r="NAZ74" s="162"/>
      <c r="NBA74" s="162"/>
      <c r="NBB74" s="162"/>
      <c r="NBC74" s="162"/>
      <c r="NBD74" s="162"/>
      <c r="NBE74" s="162"/>
      <c r="NBF74" s="162"/>
      <c r="NBG74" s="162"/>
      <c r="NBH74" s="162"/>
      <c r="NBI74" s="162"/>
      <c r="NBJ74" s="162"/>
      <c r="NBK74" s="162"/>
      <c r="NBL74" s="162"/>
      <c r="NBM74" s="162"/>
      <c r="NBN74" s="162"/>
      <c r="NBO74" s="162"/>
      <c r="NBP74" s="162"/>
      <c r="NBQ74" s="162"/>
      <c r="NBR74" s="162"/>
      <c r="NBS74" s="162"/>
      <c r="NBT74" s="162"/>
      <c r="NBU74" s="162"/>
      <c r="NBV74" s="162"/>
      <c r="NBW74" s="162"/>
      <c r="NBX74" s="162"/>
      <c r="NBY74" s="162"/>
      <c r="NBZ74" s="162"/>
      <c r="NCA74" s="162"/>
      <c r="NCB74" s="162"/>
      <c r="NCC74" s="162"/>
      <c r="NCD74" s="162"/>
      <c r="NCE74" s="162"/>
      <c r="NCF74" s="162"/>
      <c r="NCG74" s="162"/>
      <c r="NCH74" s="162"/>
      <c r="NCI74" s="162"/>
      <c r="NCJ74" s="162"/>
      <c r="NCK74" s="162"/>
      <c r="NCL74" s="162"/>
      <c r="NCM74" s="162"/>
      <c r="NCN74" s="162"/>
      <c r="NCO74" s="162"/>
      <c r="NCP74" s="162"/>
      <c r="NCQ74" s="162"/>
      <c r="NCR74" s="162"/>
      <c r="NCS74" s="162"/>
      <c r="NCT74" s="162"/>
      <c r="NCU74" s="162"/>
      <c r="NCV74" s="162"/>
      <c r="NCW74" s="162"/>
      <c r="NCX74" s="162"/>
      <c r="NCY74" s="162"/>
      <c r="NCZ74" s="162"/>
      <c r="NDA74" s="162"/>
      <c r="NDB74" s="162"/>
      <c r="NDC74" s="162"/>
      <c r="NDD74" s="162"/>
      <c r="NDE74" s="162"/>
      <c r="NDF74" s="162"/>
      <c r="NDG74" s="162"/>
      <c r="NDH74" s="162"/>
      <c r="NDI74" s="162"/>
      <c r="NDJ74" s="162"/>
      <c r="NDK74" s="162"/>
      <c r="NDL74" s="162"/>
      <c r="NDM74" s="162"/>
      <c r="NDN74" s="162"/>
      <c r="NDO74" s="162"/>
      <c r="NDP74" s="162"/>
      <c r="NDQ74" s="162"/>
      <c r="NDR74" s="162"/>
      <c r="NDS74" s="162"/>
      <c r="NDT74" s="162"/>
      <c r="NDU74" s="162"/>
      <c r="NDV74" s="162"/>
      <c r="NDW74" s="162"/>
      <c r="NDX74" s="162"/>
      <c r="NDY74" s="162"/>
      <c r="NDZ74" s="162"/>
      <c r="NEA74" s="162"/>
      <c r="NEB74" s="162"/>
      <c r="NEC74" s="162"/>
      <c r="NED74" s="162"/>
      <c r="NEE74" s="162"/>
      <c r="NEF74" s="162"/>
      <c r="NEG74" s="162"/>
      <c r="NEH74" s="162"/>
      <c r="NEI74" s="162"/>
      <c r="NEJ74" s="162"/>
      <c r="NEK74" s="162"/>
      <c r="NEL74" s="162"/>
      <c r="NEM74" s="162"/>
      <c r="NEN74" s="162"/>
      <c r="NEO74" s="162"/>
      <c r="NEP74" s="162"/>
      <c r="NEQ74" s="162"/>
      <c r="NER74" s="162"/>
      <c r="NES74" s="162"/>
      <c r="NET74" s="162"/>
      <c r="NEU74" s="162"/>
      <c r="NEV74" s="162"/>
      <c r="NEW74" s="162"/>
      <c r="NEX74" s="162"/>
      <c r="NEY74" s="162"/>
      <c r="NEZ74" s="162"/>
      <c r="NFA74" s="162"/>
      <c r="NFB74" s="162"/>
      <c r="NFC74" s="162"/>
      <c r="NFD74" s="162"/>
      <c r="NFE74" s="162"/>
      <c r="NFF74" s="162"/>
      <c r="NFG74" s="162"/>
      <c r="NFH74" s="162"/>
      <c r="NFI74" s="162"/>
      <c r="NFJ74" s="162"/>
      <c r="NFK74" s="162"/>
      <c r="NFL74" s="162"/>
      <c r="NFM74" s="162"/>
      <c r="NFN74" s="162"/>
      <c r="NFO74" s="162"/>
      <c r="NFP74" s="162"/>
      <c r="NFQ74" s="162"/>
      <c r="NFR74" s="162"/>
      <c r="NFS74" s="162"/>
      <c r="NFT74" s="162"/>
      <c r="NFU74" s="162"/>
      <c r="NFV74" s="162"/>
      <c r="NFW74" s="162"/>
      <c r="NFX74" s="162"/>
      <c r="NFY74" s="162"/>
      <c r="NFZ74" s="162"/>
      <c r="NGA74" s="162"/>
      <c r="NGB74" s="162"/>
      <c r="NGC74" s="162"/>
      <c r="NGD74" s="162"/>
      <c r="NGE74" s="162"/>
      <c r="NGF74" s="162"/>
      <c r="NGG74" s="162"/>
      <c r="NGH74" s="162"/>
      <c r="NGI74" s="162"/>
      <c r="NGJ74" s="162"/>
      <c r="NGK74" s="162"/>
      <c r="NGL74" s="162"/>
      <c r="NGM74" s="162"/>
      <c r="NGN74" s="162"/>
      <c r="NGO74" s="162"/>
      <c r="NGP74" s="162"/>
      <c r="NGQ74" s="162"/>
      <c r="NGR74" s="162"/>
      <c r="NGS74" s="162"/>
      <c r="NGT74" s="162"/>
      <c r="NGU74" s="162"/>
      <c r="NGV74" s="162"/>
      <c r="NGW74" s="162"/>
      <c r="NGX74" s="162"/>
      <c r="NGY74" s="162"/>
      <c r="NGZ74" s="162"/>
      <c r="NHA74" s="162"/>
      <c r="NHB74" s="162"/>
      <c r="NHC74" s="162"/>
      <c r="NHD74" s="162"/>
      <c r="NHE74" s="162"/>
      <c r="NHF74" s="162"/>
      <c r="NHG74" s="162"/>
      <c r="NHH74" s="162"/>
      <c r="NHI74" s="162"/>
      <c r="NHJ74" s="162"/>
      <c r="NHK74" s="162"/>
      <c r="NHL74" s="162"/>
      <c r="NHM74" s="162"/>
      <c r="NHN74" s="162"/>
      <c r="NHO74" s="162"/>
      <c r="NHP74" s="162"/>
      <c r="NHQ74" s="162"/>
      <c r="NHR74" s="162"/>
      <c r="NHS74" s="162"/>
      <c r="NHT74" s="162"/>
      <c r="NHU74" s="162"/>
      <c r="NHV74" s="162"/>
      <c r="NHW74" s="162"/>
      <c r="NHX74" s="162"/>
      <c r="NHY74" s="162"/>
      <c r="NHZ74" s="162"/>
      <c r="NIA74" s="162"/>
      <c r="NIB74" s="162"/>
      <c r="NIC74" s="162"/>
      <c r="NID74" s="162"/>
      <c r="NIE74" s="162"/>
      <c r="NIF74" s="162"/>
      <c r="NIG74" s="162"/>
      <c r="NIH74" s="162"/>
      <c r="NII74" s="162"/>
      <c r="NIJ74" s="162"/>
      <c r="NIK74" s="162"/>
      <c r="NIL74" s="162"/>
      <c r="NIM74" s="162"/>
      <c r="NIN74" s="162"/>
      <c r="NIO74" s="162"/>
      <c r="NIP74" s="162"/>
      <c r="NIQ74" s="162"/>
      <c r="NIR74" s="162"/>
      <c r="NIS74" s="162"/>
      <c r="NIT74" s="162"/>
      <c r="NIU74" s="162"/>
      <c r="NIV74" s="162"/>
      <c r="NIW74" s="162"/>
      <c r="NIX74" s="162"/>
      <c r="NIY74" s="162"/>
      <c r="NIZ74" s="162"/>
      <c r="NJA74" s="162"/>
      <c r="NJB74" s="162"/>
      <c r="NJC74" s="162"/>
      <c r="NJD74" s="162"/>
      <c r="NJE74" s="162"/>
      <c r="NJF74" s="162"/>
      <c r="NJG74" s="162"/>
      <c r="NJH74" s="162"/>
      <c r="NJI74" s="162"/>
      <c r="NJJ74" s="162"/>
      <c r="NJK74" s="162"/>
      <c r="NJL74" s="162"/>
      <c r="NJM74" s="162"/>
      <c r="NJN74" s="162"/>
      <c r="NJO74" s="162"/>
      <c r="NJP74" s="162"/>
      <c r="NJQ74" s="162"/>
      <c r="NJR74" s="162"/>
      <c r="NJS74" s="162"/>
      <c r="NJT74" s="162"/>
      <c r="NJU74" s="162"/>
      <c r="NJV74" s="162"/>
      <c r="NJW74" s="162"/>
      <c r="NJX74" s="162"/>
      <c r="NJY74" s="162"/>
      <c r="NJZ74" s="162"/>
      <c r="NKA74" s="162"/>
      <c r="NKB74" s="162"/>
      <c r="NKC74" s="162"/>
      <c r="NKD74" s="162"/>
      <c r="NKE74" s="162"/>
      <c r="NKF74" s="162"/>
      <c r="NKG74" s="162"/>
      <c r="NKH74" s="162"/>
      <c r="NKI74" s="162"/>
      <c r="NKJ74" s="162"/>
      <c r="NKK74" s="162"/>
      <c r="NKL74" s="162"/>
      <c r="NKM74" s="162"/>
      <c r="NKN74" s="162"/>
      <c r="NKO74" s="162"/>
      <c r="NKP74" s="162"/>
      <c r="NKQ74" s="162"/>
      <c r="NKR74" s="162"/>
      <c r="NKS74" s="162"/>
      <c r="NKT74" s="162"/>
      <c r="NKU74" s="162"/>
      <c r="NKV74" s="162"/>
      <c r="NKW74" s="162"/>
      <c r="NKX74" s="162"/>
      <c r="NKY74" s="162"/>
      <c r="NKZ74" s="162"/>
      <c r="NLA74" s="162"/>
      <c r="NLB74" s="162"/>
      <c r="NLC74" s="162"/>
      <c r="NLD74" s="162"/>
      <c r="NLE74" s="162"/>
      <c r="NLF74" s="162"/>
      <c r="NLG74" s="162"/>
      <c r="NLH74" s="162"/>
      <c r="NLI74" s="162"/>
      <c r="NLJ74" s="162"/>
      <c r="NLK74" s="162"/>
      <c r="NLL74" s="162"/>
      <c r="NLM74" s="162"/>
      <c r="NLN74" s="162"/>
      <c r="NLO74" s="162"/>
      <c r="NLP74" s="162"/>
      <c r="NLQ74" s="162"/>
      <c r="NLR74" s="162"/>
      <c r="NLS74" s="162"/>
      <c r="NLT74" s="162"/>
      <c r="NLU74" s="162"/>
      <c r="NLV74" s="162"/>
      <c r="NLW74" s="162"/>
      <c r="NLX74" s="162"/>
      <c r="NLY74" s="162"/>
      <c r="NLZ74" s="162"/>
      <c r="NMA74" s="162"/>
      <c r="NMB74" s="162"/>
      <c r="NMC74" s="162"/>
      <c r="NMD74" s="162"/>
      <c r="NME74" s="162"/>
      <c r="NMF74" s="162"/>
      <c r="NMG74" s="162"/>
      <c r="NMH74" s="162"/>
      <c r="NMI74" s="162"/>
      <c r="NMJ74" s="162"/>
      <c r="NMK74" s="162"/>
      <c r="NML74" s="162"/>
      <c r="NMM74" s="162"/>
      <c r="NMN74" s="162"/>
      <c r="NMO74" s="162"/>
      <c r="NMP74" s="162"/>
      <c r="NMQ74" s="162"/>
      <c r="NMR74" s="162"/>
      <c r="NMS74" s="162"/>
      <c r="NMT74" s="162"/>
      <c r="NMU74" s="162"/>
      <c r="NMV74" s="162"/>
      <c r="NMW74" s="162"/>
      <c r="NMX74" s="162"/>
      <c r="NMY74" s="162"/>
      <c r="NMZ74" s="162"/>
      <c r="NNA74" s="162"/>
      <c r="NNB74" s="162"/>
      <c r="NNC74" s="162"/>
      <c r="NND74" s="162"/>
      <c r="NNE74" s="162"/>
      <c r="NNF74" s="162"/>
      <c r="NNG74" s="162"/>
      <c r="NNH74" s="162"/>
      <c r="NNI74" s="162"/>
      <c r="NNJ74" s="162"/>
      <c r="NNK74" s="162"/>
      <c r="NNL74" s="162"/>
      <c r="NNM74" s="162"/>
      <c r="NNN74" s="162"/>
      <c r="NNO74" s="162"/>
      <c r="NNP74" s="162"/>
      <c r="NNQ74" s="162"/>
      <c r="NNR74" s="162"/>
      <c r="NNS74" s="162"/>
      <c r="NNT74" s="162"/>
      <c r="NNU74" s="162"/>
      <c r="NNV74" s="162"/>
      <c r="NNW74" s="162"/>
      <c r="NNX74" s="162"/>
      <c r="NNY74" s="162"/>
      <c r="NNZ74" s="162"/>
      <c r="NOA74" s="162"/>
      <c r="NOB74" s="162"/>
      <c r="NOC74" s="162"/>
      <c r="NOD74" s="162"/>
      <c r="NOE74" s="162"/>
      <c r="NOF74" s="162"/>
      <c r="NOG74" s="162"/>
      <c r="NOH74" s="162"/>
      <c r="NOI74" s="162"/>
      <c r="NOJ74" s="162"/>
      <c r="NOK74" s="162"/>
      <c r="NOL74" s="162"/>
      <c r="NOM74" s="162"/>
      <c r="NON74" s="162"/>
      <c r="NOO74" s="162"/>
      <c r="NOP74" s="162"/>
      <c r="NOQ74" s="162"/>
      <c r="NOR74" s="162"/>
      <c r="NOS74" s="162"/>
      <c r="NOT74" s="162"/>
      <c r="NOU74" s="162"/>
      <c r="NOV74" s="162"/>
      <c r="NOW74" s="162"/>
      <c r="NOX74" s="162"/>
      <c r="NOY74" s="162"/>
      <c r="NOZ74" s="162"/>
      <c r="NPA74" s="162"/>
      <c r="NPB74" s="162"/>
      <c r="NPC74" s="162"/>
      <c r="NPD74" s="162"/>
      <c r="NPE74" s="162"/>
      <c r="NPF74" s="162"/>
      <c r="NPG74" s="162"/>
      <c r="NPH74" s="162"/>
      <c r="NPI74" s="162"/>
      <c r="NPJ74" s="162"/>
      <c r="NPK74" s="162"/>
      <c r="NPL74" s="162"/>
      <c r="NPM74" s="162"/>
      <c r="NPN74" s="162"/>
      <c r="NPO74" s="162"/>
      <c r="NPP74" s="162"/>
      <c r="NPQ74" s="162"/>
      <c r="NPR74" s="162"/>
      <c r="NPS74" s="162"/>
      <c r="NPT74" s="162"/>
      <c r="NPU74" s="162"/>
      <c r="NPV74" s="162"/>
      <c r="NPW74" s="162"/>
      <c r="NPX74" s="162"/>
      <c r="NPY74" s="162"/>
      <c r="NPZ74" s="162"/>
      <c r="NQA74" s="162"/>
      <c r="NQB74" s="162"/>
      <c r="NQC74" s="162"/>
      <c r="NQD74" s="162"/>
      <c r="NQE74" s="162"/>
      <c r="NQF74" s="162"/>
      <c r="NQG74" s="162"/>
      <c r="NQH74" s="162"/>
      <c r="NQI74" s="162"/>
      <c r="NQJ74" s="162"/>
      <c r="NQK74" s="162"/>
      <c r="NQL74" s="162"/>
      <c r="NQM74" s="162"/>
      <c r="NQN74" s="162"/>
      <c r="NQO74" s="162"/>
      <c r="NQP74" s="162"/>
      <c r="NQQ74" s="162"/>
      <c r="NQR74" s="162"/>
      <c r="NQS74" s="162"/>
      <c r="NQT74" s="162"/>
      <c r="NQU74" s="162"/>
      <c r="NQV74" s="162"/>
      <c r="NQW74" s="162"/>
      <c r="NQX74" s="162"/>
      <c r="NQY74" s="162"/>
      <c r="NQZ74" s="162"/>
      <c r="NRA74" s="162"/>
      <c r="NRB74" s="162"/>
      <c r="NRC74" s="162"/>
      <c r="NRD74" s="162"/>
      <c r="NRE74" s="162"/>
      <c r="NRF74" s="162"/>
      <c r="NRG74" s="162"/>
      <c r="NRH74" s="162"/>
      <c r="NRI74" s="162"/>
      <c r="NRJ74" s="162"/>
      <c r="NRK74" s="162"/>
      <c r="NRL74" s="162"/>
      <c r="NRM74" s="162"/>
      <c r="NRN74" s="162"/>
      <c r="NRO74" s="162"/>
      <c r="NRP74" s="162"/>
      <c r="NRQ74" s="162"/>
      <c r="NRR74" s="162"/>
      <c r="NRS74" s="162"/>
      <c r="NRT74" s="162"/>
      <c r="NRU74" s="162"/>
      <c r="NRV74" s="162"/>
      <c r="NRW74" s="162"/>
      <c r="NRX74" s="162"/>
      <c r="NRY74" s="162"/>
      <c r="NRZ74" s="162"/>
      <c r="NSA74" s="162"/>
      <c r="NSB74" s="162"/>
      <c r="NSC74" s="162"/>
      <c r="NSD74" s="162"/>
      <c r="NSE74" s="162"/>
      <c r="NSF74" s="162"/>
      <c r="NSG74" s="162"/>
      <c r="NSH74" s="162"/>
      <c r="NSI74" s="162"/>
      <c r="NSJ74" s="162"/>
      <c r="NSK74" s="162"/>
      <c r="NSL74" s="162"/>
      <c r="NSM74" s="162"/>
      <c r="NSN74" s="162"/>
      <c r="NSO74" s="162"/>
      <c r="NSP74" s="162"/>
      <c r="NSQ74" s="162"/>
      <c r="NSR74" s="162"/>
      <c r="NSS74" s="162"/>
      <c r="NST74" s="162"/>
      <c r="NSU74" s="162"/>
      <c r="NSV74" s="162"/>
      <c r="NSW74" s="162"/>
      <c r="NSX74" s="162"/>
      <c r="NSY74" s="162"/>
      <c r="NSZ74" s="162"/>
      <c r="NTA74" s="162"/>
      <c r="NTB74" s="162"/>
      <c r="NTC74" s="162"/>
      <c r="NTD74" s="162"/>
      <c r="NTE74" s="162"/>
      <c r="NTF74" s="162"/>
      <c r="NTG74" s="162"/>
      <c r="NTH74" s="162"/>
      <c r="NTI74" s="162"/>
      <c r="NTJ74" s="162"/>
      <c r="NTK74" s="162"/>
      <c r="NTL74" s="162"/>
      <c r="NTM74" s="162"/>
      <c r="NTN74" s="162"/>
      <c r="NTO74" s="162"/>
      <c r="NTP74" s="162"/>
      <c r="NTQ74" s="162"/>
      <c r="NTR74" s="162"/>
      <c r="NTS74" s="162"/>
      <c r="NTT74" s="162"/>
      <c r="NTU74" s="162"/>
      <c r="NTV74" s="162"/>
      <c r="NTW74" s="162"/>
      <c r="NTX74" s="162"/>
      <c r="NTY74" s="162"/>
      <c r="NTZ74" s="162"/>
      <c r="NUA74" s="162"/>
      <c r="NUB74" s="162"/>
      <c r="NUC74" s="162"/>
      <c r="NUD74" s="162"/>
      <c r="NUE74" s="162"/>
      <c r="NUF74" s="162"/>
      <c r="NUG74" s="162"/>
      <c r="NUH74" s="162"/>
      <c r="NUI74" s="162"/>
      <c r="NUJ74" s="162"/>
      <c r="NUK74" s="162"/>
      <c r="NUL74" s="162"/>
      <c r="NUM74" s="162"/>
      <c r="NUN74" s="162"/>
      <c r="NUO74" s="162"/>
      <c r="NUP74" s="162"/>
      <c r="NUQ74" s="162"/>
      <c r="NUR74" s="162"/>
      <c r="NUS74" s="162"/>
      <c r="NUT74" s="162"/>
      <c r="NUU74" s="162"/>
      <c r="NUV74" s="162"/>
      <c r="NUW74" s="162"/>
      <c r="NUX74" s="162"/>
      <c r="NUY74" s="162"/>
      <c r="NUZ74" s="162"/>
      <c r="NVA74" s="162"/>
      <c r="NVB74" s="162"/>
      <c r="NVC74" s="162"/>
      <c r="NVD74" s="162"/>
      <c r="NVE74" s="162"/>
      <c r="NVF74" s="162"/>
      <c r="NVG74" s="162"/>
      <c r="NVH74" s="162"/>
      <c r="NVI74" s="162"/>
      <c r="NVJ74" s="162"/>
      <c r="NVK74" s="162"/>
      <c r="NVL74" s="162"/>
      <c r="NVM74" s="162"/>
      <c r="NVN74" s="162"/>
      <c r="NVO74" s="162"/>
      <c r="NVP74" s="162"/>
      <c r="NVQ74" s="162"/>
      <c r="NVR74" s="162"/>
      <c r="NVS74" s="162"/>
      <c r="NVT74" s="162"/>
      <c r="NVU74" s="162"/>
      <c r="NVV74" s="162"/>
      <c r="NVW74" s="162"/>
      <c r="NVX74" s="162"/>
      <c r="NVY74" s="162"/>
      <c r="NVZ74" s="162"/>
      <c r="NWA74" s="162"/>
      <c r="NWB74" s="162"/>
      <c r="NWC74" s="162"/>
      <c r="NWD74" s="162"/>
      <c r="NWE74" s="162"/>
      <c r="NWF74" s="162"/>
      <c r="NWG74" s="162"/>
      <c r="NWH74" s="162"/>
      <c r="NWI74" s="162"/>
      <c r="NWJ74" s="162"/>
      <c r="NWK74" s="162"/>
      <c r="NWL74" s="162"/>
      <c r="NWM74" s="162"/>
      <c r="NWN74" s="162"/>
      <c r="NWO74" s="162"/>
      <c r="NWP74" s="162"/>
      <c r="NWQ74" s="162"/>
      <c r="NWR74" s="162"/>
      <c r="NWS74" s="162"/>
      <c r="NWT74" s="162"/>
      <c r="NWU74" s="162"/>
      <c r="NWV74" s="162"/>
      <c r="NWW74" s="162"/>
      <c r="NWX74" s="162"/>
      <c r="NWY74" s="162"/>
      <c r="NWZ74" s="162"/>
      <c r="NXA74" s="162"/>
      <c r="NXB74" s="162"/>
      <c r="NXC74" s="162"/>
      <c r="NXD74" s="162"/>
      <c r="NXE74" s="162"/>
      <c r="NXF74" s="162"/>
      <c r="NXG74" s="162"/>
      <c r="NXH74" s="162"/>
      <c r="NXI74" s="162"/>
      <c r="NXJ74" s="162"/>
      <c r="NXK74" s="162"/>
      <c r="NXL74" s="162"/>
      <c r="NXM74" s="162"/>
      <c r="NXN74" s="162"/>
      <c r="NXO74" s="162"/>
      <c r="NXP74" s="162"/>
      <c r="NXQ74" s="162"/>
      <c r="NXR74" s="162"/>
      <c r="NXS74" s="162"/>
      <c r="NXT74" s="162"/>
      <c r="NXU74" s="162"/>
      <c r="NXV74" s="162"/>
      <c r="NXW74" s="162"/>
      <c r="NXX74" s="162"/>
      <c r="NXY74" s="162"/>
      <c r="NXZ74" s="162"/>
      <c r="NYA74" s="162"/>
      <c r="NYB74" s="162"/>
      <c r="NYC74" s="162"/>
      <c r="NYD74" s="162"/>
      <c r="NYE74" s="162"/>
      <c r="NYF74" s="162"/>
      <c r="NYG74" s="162"/>
      <c r="NYH74" s="162"/>
      <c r="NYI74" s="162"/>
      <c r="NYJ74" s="162"/>
      <c r="NYK74" s="162"/>
      <c r="NYL74" s="162"/>
      <c r="NYM74" s="162"/>
      <c r="NYN74" s="162"/>
      <c r="NYO74" s="162"/>
      <c r="NYP74" s="162"/>
      <c r="NYQ74" s="162"/>
      <c r="NYR74" s="162"/>
      <c r="NYS74" s="162"/>
      <c r="NYT74" s="162"/>
      <c r="NYU74" s="162"/>
      <c r="NYV74" s="162"/>
      <c r="NYW74" s="162"/>
      <c r="NYX74" s="162"/>
      <c r="NYY74" s="162"/>
      <c r="NYZ74" s="162"/>
      <c r="NZA74" s="162"/>
      <c r="NZB74" s="162"/>
      <c r="NZC74" s="162"/>
      <c r="NZD74" s="162"/>
      <c r="NZE74" s="162"/>
      <c r="NZF74" s="162"/>
      <c r="NZG74" s="162"/>
      <c r="NZH74" s="162"/>
      <c r="NZI74" s="162"/>
      <c r="NZJ74" s="162"/>
      <c r="NZK74" s="162"/>
      <c r="NZL74" s="162"/>
      <c r="NZM74" s="162"/>
      <c r="NZN74" s="162"/>
      <c r="NZO74" s="162"/>
      <c r="NZP74" s="162"/>
      <c r="NZQ74" s="162"/>
      <c r="NZR74" s="162"/>
      <c r="NZS74" s="162"/>
      <c r="NZT74" s="162"/>
      <c r="NZU74" s="162"/>
      <c r="NZV74" s="162"/>
      <c r="NZW74" s="162"/>
      <c r="NZX74" s="162"/>
      <c r="NZY74" s="162"/>
      <c r="NZZ74" s="162"/>
      <c r="OAA74" s="162"/>
      <c r="OAB74" s="162"/>
      <c r="OAC74" s="162"/>
      <c r="OAD74" s="162"/>
      <c r="OAE74" s="162"/>
      <c r="OAF74" s="162"/>
      <c r="OAG74" s="162"/>
      <c r="OAH74" s="162"/>
      <c r="OAI74" s="162"/>
      <c r="OAJ74" s="162"/>
      <c r="OAK74" s="162"/>
      <c r="OAL74" s="162"/>
      <c r="OAM74" s="162"/>
      <c r="OAN74" s="162"/>
      <c r="OAO74" s="162"/>
      <c r="OAP74" s="162"/>
      <c r="OAQ74" s="162"/>
      <c r="OAR74" s="162"/>
      <c r="OAS74" s="162"/>
      <c r="OAT74" s="162"/>
      <c r="OAU74" s="162"/>
      <c r="OAV74" s="162"/>
      <c r="OAW74" s="162"/>
      <c r="OAX74" s="162"/>
      <c r="OAY74" s="162"/>
      <c r="OAZ74" s="162"/>
      <c r="OBA74" s="162"/>
      <c r="OBB74" s="162"/>
      <c r="OBC74" s="162"/>
      <c r="OBD74" s="162"/>
      <c r="OBE74" s="162"/>
      <c r="OBF74" s="162"/>
      <c r="OBG74" s="162"/>
      <c r="OBH74" s="162"/>
      <c r="OBI74" s="162"/>
      <c r="OBJ74" s="162"/>
      <c r="OBK74" s="162"/>
      <c r="OBL74" s="162"/>
      <c r="OBM74" s="162"/>
      <c r="OBN74" s="162"/>
      <c r="OBO74" s="162"/>
      <c r="OBP74" s="162"/>
      <c r="OBQ74" s="162"/>
      <c r="OBR74" s="162"/>
      <c r="OBS74" s="162"/>
      <c r="OBT74" s="162"/>
      <c r="OBU74" s="162"/>
      <c r="OBV74" s="162"/>
      <c r="OBW74" s="162"/>
      <c r="OBX74" s="162"/>
      <c r="OBY74" s="162"/>
      <c r="OBZ74" s="162"/>
      <c r="OCA74" s="162"/>
      <c r="OCB74" s="162"/>
      <c r="OCC74" s="162"/>
      <c r="OCD74" s="162"/>
      <c r="OCE74" s="162"/>
      <c r="OCF74" s="162"/>
      <c r="OCG74" s="162"/>
      <c r="OCH74" s="162"/>
      <c r="OCI74" s="162"/>
      <c r="OCJ74" s="162"/>
      <c r="OCK74" s="162"/>
      <c r="OCL74" s="162"/>
      <c r="OCM74" s="162"/>
      <c r="OCN74" s="162"/>
      <c r="OCO74" s="162"/>
      <c r="OCP74" s="162"/>
      <c r="OCQ74" s="162"/>
      <c r="OCR74" s="162"/>
      <c r="OCS74" s="162"/>
      <c r="OCT74" s="162"/>
      <c r="OCU74" s="162"/>
      <c r="OCV74" s="162"/>
      <c r="OCW74" s="162"/>
      <c r="OCX74" s="162"/>
      <c r="OCY74" s="162"/>
      <c r="OCZ74" s="162"/>
      <c r="ODA74" s="162"/>
      <c r="ODB74" s="162"/>
      <c r="ODC74" s="162"/>
      <c r="ODD74" s="162"/>
      <c r="ODE74" s="162"/>
      <c r="ODF74" s="162"/>
      <c r="ODG74" s="162"/>
      <c r="ODH74" s="162"/>
      <c r="ODI74" s="162"/>
      <c r="ODJ74" s="162"/>
      <c r="ODK74" s="162"/>
      <c r="ODL74" s="162"/>
      <c r="ODM74" s="162"/>
      <c r="ODN74" s="162"/>
      <c r="ODO74" s="162"/>
      <c r="ODP74" s="162"/>
      <c r="ODQ74" s="162"/>
      <c r="ODR74" s="162"/>
      <c r="ODS74" s="162"/>
      <c r="ODT74" s="162"/>
      <c r="ODU74" s="162"/>
      <c r="ODV74" s="162"/>
      <c r="ODW74" s="162"/>
      <c r="ODX74" s="162"/>
      <c r="ODY74" s="162"/>
      <c r="ODZ74" s="162"/>
      <c r="OEA74" s="162"/>
      <c r="OEB74" s="162"/>
      <c r="OEC74" s="162"/>
      <c r="OED74" s="162"/>
      <c r="OEE74" s="162"/>
      <c r="OEF74" s="162"/>
      <c r="OEG74" s="162"/>
      <c r="OEH74" s="162"/>
      <c r="OEI74" s="162"/>
      <c r="OEJ74" s="162"/>
      <c r="OEK74" s="162"/>
      <c r="OEL74" s="162"/>
      <c r="OEM74" s="162"/>
      <c r="OEN74" s="162"/>
      <c r="OEO74" s="162"/>
      <c r="OEP74" s="162"/>
      <c r="OEQ74" s="162"/>
      <c r="OER74" s="162"/>
      <c r="OES74" s="162"/>
      <c r="OET74" s="162"/>
      <c r="OEU74" s="162"/>
      <c r="OEV74" s="162"/>
      <c r="OEW74" s="162"/>
      <c r="OEX74" s="162"/>
      <c r="OEY74" s="162"/>
      <c r="OEZ74" s="162"/>
      <c r="OFA74" s="162"/>
      <c r="OFB74" s="162"/>
      <c r="OFC74" s="162"/>
      <c r="OFD74" s="162"/>
      <c r="OFE74" s="162"/>
      <c r="OFF74" s="162"/>
      <c r="OFG74" s="162"/>
      <c r="OFH74" s="162"/>
      <c r="OFI74" s="162"/>
      <c r="OFJ74" s="162"/>
      <c r="OFK74" s="162"/>
      <c r="OFL74" s="162"/>
      <c r="OFM74" s="162"/>
      <c r="OFN74" s="162"/>
      <c r="OFO74" s="162"/>
      <c r="OFP74" s="162"/>
      <c r="OFQ74" s="162"/>
      <c r="OFR74" s="162"/>
      <c r="OFS74" s="162"/>
      <c r="OFT74" s="162"/>
      <c r="OFU74" s="162"/>
      <c r="OFV74" s="162"/>
      <c r="OFW74" s="162"/>
      <c r="OFX74" s="162"/>
      <c r="OFY74" s="162"/>
      <c r="OFZ74" s="162"/>
      <c r="OGA74" s="162"/>
      <c r="OGB74" s="162"/>
      <c r="OGC74" s="162"/>
      <c r="OGD74" s="162"/>
      <c r="OGE74" s="162"/>
      <c r="OGF74" s="162"/>
      <c r="OGG74" s="162"/>
      <c r="OGH74" s="162"/>
      <c r="OGI74" s="162"/>
      <c r="OGJ74" s="162"/>
      <c r="OGK74" s="162"/>
      <c r="OGL74" s="162"/>
      <c r="OGM74" s="162"/>
      <c r="OGN74" s="162"/>
      <c r="OGO74" s="162"/>
      <c r="OGP74" s="162"/>
      <c r="OGQ74" s="162"/>
      <c r="OGR74" s="162"/>
      <c r="OGS74" s="162"/>
      <c r="OGT74" s="162"/>
      <c r="OGU74" s="162"/>
      <c r="OGV74" s="162"/>
      <c r="OGW74" s="162"/>
      <c r="OGX74" s="162"/>
      <c r="OGY74" s="162"/>
      <c r="OGZ74" s="162"/>
      <c r="OHA74" s="162"/>
      <c r="OHB74" s="162"/>
      <c r="OHC74" s="162"/>
      <c r="OHD74" s="162"/>
      <c r="OHE74" s="162"/>
      <c r="OHF74" s="162"/>
      <c r="OHG74" s="162"/>
      <c r="OHH74" s="162"/>
      <c r="OHI74" s="162"/>
      <c r="OHJ74" s="162"/>
      <c r="OHK74" s="162"/>
      <c r="OHL74" s="162"/>
      <c r="OHM74" s="162"/>
      <c r="OHN74" s="162"/>
      <c r="OHO74" s="162"/>
      <c r="OHP74" s="162"/>
      <c r="OHQ74" s="162"/>
      <c r="OHR74" s="162"/>
      <c r="OHS74" s="162"/>
      <c r="OHT74" s="162"/>
      <c r="OHU74" s="162"/>
      <c r="OHV74" s="162"/>
      <c r="OHW74" s="162"/>
      <c r="OHX74" s="162"/>
      <c r="OHY74" s="162"/>
      <c r="OHZ74" s="162"/>
      <c r="OIA74" s="162"/>
      <c r="OIB74" s="162"/>
      <c r="OIC74" s="162"/>
      <c r="OID74" s="162"/>
      <c r="OIE74" s="162"/>
      <c r="OIF74" s="162"/>
      <c r="OIG74" s="162"/>
      <c r="OIH74" s="162"/>
      <c r="OII74" s="162"/>
      <c r="OIJ74" s="162"/>
      <c r="OIK74" s="162"/>
      <c r="OIL74" s="162"/>
      <c r="OIM74" s="162"/>
      <c r="OIN74" s="162"/>
      <c r="OIO74" s="162"/>
      <c r="OIP74" s="162"/>
      <c r="OIQ74" s="162"/>
      <c r="OIR74" s="162"/>
      <c r="OIS74" s="162"/>
      <c r="OIT74" s="162"/>
      <c r="OIU74" s="162"/>
      <c r="OIV74" s="162"/>
      <c r="OIW74" s="162"/>
      <c r="OIX74" s="162"/>
      <c r="OIY74" s="162"/>
      <c r="OIZ74" s="162"/>
      <c r="OJA74" s="162"/>
      <c r="OJB74" s="162"/>
      <c r="OJC74" s="162"/>
      <c r="OJD74" s="162"/>
      <c r="OJE74" s="162"/>
      <c r="OJF74" s="162"/>
      <c r="OJG74" s="162"/>
      <c r="OJH74" s="162"/>
      <c r="OJI74" s="162"/>
      <c r="OJJ74" s="162"/>
      <c r="OJK74" s="162"/>
      <c r="OJL74" s="162"/>
      <c r="OJM74" s="162"/>
      <c r="OJN74" s="162"/>
      <c r="OJO74" s="162"/>
      <c r="OJP74" s="162"/>
      <c r="OJQ74" s="162"/>
      <c r="OJR74" s="162"/>
      <c r="OJS74" s="162"/>
      <c r="OJT74" s="162"/>
      <c r="OJU74" s="162"/>
      <c r="OJV74" s="162"/>
      <c r="OJW74" s="162"/>
      <c r="OJX74" s="162"/>
      <c r="OJY74" s="162"/>
      <c r="OJZ74" s="162"/>
      <c r="OKA74" s="162"/>
      <c r="OKB74" s="162"/>
      <c r="OKC74" s="162"/>
      <c r="OKD74" s="162"/>
      <c r="OKE74" s="162"/>
      <c r="OKF74" s="162"/>
      <c r="OKG74" s="162"/>
      <c r="OKH74" s="162"/>
      <c r="OKI74" s="162"/>
      <c r="OKJ74" s="162"/>
      <c r="OKK74" s="162"/>
      <c r="OKL74" s="162"/>
      <c r="OKM74" s="162"/>
      <c r="OKN74" s="162"/>
      <c r="OKO74" s="162"/>
      <c r="OKP74" s="162"/>
      <c r="OKQ74" s="162"/>
      <c r="OKR74" s="162"/>
      <c r="OKS74" s="162"/>
      <c r="OKT74" s="162"/>
      <c r="OKU74" s="162"/>
      <c r="OKV74" s="162"/>
      <c r="OKW74" s="162"/>
      <c r="OKX74" s="162"/>
      <c r="OKY74" s="162"/>
      <c r="OKZ74" s="162"/>
      <c r="OLA74" s="162"/>
      <c r="OLB74" s="162"/>
      <c r="OLC74" s="162"/>
      <c r="OLD74" s="162"/>
      <c r="OLE74" s="162"/>
      <c r="OLF74" s="162"/>
      <c r="OLG74" s="162"/>
      <c r="OLH74" s="162"/>
      <c r="OLI74" s="162"/>
      <c r="OLJ74" s="162"/>
      <c r="OLK74" s="162"/>
      <c r="OLL74" s="162"/>
      <c r="OLM74" s="162"/>
      <c r="OLN74" s="162"/>
      <c r="OLO74" s="162"/>
      <c r="OLP74" s="162"/>
      <c r="OLQ74" s="162"/>
      <c r="OLR74" s="162"/>
      <c r="OLS74" s="162"/>
      <c r="OLT74" s="162"/>
      <c r="OLU74" s="162"/>
      <c r="OLV74" s="162"/>
      <c r="OLW74" s="162"/>
      <c r="OLX74" s="162"/>
      <c r="OLY74" s="162"/>
      <c r="OLZ74" s="162"/>
      <c r="OMA74" s="162"/>
      <c r="OMB74" s="162"/>
      <c r="OMC74" s="162"/>
      <c r="OMD74" s="162"/>
      <c r="OME74" s="162"/>
      <c r="OMF74" s="162"/>
      <c r="OMG74" s="162"/>
      <c r="OMH74" s="162"/>
      <c r="OMI74" s="162"/>
      <c r="OMJ74" s="162"/>
      <c r="OMK74" s="162"/>
      <c r="OML74" s="162"/>
      <c r="OMM74" s="162"/>
      <c r="OMN74" s="162"/>
      <c r="OMO74" s="162"/>
      <c r="OMP74" s="162"/>
      <c r="OMQ74" s="162"/>
      <c r="OMR74" s="162"/>
      <c r="OMS74" s="162"/>
      <c r="OMT74" s="162"/>
      <c r="OMU74" s="162"/>
      <c r="OMV74" s="162"/>
      <c r="OMW74" s="162"/>
      <c r="OMX74" s="162"/>
      <c r="OMY74" s="162"/>
      <c r="OMZ74" s="162"/>
      <c r="ONA74" s="162"/>
      <c r="ONB74" s="162"/>
      <c r="ONC74" s="162"/>
      <c r="OND74" s="162"/>
      <c r="ONE74" s="162"/>
      <c r="ONF74" s="162"/>
      <c r="ONG74" s="162"/>
      <c r="ONH74" s="162"/>
      <c r="ONI74" s="162"/>
      <c r="ONJ74" s="162"/>
      <c r="ONK74" s="162"/>
      <c r="ONL74" s="162"/>
      <c r="ONM74" s="162"/>
      <c r="ONN74" s="162"/>
      <c r="ONO74" s="162"/>
      <c r="ONP74" s="162"/>
      <c r="ONQ74" s="162"/>
      <c r="ONR74" s="162"/>
      <c r="ONS74" s="162"/>
      <c r="ONT74" s="162"/>
      <c r="ONU74" s="162"/>
      <c r="ONV74" s="162"/>
      <c r="ONW74" s="162"/>
      <c r="ONX74" s="162"/>
      <c r="ONY74" s="162"/>
      <c r="ONZ74" s="162"/>
      <c r="OOA74" s="162"/>
      <c r="OOB74" s="162"/>
      <c r="OOC74" s="162"/>
      <c r="OOD74" s="162"/>
      <c r="OOE74" s="162"/>
      <c r="OOF74" s="162"/>
      <c r="OOG74" s="162"/>
      <c r="OOH74" s="162"/>
      <c r="OOI74" s="162"/>
      <c r="OOJ74" s="162"/>
      <c r="OOK74" s="162"/>
      <c r="OOL74" s="162"/>
      <c r="OOM74" s="162"/>
      <c r="OON74" s="162"/>
      <c r="OOO74" s="162"/>
      <c r="OOP74" s="162"/>
      <c r="OOQ74" s="162"/>
      <c r="OOR74" s="162"/>
      <c r="OOS74" s="162"/>
      <c r="OOT74" s="162"/>
      <c r="OOU74" s="162"/>
      <c r="OOV74" s="162"/>
      <c r="OOW74" s="162"/>
      <c r="OOX74" s="162"/>
      <c r="OOY74" s="162"/>
      <c r="OOZ74" s="162"/>
      <c r="OPA74" s="162"/>
      <c r="OPB74" s="162"/>
      <c r="OPC74" s="162"/>
      <c r="OPD74" s="162"/>
      <c r="OPE74" s="162"/>
      <c r="OPF74" s="162"/>
      <c r="OPG74" s="162"/>
      <c r="OPH74" s="162"/>
      <c r="OPI74" s="162"/>
      <c r="OPJ74" s="162"/>
      <c r="OPK74" s="162"/>
      <c r="OPL74" s="162"/>
      <c r="OPM74" s="162"/>
      <c r="OPN74" s="162"/>
      <c r="OPO74" s="162"/>
      <c r="OPP74" s="162"/>
      <c r="OPQ74" s="162"/>
      <c r="OPR74" s="162"/>
      <c r="OPS74" s="162"/>
      <c r="OPT74" s="162"/>
      <c r="OPU74" s="162"/>
      <c r="OPV74" s="162"/>
      <c r="OPW74" s="162"/>
      <c r="OPX74" s="162"/>
      <c r="OPY74" s="162"/>
      <c r="OPZ74" s="162"/>
      <c r="OQA74" s="162"/>
      <c r="OQB74" s="162"/>
      <c r="OQC74" s="162"/>
      <c r="OQD74" s="162"/>
      <c r="OQE74" s="162"/>
      <c r="OQF74" s="162"/>
      <c r="OQG74" s="162"/>
      <c r="OQH74" s="162"/>
      <c r="OQI74" s="162"/>
      <c r="OQJ74" s="162"/>
      <c r="OQK74" s="162"/>
      <c r="OQL74" s="162"/>
      <c r="OQM74" s="162"/>
      <c r="OQN74" s="162"/>
      <c r="OQO74" s="162"/>
      <c r="OQP74" s="162"/>
      <c r="OQQ74" s="162"/>
      <c r="OQR74" s="162"/>
      <c r="OQS74" s="162"/>
      <c r="OQT74" s="162"/>
      <c r="OQU74" s="162"/>
      <c r="OQV74" s="162"/>
      <c r="OQW74" s="162"/>
      <c r="OQX74" s="162"/>
      <c r="OQY74" s="162"/>
      <c r="OQZ74" s="162"/>
      <c r="ORA74" s="162"/>
      <c r="ORB74" s="162"/>
      <c r="ORC74" s="162"/>
      <c r="ORD74" s="162"/>
      <c r="ORE74" s="162"/>
      <c r="ORF74" s="162"/>
      <c r="ORG74" s="162"/>
      <c r="ORH74" s="162"/>
      <c r="ORI74" s="162"/>
      <c r="ORJ74" s="162"/>
      <c r="ORK74" s="162"/>
      <c r="ORL74" s="162"/>
      <c r="ORM74" s="162"/>
      <c r="ORN74" s="162"/>
      <c r="ORO74" s="162"/>
      <c r="ORP74" s="162"/>
      <c r="ORQ74" s="162"/>
      <c r="ORR74" s="162"/>
      <c r="ORS74" s="162"/>
      <c r="ORT74" s="162"/>
      <c r="ORU74" s="162"/>
      <c r="ORV74" s="162"/>
      <c r="ORW74" s="162"/>
      <c r="ORX74" s="162"/>
      <c r="ORY74" s="162"/>
      <c r="ORZ74" s="162"/>
      <c r="OSA74" s="162"/>
      <c r="OSB74" s="162"/>
      <c r="OSC74" s="162"/>
      <c r="OSD74" s="162"/>
      <c r="OSE74" s="162"/>
      <c r="OSF74" s="162"/>
      <c r="OSG74" s="162"/>
      <c r="OSH74" s="162"/>
      <c r="OSI74" s="162"/>
      <c r="OSJ74" s="162"/>
      <c r="OSK74" s="162"/>
      <c r="OSL74" s="162"/>
      <c r="OSM74" s="162"/>
      <c r="OSN74" s="162"/>
      <c r="OSO74" s="162"/>
      <c r="OSP74" s="162"/>
      <c r="OSQ74" s="162"/>
      <c r="OSR74" s="162"/>
      <c r="OSS74" s="162"/>
      <c r="OST74" s="162"/>
      <c r="OSU74" s="162"/>
      <c r="OSV74" s="162"/>
      <c r="OSW74" s="162"/>
      <c r="OSX74" s="162"/>
      <c r="OSY74" s="162"/>
      <c r="OSZ74" s="162"/>
      <c r="OTA74" s="162"/>
      <c r="OTB74" s="162"/>
      <c r="OTC74" s="162"/>
      <c r="OTD74" s="162"/>
      <c r="OTE74" s="162"/>
      <c r="OTF74" s="162"/>
      <c r="OTG74" s="162"/>
      <c r="OTH74" s="162"/>
      <c r="OTI74" s="162"/>
      <c r="OTJ74" s="162"/>
      <c r="OTK74" s="162"/>
      <c r="OTL74" s="162"/>
      <c r="OTM74" s="162"/>
      <c r="OTN74" s="162"/>
      <c r="OTO74" s="162"/>
      <c r="OTP74" s="162"/>
      <c r="OTQ74" s="162"/>
      <c r="OTR74" s="162"/>
      <c r="OTS74" s="162"/>
      <c r="OTT74" s="162"/>
      <c r="OTU74" s="162"/>
      <c r="OTV74" s="162"/>
      <c r="OTW74" s="162"/>
      <c r="OTX74" s="162"/>
      <c r="OTY74" s="162"/>
      <c r="OTZ74" s="162"/>
      <c r="OUA74" s="162"/>
      <c r="OUB74" s="162"/>
      <c r="OUC74" s="162"/>
      <c r="OUD74" s="162"/>
      <c r="OUE74" s="162"/>
      <c r="OUF74" s="162"/>
      <c r="OUG74" s="162"/>
      <c r="OUH74" s="162"/>
      <c r="OUI74" s="162"/>
      <c r="OUJ74" s="162"/>
      <c r="OUK74" s="162"/>
      <c r="OUL74" s="162"/>
      <c r="OUM74" s="162"/>
      <c r="OUN74" s="162"/>
      <c r="OUO74" s="162"/>
      <c r="OUP74" s="162"/>
      <c r="OUQ74" s="162"/>
      <c r="OUR74" s="162"/>
      <c r="OUS74" s="162"/>
      <c r="OUT74" s="162"/>
      <c r="OUU74" s="162"/>
      <c r="OUV74" s="162"/>
      <c r="OUW74" s="162"/>
      <c r="OUX74" s="162"/>
      <c r="OUY74" s="162"/>
      <c r="OUZ74" s="162"/>
      <c r="OVA74" s="162"/>
      <c r="OVB74" s="162"/>
      <c r="OVC74" s="162"/>
      <c r="OVD74" s="162"/>
      <c r="OVE74" s="162"/>
      <c r="OVF74" s="162"/>
      <c r="OVG74" s="162"/>
      <c r="OVH74" s="162"/>
      <c r="OVI74" s="162"/>
      <c r="OVJ74" s="162"/>
      <c r="OVK74" s="162"/>
      <c r="OVL74" s="162"/>
      <c r="OVM74" s="162"/>
      <c r="OVN74" s="162"/>
      <c r="OVO74" s="162"/>
      <c r="OVP74" s="162"/>
      <c r="OVQ74" s="162"/>
      <c r="OVR74" s="162"/>
      <c r="OVS74" s="162"/>
      <c r="OVT74" s="162"/>
      <c r="OVU74" s="162"/>
      <c r="OVV74" s="162"/>
      <c r="OVW74" s="162"/>
      <c r="OVX74" s="162"/>
      <c r="OVY74" s="162"/>
      <c r="OVZ74" s="162"/>
      <c r="OWA74" s="162"/>
      <c r="OWB74" s="162"/>
      <c r="OWC74" s="162"/>
      <c r="OWD74" s="162"/>
      <c r="OWE74" s="162"/>
      <c r="OWF74" s="162"/>
      <c r="OWG74" s="162"/>
      <c r="OWH74" s="162"/>
      <c r="OWI74" s="162"/>
      <c r="OWJ74" s="162"/>
      <c r="OWK74" s="162"/>
      <c r="OWL74" s="162"/>
      <c r="OWM74" s="162"/>
      <c r="OWN74" s="162"/>
      <c r="OWO74" s="162"/>
      <c r="OWP74" s="162"/>
      <c r="OWQ74" s="162"/>
      <c r="OWR74" s="162"/>
      <c r="OWS74" s="162"/>
      <c r="OWT74" s="162"/>
      <c r="OWU74" s="162"/>
      <c r="OWV74" s="162"/>
      <c r="OWW74" s="162"/>
      <c r="OWX74" s="162"/>
      <c r="OWY74" s="162"/>
      <c r="OWZ74" s="162"/>
      <c r="OXA74" s="162"/>
      <c r="OXB74" s="162"/>
      <c r="OXC74" s="162"/>
      <c r="OXD74" s="162"/>
      <c r="OXE74" s="162"/>
      <c r="OXF74" s="162"/>
      <c r="OXG74" s="162"/>
      <c r="OXH74" s="162"/>
      <c r="OXI74" s="162"/>
      <c r="OXJ74" s="162"/>
      <c r="OXK74" s="162"/>
      <c r="OXL74" s="162"/>
      <c r="OXM74" s="162"/>
      <c r="OXN74" s="162"/>
      <c r="OXO74" s="162"/>
      <c r="OXP74" s="162"/>
      <c r="OXQ74" s="162"/>
      <c r="OXR74" s="162"/>
      <c r="OXS74" s="162"/>
      <c r="OXT74" s="162"/>
      <c r="OXU74" s="162"/>
      <c r="OXV74" s="162"/>
      <c r="OXW74" s="162"/>
      <c r="OXX74" s="162"/>
      <c r="OXY74" s="162"/>
      <c r="OXZ74" s="162"/>
      <c r="OYA74" s="162"/>
      <c r="OYB74" s="162"/>
      <c r="OYC74" s="162"/>
      <c r="OYD74" s="162"/>
      <c r="OYE74" s="162"/>
      <c r="OYF74" s="162"/>
      <c r="OYG74" s="162"/>
      <c r="OYH74" s="162"/>
      <c r="OYI74" s="162"/>
      <c r="OYJ74" s="162"/>
      <c r="OYK74" s="162"/>
      <c r="OYL74" s="162"/>
      <c r="OYM74" s="162"/>
      <c r="OYN74" s="162"/>
      <c r="OYO74" s="162"/>
      <c r="OYP74" s="162"/>
      <c r="OYQ74" s="162"/>
      <c r="OYR74" s="162"/>
      <c r="OYS74" s="162"/>
      <c r="OYT74" s="162"/>
      <c r="OYU74" s="162"/>
      <c r="OYV74" s="162"/>
      <c r="OYW74" s="162"/>
      <c r="OYX74" s="162"/>
      <c r="OYY74" s="162"/>
      <c r="OYZ74" s="162"/>
      <c r="OZA74" s="162"/>
      <c r="OZB74" s="162"/>
      <c r="OZC74" s="162"/>
      <c r="OZD74" s="162"/>
      <c r="OZE74" s="162"/>
      <c r="OZF74" s="162"/>
      <c r="OZG74" s="162"/>
      <c r="OZH74" s="162"/>
      <c r="OZI74" s="162"/>
      <c r="OZJ74" s="162"/>
      <c r="OZK74" s="162"/>
      <c r="OZL74" s="162"/>
      <c r="OZM74" s="162"/>
      <c r="OZN74" s="162"/>
      <c r="OZO74" s="162"/>
      <c r="OZP74" s="162"/>
      <c r="OZQ74" s="162"/>
      <c r="OZR74" s="162"/>
      <c r="OZS74" s="162"/>
      <c r="OZT74" s="162"/>
      <c r="OZU74" s="162"/>
      <c r="OZV74" s="162"/>
      <c r="OZW74" s="162"/>
      <c r="OZX74" s="162"/>
      <c r="OZY74" s="162"/>
      <c r="OZZ74" s="162"/>
      <c r="PAA74" s="162"/>
      <c r="PAB74" s="162"/>
      <c r="PAC74" s="162"/>
      <c r="PAD74" s="162"/>
      <c r="PAE74" s="162"/>
      <c r="PAF74" s="162"/>
      <c r="PAG74" s="162"/>
      <c r="PAH74" s="162"/>
      <c r="PAI74" s="162"/>
      <c r="PAJ74" s="162"/>
      <c r="PAK74" s="162"/>
      <c r="PAL74" s="162"/>
      <c r="PAM74" s="162"/>
      <c r="PAN74" s="162"/>
      <c r="PAO74" s="162"/>
      <c r="PAP74" s="162"/>
      <c r="PAQ74" s="162"/>
      <c r="PAR74" s="162"/>
      <c r="PAS74" s="162"/>
      <c r="PAT74" s="162"/>
      <c r="PAU74" s="162"/>
      <c r="PAV74" s="162"/>
      <c r="PAW74" s="162"/>
      <c r="PAX74" s="162"/>
      <c r="PAY74" s="162"/>
      <c r="PAZ74" s="162"/>
      <c r="PBA74" s="162"/>
      <c r="PBB74" s="162"/>
      <c r="PBC74" s="162"/>
      <c r="PBD74" s="162"/>
      <c r="PBE74" s="162"/>
      <c r="PBF74" s="162"/>
      <c r="PBG74" s="162"/>
      <c r="PBH74" s="162"/>
      <c r="PBI74" s="162"/>
      <c r="PBJ74" s="162"/>
      <c r="PBK74" s="162"/>
      <c r="PBL74" s="162"/>
      <c r="PBM74" s="162"/>
      <c r="PBN74" s="162"/>
      <c r="PBO74" s="162"/>
      <c r="PBP74" s="162"/>
      <c r="PBQ74" s="162"/>
      <c r="PBR74" s="162"/>
      <c r="PBS74" s="162"/>
      <c r="PBT74" s="162"/>
      <c r="PBU74" s="162"/>
      <c r="PBV74" s="162"/>
      <c r="PBW74" s="162"/>
      <c r="PBX74" s="162"/>
      <c r="PBY74" s="162"/>
      <c r="PBZ74" s="162"/>
      <c r="PCA74" s="162"/>
      <c r="PCB74" s="162"/>
      <c r="PCC74" s="162"/>
      <c r="PCD74" s="162"/>
      <c r="PCE74" s="162"/>
      <c r="PCF74" s="162"/>
      <c r="PCG74" s="162"/>
      <c r="PCH74" s="162"/>
      <c r="PCI74" s="162"/>
      <c r="PCJ74" s="162"/>
      <c r="PCK74" s="162"/>
      <c r="PCL74" s="162"/>
      <c r="PCM74" s="162"/>
      <c r="PCN74" s="162"/>
      <c r="PCO74" s="162"/>
      <c r="PCP74" s="162"/>
      <c r="PCQ74" s="162"/>
      <c r="PCR74" s="162"/>
      <c r="PCS74" s="162"/>
      <c r="PCT74" s="162"/>
      <c r="PCU74" s="162"/>
      <c r="PCV74" s="162"/>
      <c r="PCW74" s="162"/>
      <c r="PCX74" s="162"/>
      <c r="PCY74" s="162"/>
      <c r="PCZ74" s="162"/>
      <c r="PDA74" s="162"/>
      <c r="PDB74" s="162"/>
      <c r="PDC74" s="162"/>
      <c r="PDD74" s="162"/>
      <c r="PDE74" s="162"/>
      <c r="PDF74" s="162"/>
      <c r="PDG74" s="162"/>
      <c r="PDH74" s="162"/>
      <c r="PDI74" s="162"/>
      <c r="PDJ74" s="162"/>
      <c r="PDK74" s="162"/>
      <c r="PDL74" s="162"/>
      <c r="PDM74" s="162"/>
      <c r="PDN74" s="162"/>
      <c r="PDO74" s="162"/>
      <c r="PDP74" s="162"/>
      <c r="PDQ74" s="162"/>
      <c r="PDR74" s="162"/>
      <c r="PDS74" s="162"/>
      <c r="PDT74" s="162"/>
      <c r="PDU74" s="162"/>
      <c r="PDV74" s="162"/>
      <c r="PDW74" s="162"/>
      <c r="PDX74" s="162"/>
      <c r="PDY74" s="162"/>
      <c r="PDZ74" s="162"/>
      <c r="PEA74" s="162"/>
      <c r="PEB74" s="162"/>
      <c r="PEC74" s="162"/>
      <c r="PED74" s="162"/>
      <c r="PEE74" s="162"/>
      <c r="PEF74" s="162"/>
      <c r="PEG74" s="162"/>
      <c r="PEH74" s="162"/>
      <c r="PEI74" s="162"/>
      <c r="PEJ74" s="162"/>
      <c r="PEK74" s="162"/>
      <c r="PEL74" s="162"/>
      <c r="PEM74" s="162"/>
      <c r="PEN74" s="162"/>
      <c r="PEO74" s="162"/>
      <c r="PEP74" s="162"/>
      <c r="PEQ74" s="162"/>
      <c r="PER74" s="162"/>
      <c r="PES74" s="162"/>
      <c r="PET74" s="162"/>
      <c r="PEU74" s="162"/>
      <c r="PEV74" s="162"/>
      <c r="PEW74" s="162"/>
      <c r="PEX74" s="162"/>
      <c r="PEY74" s="162"/>
      <c r="PEZ74" s="162"/>
      <c r="PFA74" s="162"/>
      <c r="PFB74" s="162"/>
      <c r="PFC74" s="162"/>
      <c r="PFD74" s="162"/>
      <c r="PFE74" s="162"/>
      <c r="PFF74" s="162"/>
      <c r="PFG74" s="162"/>
      <c r="PFH74" s="162"/>
      <c r="PFI74" s="162"/>
      <c r="PFJ74" s="162"/>
      <c r="PFK74" s="162"/>
      <c r="PFL74" s="162"/>
      <c r="PFM74" s="162"/>
      <c r="PFN74" s="162"/>
      <c r="PFO74" s="162"/>
      <c r="PFP74" s="162"/>
      <c r="PFQ74" s="162"/>
      <c r="PFR74" s="162"/>
      <c r="PFS74" s="162"/>
      <c r="PFT74" s="162"/>
      <c r="PFU74" s="162"/>
      <c r="PFV74" s="162"/>
      <c r="PFW74" s="162"/>
      <c r="PFX74" s="162"/>
      <c r="PFY74" s="162"/>
      <c r="PFZ74" s="162"/>
      <c r="PGA74" s="162"/>
      <c r="PGB74" s="162"/>
      <c r="PGC74" s="162"/>
      <c r="PGD74" s="162"/>
      <c r="PGE74" s="162"/>
      <c r="PGF74" s="162"/>
      <c r="PGG74" s="162"/>
      <c r="PGH74" s="162"/>
      <c r="PGI74" s="162"/>
      <c r="PGJ74" s="162"/>
      <c r="PGK74" s="162"/>
      <c r="PGL74" s="162"/>
      <c r="PGM74" s="162"/>
      <c r="PGN74" s="162"/>
      <c r="PGO74" s="162"/>
      <c r="PGP74" s="162"/>
      <c r="PGQ74" s="162"/>
      <c r="PGR74" s="162"/>
      <c r="PGS74" s="162"/>
      <c r="PGT74" s="162"/>
      <c r="PGU74" s="162"/>
      <c r="PGV74" s="162"/>
      <c r="PGW74" s="162"/>
      <c r="PGX74" s="162"/>
      <c r="PGY74" s="162"/>
      <c r="PGZ74" s="162"/>
      <c r="PHA74" s="162"/>
      <c r="PHB74" s="162"/>
      <c r="PHC74" s="162"/>
      <c r="PHD74" s="162"/>
      <c r="PHE74" s="162"/>
      <c r="PHF74" s="162"/>
      <c r="PHG74" s="162"/>
      <c r="PHH74" s="162"/>
      <c r="PHI74" s="162"/>
      <c r="PHJ74" s="162"/>
      <c r="PHK74" s="162"/>
      <c r="PHL74" s="162"/>
      <c r="PHM74" s="162"/>
      <c r="PHN74" s="162"/>
      <c r="PHO74" s="162"/>
      <c r="PHP74" s="162"/>
      <c r="PHQ74" s="162"/>
      <c r="PHR74" s="162"/>
      <c r="PHS74" s="162"/>
      <c r="PHT74" s="162"/>
      <c r="PHU74" s="162"/>
      <c r="PHV74" s="162"/>
      <c r="PHW74" s="162"/>
      <c r="PHX74" s="162"/>
      <c r="PHY74" s="162"/>
      <c r="PHZ74" s="162"/>
      <c r="PIA74" s="162"/>
      <c r="PIB74" s="162"/>
      <c r="PIC74" s="162"/>
      <c r="PID74" s="162"/>
      <c r="PIE74" s="162"/>
      <c r="PIF74" s="162"/>
      <c r="PIG74" s="162"/>
      <c r="PIH74" s="162"/>
      <c r="PII74" s="162"/>
      <c r="PIJ74" s="162"/>
      <c r="PIK74" s="162"/>
      <c r="PIL74" s="162"/>
      <c r="PIM74" s="162"/>
      <c r="PIN74" s="162"/>
      <c r="PIO74" s="162"/>
      <c r="PIP74" s="162"/>
      <c r="PIQ74" s="162"/>
      <c r="PIR74" s="162"/>
      <c r="PIS74" s="162"/>
      <c r="PIT74" s="162"/>
      <c r="PIU74" s="162"/>
      <c r="PIV74" s="162"/>
      <c r="PIW74" s="162"/>
      <c r="PIX74" s="162"/>
      <c r="PIY74" s="162"/>
      <c r="PIZ74" s="162"/>
      <c r="PJA74" s="162"/>
      <c r="PJB74" s="162"/>
      <c r="PJC74" s="162"/>
      <c r="PJD74" s="162"/>
      <c r="PJE74" s="162"/>
      <c r="PJF74" s="162"/>
      <c r="PJG74" s="162"/>
      <c r="PJH74" s="162"/>
      <c r="PJI74" s="162"/>
      <c r="PJJ74" s="162"/>
      <c r="PJK74" s="162"/>
      <c r="PJL74" s="162"/>
      <c r="PJM74" s="162"/>
      <c r="PJN74" s="162"/>
      <c r="PJO74" s="162"/>
      <c r="PJP74" s="162"/>
      <c r="PJQ74" s="162"/>
      <c r="PJR74" s="162"/>
      <c r="PJS74" s="162"/>
      <c r="PJT74" s="162"/>
      <c r="PJU74" s="162"/>
      <c r="PJV74" s="162"/>
      <c r="PJW74" s="162"/>
      <c r="PJX74" s="162"/>
      <c r="PJY74" s="162"/>
      <c r="PJZ74" s="162"/>
      <c r="PKA74" s="162"/>
      <c r="PKB74" s="162"/>
      <c r="PKC74" s="162"/>
      <c r="PKD74" s="162"/>
      <c r="PKE74" s="162"/>
      <c r="PKF74" s="162"/>
      <c r="PKG74" s="162"/>
      <c r="PKH74" s="162"/>
      <c r="PKI74" s="162"/>
      <c r="PKJ74" s="162"/>
      <c r="PKK74" s="162"/>
      <c r="PKL74" s="162"/>
      <c r="PKM74" s="162"/>
      <c r="PKN74" s="162"/>
      <c r="PKO74" s="162"/>
      <c r="PKP74" s="162"/>
      <c r="PKQ74" s="162"/>
      <c r="PKR74" s="162"/>
      <c r="PKS74" s="162"/>
      <c r="PKT74" s="162"/>
      <c r="PKU74" s="162"/>
      <c r="PKV74" s="162"/>
      <c r="PKW74" s="162"/>
      <c r="PKX74" s="162"/>
      <c r="PKY74" s="162"/>
      <c r="PKZ74" s="162"/>
      <c r="PLA74" s="162"/>
      <c r="PLB74" s="162"/>
      <c r="PLC74" s="162"/>
      <c r="PLD74" s="162"/>
      <c r="PLE74" s="162"/>
      <c r="PLF74" s="162"/>
      <c r="PLG74" s="162"/>
      <c r="PLH74" s="162"/>
      <c r="PLI74" s="162"/>
      <c r="PLJ74" s="162"/>
      <c r="PLK74" s="162"/>
      <c r="PLL74" s="162"/>
      <c r="PLM74" s="162"/>
      <c r="PLN74" s="162"/>
      <c r="PLO74" s="162"/>
      <c r="PLP74" s="162"/>
      <c r="PLQ74" s="162"/>
      <c r="PLR74" s="162"/>
      <c r="PLS74" s="162"/>
      <c r="PLT74" s="162"/>
      <c r="PLU74" s="162"/>
      <c r="PLV74" s="162"/>
      <c r="PLW74" s="162"/>
      <c r="PLX74" s="162"/>
      <c r="PLY74" s="162"/>
      <c r="PLZ74" s="162"/>
      <c r="PMA74" s="162"/>
      <c r="PMB74" s="162"/>
      <c r="PMC74" s="162"/>
      <c r="PMD74" s="162"/>
      <c r="PME74" s="162"/>
      <c r="PMF74" s="162"/>
      <c r="PMG74" s="162"/>
      <c r="PMH74" s="162"/>
      <c r="PMI74" s="162"/>
      <c r="PMJ74" s="162"/>
      <c r="PMK74" s="162"/>
      <c r="PML74" s="162"/>
      <c r="PMM74" s="162"/>
      <c r="PMN74" s="162"/>
      <c r="PMO74" s="162"/>
      <c r="PMP74" s="162"/>
      <c r="PMQ74" s="162"/>
      <c r="PMR74" s="162"/>
      <c r="PMS74" s="162"/>
      <c r="PMT74" s="162"/>
      <c r="PMU74" s="162"/>
      <c r="PMV74" s="162"/>
      <c r="PMW74" s="162"/>
      <c r="PMX74" s="162"/>
      <c r="PMY74" s="162"/>
      <c r="PMZ74" s="162"/>
      <c r="PNA74" s="162"/>
      <c r="PNB74" s="162"/>
      <c r="PNC74" s="162"/>
      <c r="PND74" s="162"/>
      <c r="PNE74" s="162"/>
      <c r="PNF74" s="162"/>
      <c r="PNG74" s="162"/>
      <c r="PNH74" s="162"/>
      <c r="PNI74" s="162"/>
      <c r="PNJ74" s="162"/>
      <c r="PNK74" s="162"/>
      <c r="PNL74" s="162"/>
      <c r="PNM74" s="162"/>
      <c r="PNN74" s="162"/>
      <c r="PNO74" s="162"/>
      <c r="PNP74" s="162"/>
      <c r="PNQ74" s="162"/>
      <c r="PNR74" s="162"/>
      <c r="PNS74" s="162"/>
      <c r="PNT74" s="162"/>
      <c r="PNU74" s="162"/>
      <c r="PNV74" s="162"/>
      <c r="PNW74" s="162"/>
      <c r="PNX74" s="162"/>
      <c r="PNY74" s="162"/>
      <c r="PNZ74" s="162"/>
      <c r="POA74" s="162"/>
      <c r="POB74" s="162"/>
      <c r="POC74" s="162"/>
      <c r="POD74" s="162"/>
      <c r="POE74" s="162"/>
      <c r="POF74" s="162"/>
      <c r="POG74" s="162"/>
      <c r="POH74" s="162"/>
      <c r="POI74" s="162"/>
      <c r="POJ74" s="162"/>
      <c r="POK74" s="162"/>
      <c r="POL74" s="162"/>
      <c r="POM74" s="162"/>
      <c r="PON74" s="162"/>
      <c r="POO74" s="162"/>
      <c r="POP74" s="162"/>
      <c r="POQ74" s="162"/>
      <c r="POR74" s="162"/>
      <c r="POS74" s="162"/>
      <c r="POT74" s="162"/>
      <c r="POU74" s="162"/>
      <c r="POV74" s="162"/>
      <c r="POW74" s="162"/>
      <c r="POX74" s="162"/>
      <c r="POY74" s="162"/>
      <c r="POZ74" s="162"/>
      <c r="PPA74" s="162"/>
      <c r="PPB74" s="162"/>
      <c r="PPC74" s="162"/>
      <c r="PPD74" s="162"/>
      <c r="PPE74" s="162"/>
      <c r="PPF74" s="162"/>
      <c r="PPG74" s="162"/>
      <c r="PPH74" s="162"/>
      <c r="PPI74" s="162"/>
      <c r="PPJ74" s="162"/>
      <c r="PPK74" s="162"/>
      <c r="PPL74" s="162"/>
      <c r="PPM74" s="162"/>
      <c r="PPN74" s="162"/>
      <c r="PPO74" s="162"/>
      <c r="PPP74" s="162"/>
      <c r="PPQ74" s="162"/>
      <c r="PPR74" s="162"/>
      <c r="PPS74" s="162"/>
      <c r="PPT74" s="162"/>
      <c r="PPU74" s="162"/>
      <c r="PPV74" s="162"/>
      <c r="PPW74" s="162"/>
      <c r="PPX74" s="162"/>
      <c r="PPY74" s="162"/>
      <c r="PPZ74" s="162"/>
      <c r="PQA74" s="162"/>
      <c r="PQB74" s="162"/>
      <c r="PQC74" s="162"/>
      <c r="PQD74" s="162"/>
      <c r="PQE74" s="162"/>
      <c r="PQF74" s="162"/>
      <c r="PQG74" s="162"/>
      <c r="PQH74" s="162"/>
      <c r="PQI74" s="162"/>
      <c r="PQJ74" s="162"/>
      <c r="PQK74" s="162"/>
      <c r="PQL74" s="162"/>
      <c r="PQM74" s="162"/>
      <c r="PQN74" s="162"/>
      <c r="PQO74" s="162"/>
      <c r="PQP74" s="162"/>
      <c r="PQQ74" s="162"/>
      <c r="PQR74" s="162"/>
      <c r="PQS74" s="162"/>
      <c r="PQT74" s="162"/>
      <c r="PQU74" s="162"/>
      <c r="PQV74" s="162"/>
      <c r="PQW74" s="162"/>
      <c r="PQX74" s="162"/>
      <c r="PQY74" s="162"/>
      <c r="PQZ74" s="162"/>
      <c r="PRA74" s="162"/>
      <c r="PRB74" s="162"/>
      <c r="PRC74" s="162"/>
      <c r="PRD74" s="162"/>
      <c r="PRE74" s="162"/>
      <c r="PRF74" s="162"/>
      <c r="PRG74" s="162"/>
      <c r="PRH74" s="162"/>
      <c r="PRI74" s="162"/>
      <c r="PRJ74" s="162"/>
      <c r="PRK74" s="162"/>
      <c r="PRL74" s="162"/>
      <c r="PRM74" s="162"/>
      <c r="PRN74" s="162"/>
      <c r="PRO74" s="162"/>
      <c r="PRP74" s="162"/>
      <c r="PRQ74" s="162"/>
      <c r="PRR74" s="162"/>
      <c r="PRS74" s="162"/>
      <c r="PRT74" s="162"/>
      <c r="PRU74" s="162"/>
      <c r="PRV74" s="162"/>
      <c r="PRW74" s="162"/>
      <c r="PRX74" s="162"/>
      <c r="PRY74" s="162"/>
      <c r="PRZ74" s="162"/>
      <c r="PSA74" s="162"/>
      <c r="PSB74" s="162"/>
      <c r="PSC74" s="162"/>
      <c r="PSD74" s="162"/>
      <c r="PSE74" s="162"/>
      <c r="PSF74" s="162"/>
      <c r="PSG74" s="162"/>
      <c r="PSH74" s="162"/>
      <c r="PSI74" s="162"/>
      <c r="PSJ74" s="162"/>
      <c r="PSK74" s="162"/>
      <c r="PSL74" s="162"/>
      <c r="PSM74" s="162"/>
      <c r="PSN74" s="162"/>
      <c r="PSO74" s="162"/>
      <c r="PSP74" s="162"/>
      <c r="PSQ74" s="162"/>
      <c r="PSR74" s="162"/>
      <c r="PSS74" s="162"/>
      <c r="PST74" s="162"/>
      <c r="PSU74" s="162"/>
      <c r="PSV74" s="162"/>
      <c r="PSW74" s="162"/>
      <c r="PSX74" s="162"/>
      <c r="PSY74" s="162"/>
      <c r="PSZ74" s="162"/>
      <c r="PTA74" s="162"/>
      <c r="PTB74" s="162"/>
      <c r="PTC74" s="162"/>
      <c r="PTD74" s="162"/>
      <c r="PTE74" s="162"/>
      <c r="PTF74" s="162"/>
      <c r="PTG74" s="162"/>
      <c r="PTH74" s="162"/>
      <c r="PTI74" s="162"/>
      <c r="PTJ74" s="162"/>
      <c r="PTK74" s="162"/>
      <c r="PTL74" s="162"/>
      <c r="PTM74" s="162"/>
      <c r="PTN74" s="162"/>
      <c r="PTO74" s="162"/>
      <c r="PTP74" s="162"/>
      <c r="PTQ74" s="162"/>
      <c r="PTR74" s="162"/>
      <c r="PTS74" s="162"/>
      <c r="PTT74" s="162"/>
      <c r="PTU74" s="162"/>
      <c r="PTV74" s="162"/>
      <c r="PTW74" s="162"/>
      <c r="PTX74" s="162"/>
      <c r="PTY74" s="162"/>
      <c r="PTZ74" s="162"/>
      <c r="PUA74" s="162"/>
      <c r="PUB74" s="162"/>
      <c r="PUC74" s="162"/>
      <c r="PUD74" s="162"/>
      <c r="PUE74" s="162"/>
      <c r="PUF74" s="162"/>
      <c r="PUG74" s="162"/>
      <c r="PUH74" s="162"/>
      <c r="PUI74" s="162"/>
      <c r="PUJ74" s="162"/>
      <c r="PUK74" s="162"/>
      <c r="PUL74" s="162"/>
      <c r="PUM74" s="162"/>
      <c r="PUN74" s="162"/>
      <c r="PUO74" s="162"/>
      <c r="PUP74" s="162"/>
      <c r="PUQ74" s="162"/>
      <c r="PUR74" s="162"/>
      <c r="PUS74" s="162"/>
      <c r="PUT74" s="162"/>
      <c r="PUU74" s="162"/>
      <c r="PUV74" s="162"/>
      <c r="PUW74" s="162"/>
      <c r="PUX74" s="162"/>
      <c r="PUY74" s="162"/>
      <c r="PUZ74" s="162"/>
      <c r="PVA74" s="162"/>
      <c r="PVB74" s="162"/>
      <c r="PVC74" s="162"/>
      <c r="PVD74" s="162"/>
      <c r="PVE74" s="162"/>
      <c r="PVF74" s="162"/>
      <c r="PVG74" s="162"/>
      <c r="PVH74" s="162"/>
      <c r="PVI74" s="162"/>
      <c r="PVJ74" s="162"/>
      <c r="PVK74" s="162"/>
      <c r="PVL74" s="162"/>
      <c r="PVM74" s="162"/>
      <c r="PVN74" s="162"/>
      <c r="PVO74" s="162"/>
      <c r="PVP74" s="162"/>
      <c r="PVQ74" s="162"/>
      <c r="PVR74" s="162"/>
      <c r="PVS74" s="162"/>
      <c r="PVT74" s="162"/>
      <c r="PVU74" s="162"/>
      <c r="PVV74" s="162"/>
      <c r="PVW74" s="162"/>
      <c r="PVX74" s="162"/>
      <c r="PVY74" s="162"/>
      <c r="PVZ74" s="162"/>
      <c r="PWA74" s="162"/>
      <c r="PWB74" s="162"/>
      <c r="PWC74" s="162"/>
      <c r="PWD74" s="162"/>
      <c r="PWE74" s="162"/>
      <c r="PWF74" s="162"/>
      <c r="PWG74" s="162"/>
      <c r="PWH74" s="162"/>
      <c r="PWI74" s="162"/>
      <c r="PWJ74" s="162"/>
      <c r="PWK74" s="162"/>
      <c r="PWL74" s="162"/>
      <c r="PWM74" s="162"/>
      <c r="PWN74" s="162"/>
      <c r="PWO74" s="162"/>
      <c r="PWP74" s="162"/>
      <c r="PWQ74" s="162"/>
      <c r="PWR74" s="162"/>
      <c r="PWS74" s="162"/>
      <c r="PWT74" s="162"/>
      <c r="PWU74" s="162"/>
      <c r="PWV74" s="162"/>
      <c r="PWW74" s="162"/>
      <c r="PWX74" s="162"/>
      <c r="PWY74" s="162"/>
      <c r="PWZ74" s="162"/>
      <c r="PXA74" s="162"/>
      <c r="PXB74" s="162"/>
      <c r="PXC74" s="162"/>
      <c r="PXD74" s="162"/>
      <c r="PXE74" s="162"/>
      <c r="PXF74" s="162"/>
      <c r="PXG74" s="162"/>
      <c r="PXH74" s="162"/>
      <c r="PXI74" s="162"/>
      <c r="PXJ74" s="162"/>
      <c r="PXK74" s="162"/>
      <c r="PXL74" s="162"/>
      <c r="PXM74" s="162"/>
      <c r="PXN74" s="162"/>
      <c r="PXO74" s="162"/>
      <c r="PXP74" s="162"/>
      <c r="PXQ74" s="162"/>
      <c r="PXR74" s="162"/>
      <c r="PXS74" s="162"/>
      <c r="PXT74" s="162"/>
      <c r="PXU74" s="162"/>
      <c r="PXV74" s="162"/>
      <c r="PXW74" s="162"/>
      <c r="PXX74" s="162"/>
      <c r="PXY74" s="162"/>
      <c r="PXZ74" s="162"/>
      <c r="PYA74" s="162"/>
      <c r="PYB74" s="162"/>
      <c r="PYC74" s="162"/>
      <c r="PYD74" s="162"/>
      <c r="PYE74" s="162"/>
      <c r="PYF74" s="162"/>
      <c r="PYG74" s="162"/>
      <c r="PYH74" s="162"/>
      <c r="PYI74" s="162"/>
      <c r="PYJ74" s="162"/>
      <c r="PYK74" s="162"/>
      <c r="PYL74" s="162"/>
      <c r="PYM74" s="162"/>
      <c r="PYN74" s="162"/>
      <c r="PYO74" s="162"/>
      <c r="PYP74" s="162"/>
      <c r="PYQ74" s="162"/>
      <c r="PYR74" s="162"/>
      <c r="PYS74" s="162"/>
      <c r="PYT74" s="162"/>
      <c r="PYU74" s="162"/>
      <c r="PYV74" s="162"/>
      <c r="PYW74" s="162"/>
      <c r="PYX74" s="162"/>
      <c r="PYY74" s="162"/>
      <c r="PYZ74" s="162"/>
      <c r="PZA74" s="162"/>
      <c r="PZB74" s="162"/>
      <c r="PZC74" s="162"/>
      <c r="PZD74" s="162"/>
      <c r="PZE74" s="162"/>
      <c r="PZF74" s="162"/>
      <c r="PZG74" s="162"/>
      <c r="PZH74" s="162"/>
      <c r="PZI74" s="162"/>
      <c r="PZJ74" s="162"/>
      <c r="PZK74" s="162"/>
      <c r="PZL74" s="162"/>
      <c r="PZM74" s="162"/>
      <c r="PZN74" s="162"/>
      <c r="PZO74" s="162"/>
      <c r="PZP74" s="162"/>
      <c r="PZQ74" s="162"/>
      <c r="PZR74" s="162"/>
      <c r="PZS74" s="162"/>
      <c r="PZT74" s="162"/>
      <c r="PZU74" s="162"/>
      <c r="PZV74" s="162"/>
      <c r="PZW74" s="162"/>
      <c r="PZX74" s="162"/>
      <c r="PZY74" s="162"/>
      <c r="PZZ74" s="162"/>
      <c r="QAA74" s="162"/>
      <c r="QAB74" s="162"/>
      <c r="QAC74" s="162"/>
      <c r="QAD74" s="162"/>
      <c r="QAE74" s="162"/>
      <c r="QAF74" s="162"/>
      <c r="QAG74" s="162"/>
      <c r="QAH74" s="162"/>
      <c r="QAI74" s="162"/>
      <c r="QAJ74" s="162"/>
      <c r="QAK74" s="162"/>
      <c r="QAL74" s="162"/>
      <c r="QAM74" s="162"/>
      <c r="QAN74" s="162"/>
      <c r="QAO74" s="162"/>
      <c r="QAP74" s="162"/>
      <c r="QAQ74" s="162"/>
      <c r="QAR74" s="162"/>
      <c r="QAS74" s="162"/>
      <c r="QAT74" s="162"/>
      <c r="QAU74" s="162"/>
      <c r="QAV74" s="162"/>
      <c r="QAW74" s="162"/>
      <c r="QAX74" s="162"/>
      <c r="QAY74" s="162"/>
      <c r="QAZ74" s="162"/>
      <c r="QBA74" s="162"/>
      <c r="QBB74" s="162"/>
      <c r="QBC74" s="162"/>
      <c r="QBD74" s="162"/>
      <c r="QBE74" s="162"/>
      <c r="QBF74" s="162"/>
      <c r="QBG74" s="162"/>
      <c r="QBH74" s="162"/>
      <c r="QBI74" s="162"/>
      <c r="QBJ74" s="162"/>
      <c r="QBK74" s="162"/>
      <c r="QBL74" s="162"/>
      <c r="QBM74" s="162"/>
      <c r="QBN74" s="162"/>
      <c r="QBO74" s="162"/>
      <c r="QBP74" s="162"/>
      <c r="QBQ74" s="162"/>
      <c r="QBR74" s="162"/>
      <c r="QBS74" s="162"/>
      <c r="QBT74" s="162"/>
      <c r="QBU74" s="162"/>
      <c r="QBV74" s="162"/>
      <c r="QBW74" s="162"/>
      <c r="QBX74" s="162"/>
      <c r="QBY74" s="162"/>
      <c r="QBZ74" s="162"/>
      <c r="QCA74" s="162"/>
      <c r="QCB74" s="162"/>
      <c r="QCC74" s="162"/>
      <c r="QCD74" s="162"/>
      <c r="QCE74" s="162"/>
      <c r="QCF74" s="162"/>
      <c r="QCG74" s="162"/>
      <c r="QCH74" s="162"/>
      <c r="QCI74" s="162"/>
      <c r="QCJ74" s="162"/>
      <c r="QCK74" s="162"/>
      <c r="QCL74" s="162"/>
      <c r="QCM74" s="162"/>
      <c r="QCN74" s="162"/>
      <c r="QCO74" s="162"/>
      <c r="QCP74" s="162"/>
      <c r="QCQ74" s="162"/>
      <c r="QCR74" s="162"/>
      <c r="QCS74" s="162"/>
      <c r="QCT74" s="162"/>
      <c r="QCU74" s="162"/>
      <c r="QCV74" s="162"/>
      <c r="QCW74" s="162"/>
      <c r="QCX74" s="162"/>
      <c r="QCY74" s="162"/>
      <c r="QCZ74" s="162"/>
      <c r="QDA74" s="162"/>
      <c r="QDB74" s="162"/>
      <c r="QDC74" s="162"/>
      <c r="QDD74" s="162"/>
      <c r="QDE74" s="162"/>
      <c r="QDF74" s="162"/>
      <c r="QDG74" s="162"/>
      <c r="QDH74" s="162"/>
      <c r="QDI74" s="162"/>
      <c r="QDJ74" s="162"/>
      <c r="QDK74" s="162"/>
      <c r="QDL74" s="162"/>
      <c r="QDM74" s="162"/>
      <c r="QDN74" s="162"/>
      <c r="QDO74" s="162"/>
      <c r="QDP74" s="162"/>
      <c r="QDQ74" s="162"/>
      <c r="QDR74" s="162"/>
      <c r="QDS74" s="162"/>
      <c r="QDT74" s="162"/>
      <c r="QDU74" s="162"/>
      <c r="QDV74" s="162"/>
      <c r="QDW74" s="162"/>
      <c r="QDX74" s="162"/>
      <c r="QDY74" s="162"/>
      <c r="QDZ74" s="162"/>
      <c r="QEA74" s="162"/>
      <c r="QEB74" s="162"/>
      <c r="QEC74" s="162"/>
      <c r="QED74" s="162"/>
      <c r="QEE74" s="162"/>
      <c r="QEF74" s="162"/>
      <c r="QEG74" s="162"/>
      <c r="QEH74" s="162"/>
      <c r="QEI74" s="162"/>
      <c r="QEJ74" s="162"/>
      <c r="QEK74" s="162"/>
      <c r="QEL74" s="162"/>
      <c r="QEM74" s="162"/>
      <c r="QEN74" s="162"/>
      <c r="QEO74" s="162"/>
      <c r="QEP74" s="162"/>
      <c r="QEQ74" s="162"/>
      <c r="QER74" s="162"/>
      <c r="QES74" s="162"/>
      <c r="QET74" s="162"/>
      <c r="QEU74" s="162"/>
      <c r="QEV74" s="162"/>
      <c r="QEW74" s="162"/>
      <c r="QEX74" s="162"/>
      <c r="QEY74" s="162"/>
      <c r="QEZ74" s="162"/>
      <c r="QFA74" s="162"/>
      <c r="QFB74" s="162"/>
      <c r="QFC74" s="162"/>
      <c r="QFD74" s="162"/>
      <c r="QFE74" s="162"/>
      <c r="QFF74" s="162"/>
      <c r="QFG74" s="162"/>
      <c r="QFH74" s="162"/>
      <c r="QFI74" s="162"/>
      <c r="QFJ74" s="162"/>
      <c r="QFK74" s="162"/>
      <c r="QFL74" s="162"/>
      <c r="QFM74" s="162"/>
      <c r="QFN74" s="162"/>
      <c r="QFO74" s="162"/>
      <c r="QFP74" s="162"/>
      <c r="QFQ74" s="162"/>
      <c r="QFR74" s="162"/>
      <c r="QFS74" s="162"/>
      <c r="QFT74" s="162"/>
      <c r="QFU74" s="162"/>
      <c r="QFV74" s="162"/>
      <c r="QFW74" s="162"/>
      <c r="QFX74" s="162"/>
      <c r="QFY74" s="162"/>
      <c r="QFZ74" s="162"/>
      <c r="QGA74" s="162"/>
      <c r="QGB74" s="162"/>
      <c r="QGC74" s="162"/>
      <c r="QGD74" s="162"/>
      <c r="QGE74" s="162"/>
      <c r="QGF74" s="162"/>
      <c r="QGG74" s="162"/>
      <c r="QGH74" s="162"/>
      <c r="QGI74" s="162"/>
      <c r="QGJ74" s="162"/>
      <c r="QGK74" s="162"/>
      <c r="QGL74" s="162"/>
      <c r="QGM74" s="162"/>
      <c r="QGN74" s="162"/>
      <c r="QGO74" s="162"/>
      <c r="QGP74" s="162"/>
      <c r="QGQ74" s="162"/>
      <c r="QGR74" s="162"/>
      <c r="QGS74" s="162"/>
      <c r="QGT74" s="162"/>
      <c r="QGU74" s="162"/>
      <c r="QGV74" s="162"/>
      <c r="QGW74" s="162"/>
      <c r="QGX74" s="162"/>
      <c r="QGY74" s="162"/>
      <c r="QGZ74" s="162"/>
      <c r="QHA74" s="162"/>
      <c r="QHB74" s="162"/>
      <c r="QHC74" s="162"/>
      <c r="QHD74" s="162"/>
      <c r="QHE74" s="162"/>
      <c r="QHF74" s="162"/>
      <c r="QHG74" s="162"/>
      <c r="QHH74" s="162"/>
      <c r="QHI74" s="162"/>
      <c r="QHJ74" s="162"/>
      <c r="QHK74" s="162"/>
      <c r="QHL74" s="162"/>
      <c r="QHM74" s="162"/>
      <c r="QHN74" s="162"/>
      <c r="QHO74" s="162"/>
      <c r="QHP74" s="162"/>
      <c r="QHQ74" s="162"/>
      <c r="QHR74" s="162"/>
      <c r="QHS74" s="162"/>
      <c r="QHT74" s="162"/>
      <c r="QHU74" s="162"/>
      <c r="QHV74" s="162"/>
      <c r="QHW74" s="162"/>
      <c r="QHX74" s="162"/>
      <c r="QHY74" s="162"/>
      <c r="QHZ74" s="162"/>
      <c r="QIA74" s="162"/>
      <c r="QIB74" s="162"/>
      <c r="QIC74" s="162"/>
      <c r="QID74" s="162"/>
      <c r="QIE74" s="162"/>
      <c r="QIF74" s="162"/>
      <c r="QIG74" s="162"/>
      <c r="QIH74" s="162"/>
      <c r="QII74" s="162"/>
      <c r="QIJ74" s="162"/>
      <c r="QIK74" s="162"/>
      <c r="QIL74" s="162"/>
      <c r="QIM74" s="162"/>
      <c r="QIN74" s="162"/>
      <c r="QIO74" s="162"/>
      <c r="QIP74" s="162"/>
      <c r="QIQ74" s="162"/>
      <c r="QIR74" s="162"/>
      <c r="QIS74" s="162"/>
      <c r="QIT74" s="162"/>
      <c r="QIU74" s="162"/>
      <c r="QIV74" s="162"/>
      <c r="QIW74" s="162"/>
      <c r="QIX74" s="162"/>
      <c r="QIY74" s="162"/>
      <c r="QIZ74" s="162"/>
      <c r="QJA74" s="162"/>
      <c r="QJB74" s="162"/>
      <c r="QJC74" s="162"/>
      <c r="QJD74" s="162"/>
      <c r="QJE74" s="162"/>
      <c r="QJF74" s="162"/>
      <c r="QJG74" s="162"/>
      <c r="QJH74" s="162"/>
      <c r="QJI74" s="162"/>
      <c r="QJJ74" s="162"/>
      <c r="QJK74" s="162"/>
      <c r="QJL74" s="162"/>
      <c r="QJM74" s="162"/>
      <c r="QJN74" s="162"/>
      <c r="QJO74" s="162"/>
      <c r="QJP74" s="162"/>
      <c r="QJQ74" s="162"/>
      <c r="QJR74" s="162"/>
      <c r="QJS74" s="162"/>
      <c r="QJT74" s="162"/>
      <c r="QJU74" s="162"/>
      <c r="QJV74" s="162"/>
      <c r="QJW74" s="162"/>
      <c r="QJX74" s="162"/>
      <c r="QJY74" s="162"/>
      <c r="QJZ74" s="162"/>
      <c r="QKA74" s="162"/>
      <c r="QKB74" s="162"/>
      <c r="QKC74" s="162"/>
      <c r="QKD74" s="162"/>
      <c r="QKE74" s="162"/>
      <c r="QKF74" s="162"/>
      <c r="QKG74" s="162"/>
      <c r="QKH74" s="162"/>
      <c r="QKI74" s="162"/>
      <c r="QKJ74" s="162"/>
      <c r="QKK74" s="162"/>
      <c r="QKL74" s="162"/>
      <c r="QKM74" s="162"/>
      <c r="QKN74" s="162"/>
      <c r="QKO74" s="162"/>
      <c r="QKP74" s="162"/>
      <c r="QKQ74" s="162"/>
      <c r="QKR74" s="162"/>
      <c r="QKS74" s="162"/>
      <c r="QKT74" s="162"/>
      <c r="QKU74" s="162"/>
      <c r="QKV74" s="162"/>
      <c r="QKW74" s="162"/>
      <c r="QKX74" s="162"/>
      <c r="QKY74" s="162"/>
      <c r="QKZ74" s="162"/>
      <c r="QLA74" s="162"/>
      <c r="QLB74" s="162"/>
      <c r="QLC74" s="162"/>
      <c r="QLD74" s="162"/>
      <c r="QLE74" s="162"/>
      <c r="QLF74" s="162"/>
      <c r="QLG74" s="162"/>
      <c r="QLH74" s="162"/>
      <c r="QLI74" s="162"/>
      <c r="QLJ74" s="162"/>
      <c r="QLK74" s="162"/>
      <c r="QLL74" s="162"/>
      <c r="QLM74" s="162"/>
      <c r="QLN74" s="162"/>
      <c r="QLO74" s="162"/>
      <c r="QLP74" s="162"/>
      <c r="QLQ74" s="162"/>
      <c r="QLR74" s="162"/>
      <c r="QLS74" s="162"/>
      <c r="QLT74" s="162"/>
      <c r="QLU74" s="162"/>
      <c r="QLV74" s="162"/>
      <c r="QLW74" s="162"/>
      <c r="QLX74" s="162"/>
      <c r="QLY74" s="162"/>
      <c r="QLZ74" s="162"/>
      <c r="QMA74" s="162"/>
      <c r="QMB74" s="162"/>
      <c r="QMC74" s="162"/>
      <c r="QMD74" s="162"/>
      <c r="QME74" s="162"/>
      <c r="QMF74" s="162"/>
      <c r="QMG74" s="162"/>
      <c r="QMH74" s="162"/>
      <c r="QMI74" s="162"/>
      <c r="QMJ74" s="162"/>
      <c r="QMK74" s="162"/>
      <c r="QML74" s="162"/>
      <c r="QMM74" s="162"/>
      <c r="QMN74" s="162"/>
      <c r="QMO74" s="162"/>
      <c r="QMP74" s="162"/>
      <c r="QMQ74" s="162"/>
      <c r="QMR74" s="162"/>
      <c r="QMS74" s="162"/>
      <c r="QMT74" s="162"/>
      <c r="QMU74" s="162"/>
      <c r="QMV74" s="162"/>
      <c r="QMW74" s="162"/>
      <c r="QMX74" s="162"/>
      <c r="QMY74" s="162"/>
      <c r="QMZ74" s="162"/>
      <c r="QNA74" s="162"/>
      <c r="QNB74" s="162"/>
      <c r="QNC74" s="162"/>
      <c r="QND74" s="162"/>
      <c r="QNE74" s="162"/>
      <c r="QNF74" s="162"/>
      <c r="QNG74" s="162"/>
      <c r="QNH74" s="162"/>
      <c r="QNI74" s="162"/>
      <c r="QNJ74" s="162"/>
      <c r="QNK74" s="162"/>
      <c r="QNL74" s="162"/>
      <c r="QNM74" s="162"/>
      <c r="QNN74" s="162"/>
      <c r="QNO74" s="162"/>
      <c r="QNP74" s="162"/>
      <c r="QNQ74" s="162"/>
      <c r="QNR74" s="162"/>
      <c r="QNS74" s="162"/>
      <c r="QNT74" s="162"/>
      <c r="QNU74" s="162"/>
      <c r="QNV74" s="162"/>
      <c r="QNW74" s="162"/>
      <c r="QNX74" s="162"/>
      <c r="QNY74" s="162"/>
      <c r="QNZ74" s="162"/>
      <c r="QOA74" s="162"/>
      <c r="QOB74" s="162"/>
      <c r="QOC74" s="162"/>
      <c r="QOD74" s="162"/>
      <c r="QOE74" s="162"/>
      <c r="QOF74" s="162"/>
      <c r="QOG74" s="162"/>
      <c r="QOH74" s="162"/>
      <c r="QOI74" s="162"/>
      <c r="QOJ74" s="162"/>
      <c r="QOK74" s="162"/>
      <c r="QOL74" s="162"/>
      <c r="QOM74" s="162"/>
      <c r="QON74" s="162"/>
      <c r="QOO74" s="162"/>
      <c r="QOP74" s="162"/>
      <c r="QOQ74" s="162"/>
      <c r="QOR74" s="162"/>
      <c r="QOS74" s="162"/>
      <c r="QOT74" s="162"/>
      <c r="QOU74" s="162"/>
      <c r="QOV74" s="162"/>
      <c r="QOW74" s="162"/>
      <c r="QOX74" s="162"/>
      <c r="QOY74" s="162"/>
      <c r="QOZ74" s="162"/>
      <c r="QPA74" s="162"/>
      <c r="QPB74" s="162"/>
      <c r="QPC74" s="162"/>
      <c r="QPD74" s="162"/>
      <c r="QPE74" s="162"/>
      <c r="QPF74" s="162"/>
      <c r="QPG74" s="162"/>
      <c r="QPH74" s="162"/>
      <c r="QPI74" s="162"/>
      <c r="QPJ74" s="162"/>
      <c r="QPK74" s="162"/>
      <c r="QPL74" s="162"/>
      <c r="QPM74" s="162"/>
      <c r="QPN74" s="162"/>
      <c r="QPO74" s="162"/>
      <c r="QPP74" s="162"/>
      <c r="QPQ74" s="162"/>
      <c r="QPR74" s="162"/>
      <c r="QPS74" s="162"/>
      <c r="QPT74" s="162"/>
      <c r="QPU74" s="162"/>
      <c r="QPV74" s="162"/>
      <c r="QPW74" s="162"/>
      <c r="QPX74" s="162"/>
      <c r="QPY74" s="162"/>
      <c r="QPZ74" s="162"/>
      <c r="QQA74" s="162"/>
      <c r="QQB74" s="162"/>
      <c r="QQC74" s="162"/>
      <c r="QQD74" s="162"/>
      <c r="QQE74" s="162"/>
      <c r="QQF74" s="162"/>
      <c r="QQG74" s="162"/>
      <c r="QQH74" s="162"/>
      <c r="QQI74" s="162"/>
      <c r="QQJ74" s="162"/>
      <c r="QQK74" s="162"/>
      <c r="QQL74" s="162"/>
      <c r="QQM74" s="162"/>
      <c r="QQN74" s="162"/>
      <c r="QQO74" s="162"/>
      <c r="QQP74" s="162"/>
      <c r="QQQ74" s="162"/>
      <c r="QQR74" s="162"/>
      <c r="QQS74" s="162"/>
      <c r="QQT74" s="162"/>
      <c r="QQU74" s="162"/>
      <c r="QQV74" s="162"/>
      <c r="QQW74" s="162"/>
      <c r="QQX74" s="162"/>
      <c r="QQY74" s="162"/>
      <c r="QQZ74" s="162"/>
      <c r="QRA74" s="162"/>
      <c r="QRB74" s="162"/>
      <c r="QRC74" s="162"/>
      <c r="QRD74" s="162"/>
      <c r="QRE74" s="162"/>
      <c r="QRF74" s="162"/>
      <c r="QRG74" s="162"/>
      <c r="QRH74" s="162"/>
      <c r="QRI74" s="162"/>
      <c r="QRJ74" s="162"/>
      <c r="QRK74" s="162"/>
      <c r="QRL74" s="162"/>
      <c r="QRM74" s="162"/>
      <c r="QRN74" s="162"/>
      <c r="QRO74" s="162"/>
      <c r="QRP74" s="162"/>
      <c r="QRQ74" s="162"/>
      <c r="QRR74" s="162"/>
      <c r="QRS74" s="162"/>
      <c r="QRT74" s="162"/>
      <c r="QRU74" s="162"/>
      <c r="QRV74" s="162"/>
      <c r="QRW74" s="162"/>
      <c r="QRX74" s="162"/>
      <c r="QRY74" s="162"/>
      <c r="QRZ74" s="162"/>
      <c r="QSA74" s="162"/>
      <c r="QSB74" s="162"/>
      <c r="QSC74" s="162"/>
      <c r="QSD74" s="162"/>
      <c r="QSE74" s="162"/>
      <c r="QSF74" s="162"/>
      <c r="QSG74" s="162"/>
      <c r="QSH74" s="162"/>
      <c r="QSI74" s="162"/>
      <c r="QSJ74" s="162"/>
      <c r="QSK74" s="162"/>
      <c r="QSL74" s="162"/>
      <c r="QSM74" s="162"/>
      <c r="QSN74" s="162"/>
      <c r="QSO74" s="162"/>
      <c r="QSP74" s="162"/>
      <c r="QSQ74" s="162"/>
      <c r="QSR74" s="162"/>
      <c r="QSS74" s="162"/>
      <c r="QST74" s="162"/>
      <c r="QSU74" s="162"/>
      <c r="QSV74" s="162"/>
      <c r="QSW74" s="162"/>
      <c r="QSX74" s="162"/>
      <c r="QSY74" s="162"/>
      <c r="QSZ74" s="162"/>
      <c r="QTA74" s="162"/>
      <c r="QTB74" s="162"/>
      <c r="QTC74" s="162"/>
      <c r="QTD74" s="162"/>
      <c r="QTE74" s="162"/>
      <c r="QTF74" s="162"/>
      <c r="QTG74" s="162"/>
      <c r="QTH74" s="162"/>
      <c r="QTI74" s="162"/>
      <c r="QTJ74" s="162"/>
      <c r="QTK74" s="162"/>
      <c r="QTL74" s="162"/>
      <c r="QTM74" s="162"/>
      <c r="QTN74" s="162"/>
      <c r="QTO74" s="162"/>
      <c r="QTP74" s="162"/>
      <c r="QTQ74" s="162"/>
      <c r="QTR74" s="162"/>
      <c r="QTS74" s="162"/>
      <c r="QTT74" s="162"/>
      <c r="QTU74" s="162"/>
      <c r="QTV74" s="162"/>
      <c r="QTW74" s="162"/>
      <c r="QTX74" s="162"/>
      <c r="QTY74" s="162"/>
      <c r="QTZ74" s="162"/>
      <c r="QUA74" s="162"/>
      <c r="QUB74" s="162"/>
      <c r="QUC74" s="162"/>
      <c r="QUD74" s="162"/>
      <c r="QUE74" s="162"/>
      <c r="QUF74" s="162"/>
      <c r="QUG74" s="162"/>
      <c r="QUH74" s="162"/>
      <c r="QUI74" s="162"/>
      <c r="QUJ74" s="162"/>
      <c r="QUK74" s="162"/>
      <c r="QUL74" s="162"/>
      <c r="QUM74" s="162"/>
      <c r="QUN74" s="162"/>
      <c r="QUO74" s="162"/>
      <c r="QUP74" s="162"/>
      <c r="QUQ74" s="162"/>
      <c r="QUR74" s="162"/>
      <c r="QUS74" s="162"/>
      <c r="QUT74" s="162"/>
      <c r="QUU74" s="162"/>
      <c r="QUV74" s="162"/>
      <c r="QUW74" s="162"/>
      <c r="QUX74" s="162"/>
      <c r="QUY74" s="162"/>
      <c r="QUZ74" s="162"/>
      <c r="QVA74" s="162"/>
      <c r="QVB74" s="162"/>
      <c r="QVC74" s="162"/>
      <c r="QVD74" s="162"/>
      <c r="QVE74" s="162"/>
      <c r="QVF74" s="162"/>
      <c r="QVG74" s="162"/>
      <c r="QVH74" s="162"/>
      <c r="QVI74" s="162"/>
      <c r="QVJ74" s="162"/>
      <c r="QVK74" s="162"/>
      <c r="QVL74" s="162"/>
      <c r="QVM74" s="162"/>
      <c r="QVN74" s="162"/>
      <c r="QVO74" s="162"/>
      <c r="QVP74" s="162"/>
      <c r="QVQ74" s="162"/>
      <c r="QVR74" s="162"/>
      <c r="QVS74" s="162"/>
      <c r="QVT74" s="162"/>
      <c r="QVU74" s="162"/>
      <c r="QVV74" s="162"/>
      <c r="QVW74" s="162"/>
      <c r="QVX74" s="162"/>
      <c r="QVY74" s="162"/>
      <c r="QVZ74" s="162"/>
      <c r="QWA74" s="162"/>
      <c r="QWB74" s="162"/>
      <c r="QWC74" s="162"/>
      <c r="QWD74" s="162"/>
      <c r="QWE74" s="162"/>
      <c r="QWF74" s="162"/>
      <c r="QWG74" s="162"/>
      <c r="QWH74" s="162"/>
      <c r="QWI74" s="162"/>
      <c r="QWJ74" s="162"/>
      <c r="QWK74" s="162"/>
      <c r="QWL74" s="162"/>
      <c r="QWM74" s="162"/>
      <c r="QWN74" s="162"/>
      <c r="QWO74" s="162"/>
      <c r="QWP74" s="162"/>
      <c r="QWQ74" s="162"/>
      <c r="QWR74" s="162"/>
      <c r="QWS74" s="162"/>
      <c r="QWT74" s="162"/>
      <c r="QWU74" s="162"/>
      <c r="QWV74" s="162"/>
      <c r="QWW74" s="162"/>
      <c r="QWX74" s="162"/>
      <c r="QWY74" s="162"/>
      <c r="QWZ74" s="162"/>
      <c r="QXA74" s="162"/>
      <c r="QXB74" s="162"/>
      <c r="QXC74" s="162"/>
      <c r="QXD74" s="162"/>
      <c r="QXE74" s="162"/>
      <c r="QXF74" s="162"/>
      <c r="QXG74" s="162"/>
      <c r="QXH74" s="162"/>
      <c r="QXI74" s="162"/>
      <c r="QXJ74" s="162"/>
      <c r="QXK74" s="162"/>
      <c r="QXL74" s="162"/>
      <c r="QXM74" s="162"/>
      <c r="QXN74" s="162"/>
      <c r="QXO74" s="162"/>
      <c r="QXP74" s="162"/>
      <c r="QXQ74" s="162"/>
      <c r="QXR74" s="162"/>
      <c r="QXS74" s="162"/>
      <c r="QXT74" s="162"/>
      <c r="QXU74" s="162"/>
      <c r="QXV74" s="162"/>
      <c r="QXW74" s="162"/>
      <c r="QXX74" s="162"/>
      <c r="QXY74" s="162"/>
      <c r="QXZ74" s="162"/>
      <c r="QYA74" s="162"/>
      <c r="QYB74" s="162"/>
      <c r="QYC74" s="162"/>
      <c r="QYD74" s="162"/>
      <c r="QYE74" s="162"/>
      <c r="QYF74" s="162"/>
      <c r="QYG74" s="162"/>
      <c r="QYH74" s="162"/>
      <c r="QYI74" s="162"/>
      <c r="QYJ74" s="162"/>
      <c r="QYK74" s="162"/>
      <c r="QYL74" s="162"/>
      <c r="QYM74" s="162"/>
      <c r="QYN74" s="162"/>
      <c r="QYO74" s="162"/>
      <c r="QYP74" s="162"/>
      <c r="QYQ74" s="162"/>
      <c r="QYR74" s="162"/>
      <c r="QYS74" s="162"/>
      <c r="QYT74" s="162"/>
      <c r="QYU74" s="162"/>
      <c r="QYV74" s="162"/>
      <c r="QYW74" s="162"/>
      <c r="QYX74" s="162"/>
      <c r="QYY74" s="162"/>
      <c r="QYZ74" s="162"/>
      <c r="QZA74" s="162"/>
      <c r="QZB74" s="162"/>
      <c r="QZC74" s="162"/>
      <c r="QZD74" s="162"/>
      <c r="QZE74" s="162"/>
      <c r="QZF74" s="162"/>
      <c r="QZG74" s="162"/>
      <c r="QZH74" s="162"/>
      <c r="QZI74" s="162"/>
      <c r="QZJ74" s="162"/>
      <c r="QZK74" s="162"/>
      <c r="QZL74" s="162"/>
      <c r="QZM74" s="162"/>
      <c r="QZN74" s="162"/>
      <c r="QZO74" s="162"/>
      <c r="QZP74" s="162"/>
      <c r="QZQ74" s="162"/>
      <c r="QZR74" s="162"/>
      <c r="QZS74" s="162"/>
      <c r="QZT74" s="162"/>
      <c r="QZU74" s="162"/>
      <c r="QZV74" s="162"/>
      <c r="QZW74" s="162"/>
      <c r="QZX74" s="162"/>
      <c r="QZY74" s="162"/>
      <c r="QZZ74" s="162"/>
      <c r="RAA74" s="162"/>
      <c r="RAB74" s="162"/>
      <c r="RAC74" s="162"/>
      <c r="RAD74" s="162"/>
      <c r="RAE74" s="162"/>
      <c r="RAF74" s="162"/>
      <c r="RAG74" s="162"/>
      <c r="RAH74" s="162"/>
      <c r="RAI74" s="162"/>
      <c r="RAJ74" s="162"/>
      <c r="RAK74" s="162"/>
      <c r="RAL74" s="162"/>
      <c r="RAM74" s="162"/>
      <c r="RAN74" s="162"/>
      <c r="RAO74" s="162"/>
      <c r="RAP74" s="162"/>
      <c r="RAQ74" s="162"/>
      <c r="RAR74" s="162"/>
      <c r="RAS74" s="162"/>
      <c r="RAT74" s="162"/>
      <c r="RAU74" s="162"/>
      <c r="RAV74" s="162"/>
      <c r="RAW74" s="162"/>
      <c r="RAX74" s="162"/>
      <c r="RAY74" s="162"/>
      <c r="RAZ74" s="162"/>
      <c r="RBA74" s="162"/>
      <c r="RBB74" s="162"/>
      <c r="RBC74" s="162"/>
      <c r="RBD74" s="162"/>
      <c r="RBE74" s="162"/>
      <c r="RBF74" s="162"/>
      <c r="RBG74" s="162"/>
      <c r="RBH74" s="162"/>
      <c r="RBI74" s="162"/>
      <c r="RBJ74" s="162"/>
      <c r="RBK74" s="162"/>
      <c r="RBL74" s="162"/>
      <c r="RBM74" s="162"/>
      <c r="RBN74" s="162"/>
      <c r="RBO74" s="162"/>
      <c r="RBP74" s="162"/>
      <c r="RBQ74" s="162"/>
      <c r="RBR74" s="162"/>
      <c r="RBS74" s="162"/>
      <c r="RBT74" s="162"/>
      <c r="RBU74" s="162"/>
      <c r="RBV74" s="162"/>
      <c r="RBW74" s="162"/>
      <c r="RBX74" s="162"/>
      <c r="RBY74" s="162"/>
      <c r="RBZ74" s="162"/>
      <c r="RCA74" s="162"/>
      <c r="RCB74" s="162"/>
      <c r="RCC74" s="162"/>
      <c r="RCD74" s="162"/>
      <c r="RCE74" s="162"/>
      <c r="RCF74" s="162"/>
      <c r="RCG74" s="162"/>
      <c r="RCH74" s="162"/>
      <c r="RCI74" s="162"/>
      <c r="RCJ74" s="162"/>
      <c r="RCK74" s="162"/>
      <c r="RCL74" s="162"/>
      <c r="RCM74" s="162"/>
      <c r="RCN74" s="162"/>
      <c r="RCO74" s="162"/>
      <c r="RCP74" s="162"/>
      <c r="RCQ74" s="162"/>
      <c r="RCR74" s="162"/>
      <c r="RCS74" s="162"/>
      <c r="RCT74" s="162"/>
      <c r="RCU74" s="162"/>
      <c r="RCV74" s="162"/>
      <c r="RCW74" s="162"/>
      <c r="RCX74" s="162"/>
      <c r="RCY74" s="162"/>
      <c r="RCZ74" s="162"/>
      <c r="RDA74" s="162"/>
      <c r="RDB74" s="162"/>
      <c r="RDC74" s="162"/>
      <c r="RDD74" s="162"/>
      <c r="RDE74" s="162"/>
      <c r="RDF74" s="162"/>
      <c r="RDG74" s="162"/>
      <c r="RDH74" s="162"/>
      <c r="RDI74" s="162"/>
      <c r="RDJ74" s="162"/>
      <c r="RDK74" s="162"/>
      <c r="RDL74" s="162"/>
      <c r="RDM74" s="162"/>
      <c r="RDN74" s="162"/>
      <c r="RDO74" s="162"/>
      <c r="RDP74" s="162"/>
      <c r="RDQ74" s="162"/>
      <c r="RDR74" s="162"/>
      <c r="RDS74" s="162"/>
      <c r="RDT74" s="162"/>
      <c r="RDU74" s="162"/>
      <c r="RDV74" s="162"/>
      <c r="RDW74" s="162"/>
      <c r="RDX74" s="162"/>
      <c r="RDY74" s="162"/>
      <c r="RDZ74" s="162"/>
      <c r="REA74" s="162"/>
      <c r="REB74" s="162"/>
      <c r="REC74" s="162"/>
      <c r="RED74" s="162"/>
      <c r="REE74" s="162"/>
      <c r="REF74" s="162"/>
      <c r="REG74" s="162"/>
      <c r="REH74" s="162"/>
      <c r="REI74" s="162"/>
      <c r="REJ74" s="162"/>
      <c r="REK74" s="162"/>
      <c r="REL74" s="162"/>
      <c r="REM74" s="162"/>
      <c r="REN74" s="162"/>
      <c r="REO74" s="162"/>
      <c r="REP74" s="162"/>
      <c r="REQ74" s="162"/>
      <c r="RER74" s="162"/>
      <c r="RES74" s="162"/>
      <c r="RET74" s="162"/>
      <c r="REU74" s="162"/>
      <c r="REV74" s="162"/>
      <c r="REW74" s="162"/>
      <c r="REX74" s="162"/>
      <c r="REY74" s="162"/>
      <c r="REZ74" s="162"/>
      <c r="RFA74" s="162"/>
      <c r="RFB74" s="162"/>
      <c r="RFC74" s="162"/>
      <c r="RFD74" s="162"/>
      <c r="RFE74" s="162"/>
      <c r="RFF74" s="162"/>
      <c r="RFG74" s="162"/>
      <c r="RFH74" s="162"/>
      <c r="RFI74" s="162"/>
      <c r="RFJ74" s="162"/>
      <c r="RFK74" s="162"/>
      <c r="RFL74" s="162"/>
      <c r="RFM74" s="162"/>
      <c r="RFN74" s="162"/>
      <c r="RFO74" s="162"/>
      <c r="RFP74" s="162"/>
      <c r="RFQ74" s="162"/>
      <c r="RFR74" s="162"/>
      <c r="RFS74" s="162"/>
      <c r="RFT74" s="162"/>
      <c r="RFU74" s="162"/>
      <c r="RFV74" s="162"/>
      <c r="RFW74" s="162"/>
      <c r="RFX74" s="162"/>
      <c r="RFY74" s="162"/>
      <c r="RFZ74" s="162"/>
      <c r="RGA74" s="162"/>
      <c r="RGB74" s="162"/>
      <c r="RGC74" s="162"/>
      <c r="RGD74" s="162"/>
      <c r="RGE74" s="162"/>
      <c r="RGF74" s="162"/>
      <c r="RGG74" s="162"/>
      <c r="RGH74" s="162"/>
      <c r="RGI74" s="162"/>
      <c r="RGJ74" s="162"/>
      <c r="RGK74" s="162"/>
      <c r="RGL74" s="162"/>
      <c r="RGM74" s="162"/>
      <c r="RGN74" s="162"/>
      <c r="RGO74" s="162"/>
      <c r="RGP74" s="162"/>
      <c r="RGQ74" s="162"/>
      <c r="RGR74" s="162"/>
      <c r="RGS74" s="162"/>
      <c r="RGT74" s="162"/>
      <c r="RGU74" s="162"/>
      <c r="RGV74" s="162"/>
      <c r="RGW74" s="162"/>
      <c r="RGX74" s="162"/>
      <c r="RGY74" s="162"/>
      <c r="RGZ74" s="162"/>
      <c r="RHA74" s="162"/>
      <c r="RHB74" s="162"/>
      <c r="RHC74" s="162"/>
      <c r="RHD74" s="162"/>
      <c r="RHE74" s="162"/>
      <c r="RHF74" s="162"/>
      <c r="RHG74" s="162"/>
      <c r="RHH74" s="162"/>
      <c r="RHI74" s="162"/>
      <c r="RHJ74" s="162"/>
      <c r="RHK74" s="162"/>
      <c r="RHL74" s="162"/>
      <c r="RHM74" s="162"/>
      <c r="RHN74" s="162"/>
      <c r="RHO74" s="162"/>
      <c r="RHP74" s="162"/>
      <c r="RHQ74" s="162"/>
      <c r="RHR74" s="162"/>
      <c r="RHS74" s="162"/>
      <c r="RHT74" s="162"/>
      <c r="RHU74" s="162"/>
      <c r="RHV74" s="162"/>
      <c r="RHW74" s="162"/>
      <c r="RHX74" s="162"/>
      <c r="RHY74" s="162"/>
      <c r="RHZ74" s="162"/>
      <c r="RIA74" s="162"/>
      <c r="RIB74" s="162"/>
      <c r="RIC74" s="162"/>
      <c r="RID74" s="162"/>
      <c r="RIE74" s="162"/>
      <c r="RIF74" s="162"/>
      <c r="RIG74" s="162"/>
      <c r="RIH74" s="162"/>
      <c r="RII74" s="162"/>
      <c r="RIJ74" s="162"/>
      <c r="RIK74" s="162"/>
      <c r="RIL74" s="162"/>
      <c r="RIM74" s="162"/>
      <c r="RIN74" s="162"/>
      <c r="RIO74" s="162"/>
      <c r="RIP74" s="162"/>
      <c r="RIQ74" s="162"/>
      <c r="RIR74" s="162"/>
      <c r="RIS74" s="162"/>
      <c r="RIT74" s="162"/>
      <c r="RIU74" s="162"/>
      <c r="RIV74" s="162"/>
      <c r="RIW74" s="162"/>
      <c r="RIX74" s="162"/>
      <c r="RIY74" s="162"/>
      <c r="RIZ74" s="162"/>
      <c r="RJA74" s="162"/>
      <c r="RJB74" s="162"/>
      <c r="RJC74" s="162"/>
      <c r="RJD74" s="162"/>
      <c r="RJE74" s="162"/>
      <c r="RJF74" s="162"/>
      <c r="RJG74" s="162"/>
      <c r="RJH74" s="162"/>
      <c r="RJI74" s="162"/>
      <c r="RJJ74" s="162"/>
      <c r="RJK74" s="162"/>
      <c r="RJL74" s="162"/>
      <c r="RJM74" s="162"/>
      <c r="RJN74" s="162"/>
      <c r="RJO74" s="162"/>
      <c r="RJP74" s="162"/>
      <c r="RJQ74" s="162"/>
      <c r="RJR74" s="162"/>
      <c r="RJS74" s="162"/>
      <c r="RJT74" s="162"/>
      <c r="RJU74" s="162"/>
      <c r="RJV74" s="162"/>
      <c r="RJW74" s="162"/>
      <c r="RJX74" s="162"/>
      <c r="RJY74" s="162"/>
      <c r="RJZ74" s="162"/>
      <c r="RKA74" s="162"/>
      <c r="RKB74" s="162"/>
      <c r="RKC74" s="162"/>
      <c r="RKD74" s="162"/>
      <c r="RKE74" s="162"/>
      <c r="RKF74" s="162"/>
      <c r="RKG74" s="162"/>
      <c r="RKH74" s="162"/>
      <c r="RKI74" s="162"/>
      <c r="RKJ74" s="162"/>
      <c r="RKK74" s="162"/>
      <c r="RKL74" s="162"/>
      <c r="RKM74" s="162"/>
      <c r="RKN74" s="162"/>
      <c r="RKO74" s="162"/>
      <c r="RKP74" s="162"/>
      <c r="RKQ74" s="162"/>
      <c r="RKR74" s="162"/>
      <c r="RKS74" s="162"/>
      <c r="RKT74" s="162"/>
      <c r="RKU74" s="162"/>
      <c r="RKV74" s="162"/>
      <c r="RKW74" s="162"/>
      <c r="RKX74" s="162"/>
      <c r="RKY74" s="162"/>
      <c r="RKZ74" s="162"/>
      <c r="RLA74" s="162"/>
      <c r="RLB74" s="162"/>
      <c r="RLC74" s="162"/>
      <c r="RLD74" s="162"/>
      <c r="RLE74" s="162"/>
      <c r="RLF74" s="162"/>
      <c r="RLG74" s="162"/>
      <c r="RLH74" s="162"/>
      <c r="RLI74" s="162"/>
      <c r="RLJ74" s="162"/>
      <c r="RLK74" s="162"/>
      <c r="RLL74" s="162"/>
      <c r="RLM74" s="162"/>
      <c r="RLN74" s="162"/>
      <c r="RLO74" s="162"/>
      <c r="RLP74" s="162"/>
      <c r="RLQ74" s="162"/>
      <c r="RLR74" s="162"/>
      <c r="RLS74" s="162"/>
      <c r="RLT74" s="162"/>
      <c r="RLU74" s="162"/>
      <c r="RLV74" s="162"/>
      <c r="RLW74" s="162"/>
      <c r="RLX74" s="162"/>
      <c r="RLY74" s="162"/>
      <c r="RLZ74" s="162"/>
      <c r="RMA74" s="162"/>
      <c r="RMB74" s="162"/>
      <c r="RMC74" s="162"/>
      <c r="RMD74" s="162"/>
      <c r="RME74" s="162"/>
      <c r="RMF74" s="162"/>
      <c r="RMG74" s="162"/>
      <c r="RMH74" s="162"/>
      <c r="RMI74" s="162"/>
      <c r="RMJ74" s="162"/>
      <c r="RMK74" s="162"/>
      <c r="RML74" s="162"/>
      <c r="RMM74" s="162"/>
      <c r="RMN74" s="162"/>
      <c r="RMO74" s="162"/>
      <c r="RMP74" s="162"/>
      <c r="RMQ74" s="162"/>
      <c r="RMR74" s="162"/>
      <c r="RMS74" s="162"/>
      <c r="RMT74" s="162"/>
      <c r="RMU74" s="162"/>
      <c r="RMV74" s="162"/>
      <c r="RMW74" s="162"/>
      <c r="RMX74" s="162"/>
      <c r="RMY74" s="162"/>
      <c r="RMZ74" s="162"/>
      <c r="RNA74" s="162"/>
      <c r="RNB74" s="162"/>
      <c r="RNC74" s="162"/>
      <c r="RND74" s="162"/>
      <c r="RNE74" s="162"/>
      <c r="RNF74" s="162"/>
      <c r="RNG74" s="162"/>
      <c r="RNH74" s="162"/>
      <c r="RNI74" s="162"/>
      <c r="RNJ74" s="162"/>
      <c r="RNK74" s="162"/>
      <c r="RNL74" s="162"/>
      <c r="RNM74" s="162"/>
      <c r="RNN74" s="162"/>
      <c r="RNO74" s="162"/>
      <c r="RNP74" s="162"/>
      <c r="RNQ74" s="162"/>
      <c r="RNR74" s="162"/>
      <c r="RNS74" s="162"/>
      <c r="RNT74" s="162"/>
      <c r="RNU74" s="162"/>
      <c r="RNV74" s="162"/>
      <c r="RNW74" s="162"/>
      <c r="RNX74" s="162"/>
      <c r="RNY74" s="162"/>
      <c r="RNZ74" s="162"/>
      <c r="ROA74" s="162"/>
      <c r="ROB74" s="162"/>
      <c r="ROC74" s="162"/>
      <c r="ROD74" s="162"/>
      <c r="ROE74" s="162"/>
      <c r="ROF74" s="162"/>
      <c r="ROG74" s="162"/>
      <c r="ROH74" s="162"/>
      <c r="ROI74" s="162"/>
      <c r="ROJ74" s="162"/>
      <c r="ROK74" s="162"/>
      <c r="ROL74" s="162"/>
      <c r="ROM74" s="162"/>
      <c r="RON74" s="162"/>
      <c r="ROO74" s="162"/>
      <c r="ROP74" s="162"/>
      <c r="ROQ74" s="162"/>
      <c r="ROR74" s="162"/>
      <c r="ROS74" s="162"/>
      <c r="ROT74" s="162"/>
      <c r="ROU74" s="162"/>
      <c r="ROV74" s="162"/>
      <c r="ROW74" s="162"/>
      <c r="ROX74" s="162"/>
      <c r="ROY74" s="162"/>
      <c r="ROZ74" s="162"/>
      <c r="RPA74" s="162"/>
      <c r="RPB74" s="162"/>
      <c r="RPC74" s="162"/>
      <c r="RPD74" s="162"/>
      <c r="RPE74" s="162"/>
      <c r="RPF74" s="162"/>
      <c r="RPG74" s="162"/>
      <c r="RPH74" s="162"/>
      <c r="RPI74" s="162"/>
      <c r="RPJ74" s="162"/>
      <c r="RPK74" s="162"/>
      <c r="RPL74" s="162"/>
      <c r="RPM74" s="162"/>
      <c r="RPN74" s="162"/>
      <c r="RPO74" s="162"/>
      <c r="RPP74" s="162"/>
      <c r="RPQ74" s="162"/>
      <c r="RPR74" s="162"/>
      <c r="RPS74" s="162"/>
      <c r="RPT74" s="162"/>
      <c r="RPU74" s="162"/>
      <c r="RPV74" s="162"/>
      <c r="RPW74" s="162"/>
      <c r="RPX74" s="162"/>
      <c r="RPY74" s="162"/>
      <c r="RPZ74" s="162"/>
      <c r="RQA74" s="162"/>
      <c r="RQB74" s="162"/>
      <c r="RQC74" s="162"/>
      <c r="RQD74" s="162"/>
      <c r="RQE74" s="162"/>
      <c r="RQF74" s="162"/>
      <c r="RQG74" s="162"/>
      <c r="RQH74" s="162"/>
      <c r="RQI74" s="162"/>
      <c r="RQJ74" s="162"/>
      <c r="RQK74" s="162"/>
      <c r="RQL74" s="162"/>
      <c r="RQM74" s="162"/>
      <c r="RQN74" s="162"/>
      <c r="RQO74" s="162"/>
      <c r="RQP74" s="162"/>
      <c r="RQQ74" s="162"/>
      <c r="RQR74" s="162"/>
      <c r="RQS74" s="162"/>
      <c r="RQT74" s="162"/>
      <c r="RQU74" s="162"/>
      <c r="RQV74" s="162"/>
      <c r="RQW74" s="162"/>
      <c r="RQX74" s="162"/>
      <c r="RQY74" s="162"/>
      <c r="RQZ74" s="162"/>
      <c r="RRA74" s="162"/>
      <c r="RRB74" s="162"/>
      <c r="RRC74" s="162"/>
      <c r="RRD74" s="162"/>
      <c r="RRE74" s="162"/>
      <c r="RRF74" s="162"/>
      <c r="RRG74" s="162"/>
      <c r="RRH74" s="162"/>
      <c r="RRI74" s="162"/>
      <c r="RRJ74" s="162"/>
      <c r="RRK74" s="162"/>
      <c r="RRL74" s="162"/>
      <c r="RRM74" s="162"/>
      <c r="RRN74" s="162"/>
      <c r="RRO74" s="162"/>
      <c r="RRP74" s="162"/>
      <c r="RRQ74" s="162"/>
      <c r="RRR74" s="162"/>
      <c r="RRS74" s="162"/>
      <c r="RRT74" s="162"/>
      <c r="RRU74" s="162"/>
      <c r="RRV74" s="162"/>
      <c r="RRW74" s="162"/>
      <c r="RRX74" s="162"/>
      <c r="RRY74" s="162"/>
      <c r="RRZ74" s="162"/>
      <c r="RSA74" s="162"/>
      <c r="RSB74" s="162"/>
      <c r="RSC74" s="162"/>
      <c r="RSD74" s="162"/>
      <c r="RSE74" s="162"/>
      <c r="RSF74" s="162"/>
      <c r="RSG74" s="162"/>
      <c r="RSH74" s="162"/>
      <c r="RSI74" s="162"/>
      <c r="RSJ74" s="162"/>
      <c r="RSK74" s="162"/>
      <c r="RSL74" s="162"/>
      <c r="RSM74" s="162"/>
      <c r="RSN74" s="162"/>
      <c r="RSO74" s="162"/>
      <c r="RSP74" s="162"/>
      <c r="RSQ74" s="162"/>
      <c r="RSR74" s="162"/>
      <c r="RSS74" s="162"/>
      <c r="RST74" s="162"/>
      <c r="RSU74" s="162"/>
      <c r="RSV74" s="162"/>
      <c r="RSW74" s="162"/>
      <c r="RSX74" s="162"/>
      <c r="RSY74" s="162"/>
      <c r="RSZ74" s="162"/>
      <c r="RTA74" s="162"/>
      <c r="RTB74" s="162"/>
      <c r="RTC74" s="162"/>
      <c r="RTD74" s="162"/>
      <c r="RTE74" s="162"/>
      <c r="RTF74" s="162"/>
      <c r="RTG74" s="162"/>
      <c r="RTH74" s="162"/>
      <c r="RTI74" s="162"/>
      <c r="RTJ74" s="162"/>
      <c r="RTK74" s="162"/>
      <c r="RTL74" s="162"/>
      <c r="RTM74" s="162"/>
      <c r="RTN74" s="162"/>
      <c r="RTO74" s="162"/>
      <c r="RTP74" s="162"/>
      <c r="RTQ74" s="162"/>
      <c r="RTR74" s="162"/>
      <c r="RTS74" s="162"/>
      <c r="RTT74" s="162"/>
      <c r="RTU74" s="162"/>
      <c r="RTV74" s="162"/>
      <c r="RTW74" s="162"/>
      <c r="RTX74" s="162"/>
      <c r="RTY74" s="162"/>
      <c r="RTZ74" s="162"/>
      <c r="RUA74" s="162"/>
      <c r="RUB74" s="162"/>
      <c r="RUC74" s="162"/>
      <c r="RUD74" s="162"/>
      <c r="RUE74" s="162"/>
      <c r="RUF74" s="162"/>
      <c r="RUG74" s="162"/>
      <c r="RUH74" s="162"/>
      <c r="RUI74" s="162"/>
      <c r="RUJ74" s="162"/>
      <c r="RUK74" s="162"/>
      <c r="RUL74" s="162"/>
      <c r="RUM74" s="162"/>
      <c r="RUN74" s="162"/>
      <c r="RUO74" s="162"/>
      <c r="RUP74" s="162"/>
      <c r="RUQ74" s="162"/>
      <c r="RUR74" s="162"/>
      <c r="RUS74" s="162"/>
      <c r="RUT74" s="162"/>
      <c r="RUU74" s="162"/>
      <c r="RUV74" s="162"/>
      <c r="RUW74" s="162"/>
      <c r="RUX74" s="162"/>
      <c r="RUY74" s="162"/>
      <c r="RUZ74" s="162"/>
      <c r="RVA74" s="162"/>
      <c r="RVB74" s="162"/>
      <c r="RVC74" s="162"/>
      <c r="RVD74" s="162"/>
      <c r="RVE74" s="162"/>
      <c r="RVF74" s="162"/>
      <c r="RVG74" s="162"/>
      <c r="RVH74" s="162"/>
      <c r="RVI74" s="162"/>
      <c r="RVJ74" s="162"/>
      <c r="RVK74" s="162"/>
      <c r="RVL74" s="162"/>
      <c r="RVM74" s="162"/>
      <c r="RVN74" s="162"/>
      <c r="RVO74" s="162"/>
      <c r="RVP74" s="162"/>
      <c r="RVQ74" s="162"/>
      <c r="RVR74" s="162"/>
      <c r="RVS74" s="162"/>
      <c r="RVT74" s="162"/>
      <c r="RVU74" s="162"/>
      <c r="RVV74" s="162"/>
      <c r="RVW74" s="162"/>
      <c r="RVX74" s="162"/>
      <c r="RVY74" s="162"/>
      <c r="RVZ74" s="162"/>
      <c r="RWA74" s="162"/>
      <c r="RWB74" s="162"/>
      <c r="RWC74" s="162"/>
      <c r="RWD74" s="162"/>
      <c r="RWE74" s="162"/>
      <c r="RWF74" s="162"/>
      <c r="RWG74" s="162"/>
      <c r="RWH74" s="162"/>
      <c r="RWI74" s="162"/>
      <c r="RWJ74" s="162"/>
      <c r="RWK74" s="162"/>
      <c r="RWL74" s="162"/>
      <c r="RWM74" s="162"/>
      <c r="RWN74" s="162"/>
      <c r="RWO74" s="162"/>
      <c r="RWP74" s="162"/>
      <c r="RWQ74" s="162"/>
      <c r="RWR74" s="162"/>
      <c r="RWS74" s="162"/>
      <c r="RWT74" s="162"/>
      <c r="RWU74" s="162"/>
      <c r="RWV74" s="162"/>
      <c r="RWW74" s="162"/>
      <c r="RWX74" s="162"/>
      <c r="RWY74" s="162"/>
      <c r="RWZ74" s="162"/>
      <c r="RXA74" s="162"/>
      <c r="RXB74" s="162"/>
      <c r="RXC74" s="162"/>
      <c r="RXD74" s="162"/>
      <c r="RXE74" s="162"/>
      <c r="RXF74" s="162"/>
      <c r="RXG74" s="162"/>
      <c r="RXH74" s="162"/>
      <c r="RXI74" s="162"/>
      <c r="RXJ74" s="162"/>
      <c r="RXK74" s="162"/>
      <c r="RXL74" s="162"/>
      <c r="RXM74" s="162"/>
      <c r="RXN74" s="162"/>
      <c r="RXO74" s="162"/>
      <c r="RXP74" s="162"/>
      <c r="RXQ74" s="162"/>
      <c r="RXR74" s="162"/>
      <c r="RXS74" s="162"/>
      <c r="RXT74" s="162"/>
      <c r="RXU74" s="162"/>
      <c r="RXV74" s="162"/>
      <c r="RXW74" s="162"/>
      <c r="RXX74" s="162"/>
      <c r="RXY74" s="162"/>
      <c r="RXZ74" s="162"/>
      <c r="RYA74" s="162"/>
      <c r="RYB74" s="162"/>
      <c r="RYC74" s="162"/>
      <c r="RYD74" s="162"/>
      <c r="RYE74" s="162"/>
      <c r="RYF74" s="162"/>
      <c r="RYG74" s="162"/>
      <c r="RYH74" s="162"/>
      <c r="RYI74" s="162"/>
      <c r="RYJ74" s="162"/>
      <c r="RYK74" s="162"/>
      <c r="RYL74" s="162"/>
      <c r="RYM74" s="162"/>
      <c r="RYN74" s="162"/>
      <c r="RYO74" s="162"/>
      <c r="RYP74" s="162"/>
      <c r="RYQ74" s="162"/>
      <c r="RYR74" s="162"/>
      <c r="RYS74" s="162"/>
      <c r="RYT74" s="162"/>
      <c r="RYU74" s="162"/>
      <c r="RYV74" s="162"/>
      <c r="RYW74" s="162"/>
      <c r="RYX74" s="162"/>
      <c r="RYY74" s="162"/>
      <c r="RYZ74" s="162"/>
      <c r="RZA74" s="162"/>
      <c r="RZB74" s="162"/>
      <c r="RZC74" s="162"/>
      <c r="RZD74" s="162"/>
      <c r="RZE74" s="162"/>
      <c r="RZF74" s="162"/>
      <c r="RZG74" s="162"/>
      <c r="RZH74" s="162"/>
      <c r="RZI74" s="162"/>
      <c r="RZJ74" s="162"/>
      <c r="RZK74" s="162"/>
      <c r="RZL74" s="162"/>
      <c r="RZM74" s="162"/>
      <c r="RZN74" s="162"/>
      <c r="RZO74" s="162"/>
      <c r="RZP74" s="162"/>
      <c r="RZQ74" s="162"/>
      <c r="RZR74" s="162"/>
      <c r="RZS74" s="162"/>
      <c r="RZT74" s="162"/>
      <c r="RZU74" s="162"/>
      <c r="RZV74" s="162"/>
      <c r="RZW74" s="162"/>
      <c r="RZX74" s="162"/>
      <c r="RZY74" s="162"/>
      <c r="RZZ74" s="162"/>
      <c r="SAA74" s="162"/>
      <c r="SAB74" s="162"/>
      <c r="SAC74" s="162"/>
      <c r="SAD74" s="162"/>
      <c r="SAE74" s="162"/>
      <c r="SAF74" s="162"/>
      <c r="SAG74" s="162"/>
      <c r="SAH74" s="162"/>
      <c r="SAI74" s="162"/>
      <c r="SAJ74" s="162"/>
      <c r="SAK74" s="162"/>
      <c r="SAL74" s="162"/>
      <c r="SAM74" s="162"/>
      <c r="SAN74" s="162"/>
      <c r="SAO74" s="162"/>
      <c r="SAP74" s="162"/>
      <c r="SAQ74" s="162"/>
      <c r="SAR74" s="162"/>
      <c r="SAS74" s="162"/>
      <c r="SAT74" s="162"/>
      <c r="SAU74" s="162"/>
      <c r="SAV74" s="162"/>
      <c r="SAW74" s="162"/>
      <c r="SAX74" s="162"/>
      <c r="SAY74" s="162"/>
      <c r="SAZ74" s="162"/>
      <c r="SBA74" s="162"/>
      <c r="SBB74" s="162"/>
      <c r="SBC74" s="162"/>
      <c r="SBD74" s="162"/>
      <c r="SBE74" s="162"/>
      <c r="SBF74" s="162"/>
      <c r="SBG74" s="162"/>
      <c r="SBH74" s="162"/>
      <c r="SBI74" s="162"/>
      <c r="SBJ74" s="162"/>
      <c r="SBK74" s="162"/>
      <c r="SBL74" s="162"/>
      <c r="SBM74" s="162"/>
      <c r="SBN74" s="162"/>
      <c r="SBO74" s="162"/>
      <c r="SBP74" s="162"/>
      <c r="SBQ74" s="162"/>
      <c r="SBR74" s="162"/>
      <c r="SBS74" s="162"/>
      <c r="SBT74" s="162"/>
      <c r="SBU74" s="162"/>
      <c r="SBV74" s="162"/>
      <c r="SBW74" s="162"/>
      <c r="SBX74" s="162"/>
      <c r="SBY74" s="162"/>
      <c r="SBZ74" s="162"/>
      <c r="SCA74" s="162"/>
      <c r="SCB74" s="162"/>
      <c r="SCC74" s="162"/>
      <c r="SCD74" s="162"/>
      <c r="SCE74" s="162"/>
      <c r="SCF74" s="162"/>
      <c r="SCG74" s="162"/>
      <c r="SCH74" s="162"/>
      <c r="SCI74" s="162"/>
      <c r="SCJ74" s="162"/>
      <c r="SCK74" s="162"/>
      <c r="SCL74" s="162"/>
      <c r="SCM74" s="162"/>
      <c r="SCN74" s="162"/>
      <c r="SCO74" s="162"/>
      <c r="SCP74" s="162"/>
      <c r="SCQ74" s="162"/>
      <c r="SCR74" s="162"/>
      <c r="SCS74" s="162"/>
      <c r="SCT74" s="162"/>
      <c r="SCU74" s="162"/>
      <c r="SCV74" s="162"/>
      <c r="SCW74" s="162"/>
      <c r="SCX74" s="162"/>
      <c r="SCY74" s="162"/>
      <c r="SCZ74" s="162"/>
      <c r="SDA74" s="162"/>
      <c r="SDB74" s="162"/>
      <c r="SDC74" s="162"/>
      <c r="SDD74" s="162"/>
      <c r="SDE74" s="162"/>
      <c r="SDF74" s="162"/>
      <c r="SDG74" s="162"/>
      <c r="SDH74" s="162"/>
      <c r="SDI74" s="162"/>
      <c r="SDJ74" s="162"/>
      <c r="SDK74" s="162"/>
      <c r="SDL74" s="162"/>
      <c r="SDM74" s="162"/>
      <c r="SDN74" s="162"/>
      <c r="SDO74" s="162"/>
      <c r="SDP74" s="162"/>
      <c r="SDQ74" s="162"/>
      <c r="SDR74" s="162"/>
      <c r="SDS74" s="162"/>
      <c r="SDT74" s="162"/>
      <c r="SDU74" s="162"/>
      <c r="SDV74" s="162"/>
      <c r="SDW74" s="162"/>
      <c r="SDX74" s="162"/>
      <c r="SDY74" s="162"/>
      <c r="SDZ74" s="162"/>
      <c r="SEA74" s="162"/>
      <c r="SEB74" s="162"/>
      <c r="SEC74" s="162"/>
      <c r="SED74" s="162"/>
      <c r="SEE74" s="162"/>
      <c r="SEF74" s="162"/>
      <c r="SEG74" s="162"/>
      <c r="SEH74" s="162"/>
      <c r="SEI74" s="162"/>
      <c r="SEJ74" s="162"/>
      <c r="SEK74" s="162"/>
      <c r="SEL74" s="162"/>
      <c r="SEM74" s="162"/>
      <c r="SEN74" s="162"/>
      <c r="SEO74" s="162"/>
      <c r="SEP74" s="162"/>
      <c r="SEQ74" s="162"/>
      <c r="SER74" s="162"/>
      <c r="SES74" s="162"/>
      <c r="SET74" s="162"/>
      <c r="SEU74" s="162"/>
      <c r="SEV74" s="162"/>
      <c r="SEW74" s="162"/>
      <c r="SEX74" s="162"/>
      <c r="SEY74" s="162"/>
      <c r="SEZ74" s="162"/>
      <c r="SFA74" s="162"/>
      <c r="SFB74" s="162"/>
      <c r="SFC74" s="162"/>
      <c r="SFD74" s="162"/>
      <c r="SFE74" s="162"/>
      <c r="SFF74" s="162"/>
      <c r="SFG74" s="162"/>
      <c r="SFH74" s="162"/>
      <c r="SFI74" s="162"/>
      <c r="SFJ74" s="162"/>
      <c r="SFK74" s="162"/>
      <c r="SFL74" s="162"/>
      <c r="SFM74" s="162"/>
      <c r="SFN74" s="162"/>
      <c r="SFO74" s="162"/>
      <c r="SFP74" s="162"/>
      <c r="SFQ74" s="162"/>
      <c r="SFR74" s="162"/>
      <c r="SFS74" s="162"/>
      <c r="SFT74" s="162"/>
      <c r="SFU74" s="162"/>
      <c r="SFV74" s="162"/>
      <c r="SFW74" s="162"/>
      <c r="SFX74" s="162"/>
      <c r="SFY74" s="162"/>
      <c r="SFZ74" s="162"/>
      <c r="SGA74" s="162"/>
      <c r="SGB74" s="162"/>
      <c r="SGC74" s="162"/>
      <c r="SGD74" s="162"/>
      <c r="SGE74" s="162"/>
      <c r="SGF74" s="162"/>
      <c r="SGG74" s="162"/>
      <c r="SGH74" s="162"/>
      <c r="SGI74" s="162"/>
      <c r="SGJ74" s="162"/>
      <c r="SGK74" s="162"/>
      <c r="SGL74" s="162"/>
      <c r="SGM74" s="162"/>
      <c r="SGN74" s="162"/>
      <c r="SGO74" s="162"/>
      <c r="SGP74" s="162"/>
      <c r="SGQ74" s="162"/>
      <c r="SGR74" s="162"/>
      <c r="SGS74" s="162"/>
      <c r="SGT74" s="162"/>
      <c r="SGU74" s="162"/>
      <c r="SGV74" s="162"/>
      <c r="SGW74" s="162"/>
      <c r="SGX74" s="162"/>
      <c r="SGY74" s="162"/>
      <c r="SGZ74" s="162"/>
      <c r="SHA74" s="162"/>
      <c r="SHB74" s="162"/>
      <c r="SHC74" s="162"/>
      <c r="SHD74" s="162"/>
      <c r="SHE74" s="162"/>
      <c r="SHF74" s="162"/>
      <c r="SHG74" s="162"/>
      <c r="SHH74" s="162"/>
      <c r="SHI74" s="162"/>
      <c r="SHJ74" s="162"/>
      <c r="SHK74" s="162"/>
      <c r="SHL74" s="162"/>
      <c r="SHM74" s="162"/>
      <c r="SHN74" s="162"/>
      <c r="SHO74" s="162"/>
      <c r="SHP74" s="162"/>
      <c r="SHQ74" s="162"/>
      <c r="SHR74" s="162"/>
      <c r="SHS74" s="162"/>
      <c r="SHT74" s="162"/>
      <c r="SHU74" s="162"/>
      <c r="SHV74" s="162"/>
      <c r="SHW74" s="162"/>
      <c r="SHX74" s="162"/>
      <c r="SHY74" s="162"/>
      <c r="SHZ74" s="162"/>
      <c r="SIA74" s="162"/>
      <c r="SIB74" s="162"/>
      <c r="SIC74" s="162"/>
      <c r="SID74" s="162"/>
      <c r="SIE74" s="162"/>
      <c r="SIF74" s="162"/>
      <c r="SIG74" s="162"/>
      <c r="SIH74" s="162"/>
      <c r="SII74" s="162"/>
      <c r="SIJ74" s="162"/>
      <c r="SIK74" s="162"/>
      <c r="SIL74" s="162"/>
      <c r="SIM74" s="162"/>
      <c r="SIN74" s="162"/>
      <c r="SIO74" s="162"/>
      <c r="SIP74" s="162"/>
      <c r="SIQ74" s="162"/>
      <c r="SIR74" s="162"/>
      <c r="SIS74" s="162"/>
      <c r="SIT74" s="162"/>
      <c r="SIU74" s="162"/>
      <c r="SIV74" s="162"/>
      <c r="SIW74" s="162"/>
      <c r="SIX74" s="162"/>
      <c r="SIY74" s="162"/>
      <c r="SIZ74" s="162"/>
      <c r="SJA74" s="162"/>
      <c r="SJB74" s="162"/>
      <c r="SJC74" s="162"/>
      <c r="SJD74" s="162"/>
      <c r="SJE74" s="162"/>
      <c r="SJF74" s="162"/>
      <c r="SJG74" s="162"/>
      <c r="SJH74" s="162"/>
      <c r="SJI74" s="162"/>
      <c r="SJJ74" s="162"/>
      <c r="SJK74" s="162"/>
      <c r="SJL74" s="162"/>
      <c r="SJM74" s="162"/>
      <c r="SJN74" s="162"/>
      <c r="SJO74" s="162"/>
      <c r="SJP74" s="162"/>
      <c r="SJQ74" s="162"/>
      <c r="SJR74" s="162"/>
      <c r="SJS74" s="162"/>
      <c r="SJT74" s="162"/>
      <c r="SJU74" s="162"/>
      <c r="SJV74" s="162"/>
      <c r="SJW74" s="162"/>
      <c r="SJX74" s="162"/>
      <c r="SJY74" s="162"/>
      <c r="SJZ74" s="162"/>
      <c r="SKA74" s="162"/>
      <c r="SKB74" s="162"/>
      <c r="SKC74" s="162"/>
      <c r="SKD74" s="162"/>
      <c r="SKE74" s="162"/>
      <c r="SKF74" s="162"/>
      <c r="SKG74" s="162"/>
      <c r="SKH74" s="162"/>
      <c r="SKI74" s="162"/>
      <c r="SKJ74" s="162"/>
      <c r="SKK74" s="162"/>
      <c r="SKL74" s="162"/>
      <c r="SKM74" s="162"/>
      <c r="SKN74" s="162"/>
      <c r="SKO74" s="162"/>
      <c r="SKP74" s="162"/>
      <c r="SKQ74" s="162"/>
      <c r="SKR74" s="162"/>
      <c r="SKS74" s="162"/>
      <c r="SKT74" s="162"/>
      <c r="SKU74" s="162"/>
      <c r="SKV74" s="162"/>
      <c r="SKW74" s="162"/>
      <c r="SKX74" s="162"/>
      <c r="SKY74" s="162"/>
      <c r="SKZ74" s="162"/>
      <c r="SLA74" s="162"/>
      <c r="SLB74" s="162"/>
      <c r="SLC74" s="162"/>
      <c r="SLD74" s="162"/>
      <c r="SLE74" s="162"/>
      <c r="SLF74" s="162"/>
      <c r="SLG74" s="162"/>
      <c r="SLH74" s="162"/>
      <c r="SLI74" s="162"/>
      <c r="SLJ74" s="162"/>
      <c r="SLK74" s="162"/>
      <c r="SLL74" s="162"/>
      <c r="SLM74" s="162"/>
      <c r="SLN74" s="162"/>
      <c r="SLO74" s="162"/>
      <c r="SLP74" s="162"/>
      <c r="SLQ74" s="162"/>
      <c r="SLR74" s="162"/>
      <c r="SLS74" s="162"/>
      <c r="SLT74" s="162"/>
      <c r="SLU74" s="162"/>
      <c r="SLV74" s="162"/>
      <c r="SLW74" s="162"/>
      <c r="SLX74" s="162"/>
      <c r="SLY74" s="162"/>
      <c r="SLZ74" s="162"/>
      <c r="SMA74" s="162"/>
      <c r="SMB74" s="162"/>
      <c r="SMC74" s="162"/>
      <c r="SMD74" s="162"/>
      <c r="SME74" s="162"/>
      <c r="SMF74" s="162"/>
      <c r="SMG74" s="162"/>
      <c r="SMH74" s="162"/>
      <c r="SMI74" s="162"/>
      <c r="SMJ74" s="162"/>
      <c r="SMK74" s="162"/>
      <c r="SML74" s="162"/>
      <c r="SMM74" s="162"/>
      <c r="SMN74" s="162"/>
      <c r="SMO74" s="162"/>
      <c r="SMP74" s="162"/>
      <c r="SMQ74" s="162"/>
      <c r="SMR74" s="162"/>
      <c r="SMS74" s="162"/>
      <c r="SMT74" s="162"/>
      <c r="SMU74" s="162"/>
      <c r="SMV74" s="162"/>
      <c r="SMW74" s="162"/>
      <c r="SMX74" s="162"/>
      <c r="SMY74" s="162"/>
      <c r="SMZ74" s="162"/>
      <c r="SNA74" s="162"/>
      <c r="SNB74" s="162"/>
      <c r="SNC74" s="162"/>
      <c r="SND74" s="162"/>
      <c r="SNE74" s="162"/>
      <c r="SNF74" s="162"/>
      <c r="SNG74" s="162"/>
      <c r="SNH74" s="162"/>
      <c r="SNI74" s="162"/>
      <c r="SNJ74" s="162"/>
      <c r="SNK74" s="162"/>
      <c r="SNL74" s="162"/>
      <c r="SNM74" s="162"/>
      <c r="SNN74" s="162"/>
      <c r="SNO74" s="162"/>
      <c r="SNP74" s="162"/>
      <c r="SNQ74" s="162"/>
      <c r="SNR74" s="162"/>
      <c r="SNS74" s="162"/>
      <c r="SNT74" s="162"/>
      <c r="SNU74" s="162"/>
      <c r="SNV74" s="162"/>
      <c r="SNW74" s="162"/>
      <c r="SNX74" s="162"/>
      <c r="SNY74" s="162"/>
      <c r="SNZ74" s="162"/>
      <c r="SOA74" s="162"/>
      <c r="SOB74" s="162"/>
      <c r="SOC74" s="162"/>
      <c r="SOD74" s="162"/>
      <c r="SOE74" s="162"/>
      <c r="SOF74" s="162"/>
      <c r="SOG74" s="162"/>
      <c r="SOH74" s="162"/>
      <c r="SOI74" s="162"/>
      <c r="SOJ74" s="162"/>
      <c r="SOK74" s="162"/>
      <c r="SOL74" s="162"/>
      <c r="SOM74" s="162"/>
      <c r="SON74" s="162"/>
      <c r="SOO74" s="162"/>
      <c r="SOP74" s="162"/>
      <c r="SOQ74" s="162"/>
      <c r="SOR74" s="162"/>
      <c r="SOS74" s="162"/>
      <c r="SOT74" s="162"/>
      <c r="SOU74" s="162"/>
      <c r="SOV74" s="162"/>
      <c r="SOW74" s="162"/>
      <c r="SOX74" s="162"/>
      <c r="SOY74" s="162"/>
      <c r="SOZ74" s="162"/>
      <c r="SPA74" s="162"/>
      <c r="SPB74" s="162"/>
      <c r="SPC74" s="162"/>
      <c r="SPD74" s="162"/>
      <c r="SPE74" s="162"/>
      <c r="SPF74" s="162"/>
      <c r="SPG74" s="162"/>
      <c r="SPH74" s="162"/>
      <c r="SPI74" s="162"/>
      <c r="SPJ74" s="162"/>
      <c r="SPK74" s="162"/>
      <c r="SPL74" s="162"/>
      <c r="SPM74" s="162"/>
      <c r="SPN74" s="162"/>
      <c r="SPO74" s="162"/>
      <c r="SPP74" s="162"/>
      <c r="SPQ74" s="162"/>
      <c r="SPR74" s="162"/>
      <c r="SPS74" s="162"/>
      <c r="SPT74" s="162"/>
      <c r="SPU74" s="162"/>
      <c r="SPV74" s="162"/>
      <c r="SPW74" s="162"/>
      <c r="SPX74" s="162"/>
      <c r="SPY74" s="162"/>
      <c r="SPZ74" s="162"/>
      <c r="SQA74" s="162"/>
      <c r="SQB74" s="162"/>
      <c r="SQC74" s="162"/>
      <c r="SQD74" s="162"/>
      <c r="SQE74" s="162"/>
      <c r="SQF74" s="162"/>
      <c r="SQG74" s="162"/>
      <c r="SQH74" s="162"/>
      <c r="SQI74" s="162"/>
      <c r="SQJ74" s="162"/>
      <c r="SQK74" s="162"/>
      <c r="SQL74" s="162"/>
      <c r="SQM74" s="162"/>
      <c r="SQN74" s="162"/>
      <c r="SQO74" s="162"/>
      <c r="SQP74" s="162"/>
      <c r="SQQ74" s="162"/>
      <c r="SQR74" s="162"/>
      <c r="SQS74" s="162"/>
      <c r="SQT74" s="162"/>
      <c r="SQU74" s="162"/>
      <c r="SQV74" s="162"/>
      <c r="SQW74" s="162"/>
      <c r="SQX74" s="162"/>
      <c r="SQY74" s="162"/>
      <c r="SQZ74" s="162"/>
      <c r="SRA74" s="162"/>
      <c r="SRB74" s="162"/>
      <c r="SRC74" s="162"/>
      <c r="SRD74" s="162"/>
      <c r="SRE74" s="162"/>
      <c r="SRF74" s="162"/>
      <c r="SRG74" s="162"/>
      <c r="SRH74" s="162"/>
      <c r="SRI74" s="162"/>
      <c r="SRJ74" s="162"/>
      <c r="SRK74" s="162"/>
      <c r="SRL74" s="162"/>
      <c r="SRM74" s="162"/>
      <c r="SRN74" s="162"/>
      <c r="SRO74" s="162"/>
      <c r="SRP74" s="162"/>
      <c r="SRQ74" s="162"/>
      <c r="SRR74" s="162"/>
      <c r="SRS74" s="162"/>
      <c r="SRT74" s="162"/>
      <c r="SRU74" s="162"/>
      <c r="SRV74" s="162"/>
      <c r="SRW74" s="162"/>
      <c r="SRX74" s="162"/>
      <c r="SRY74" s="162"/>
      <c r="SRZ74" s="162"/>
      <c r="SSA74" s="162"/>
      <c r="SSB74" s="162"/>
      <c r="SSC74" s="162"/>
      <c r="SSD74" s="162"/>
      <c r="SSE74" s="162"/>
      <c r="SSF74" s="162"/>
      <c r="SSG74" s="162"/>
      <c r="SSH74" s="162"/>
      <c r="SSI74" s="162"/>
      <c r="SSJ74" s="162"/>
      <c r="SSK74" s="162"/>
      <c r="SSL74" s="162"/>
      <c r="SSM74" s="162"/>
      <c r="SSN74" s="162"/>
      <c r="SSO74" s="162"/>
      <c r="SSP74" s="162"/>
      <c r="SSQ74" s="162"/>
      <c r="SSR74" s="162"/>
      <c r="SSS74" s="162"/>
      <c r="SST74" s="162"/>
      <c r="SSU74" s="162"/>
      <c r="SSV74" s="162"/>
      <c r="SSW74" s="162"/>
      <c r="SSX74" s="162"/>
      <c r="SSY74" s="162"/>
      <c r="SSZ74" s="162"/>
      <c r="STA74" s="162"/>
      <c r="STB74" s="162"/>
      <c r="STC74" s="162"/>
      <c r="STD74" s="162"/>
      <c r="STE74" s="162"/>
      <c r="STF74" s="162"/>
      <c r="STG74" s="162"/>
      <c r="STH74" s="162"/>
      <c r="STI74" s="162"/>
      <c r="STJ74" s="162"/>
      <c r="STK74" s="162"/>
      <c r="STL74" s="162"/>
      <c r="STM74" s="162"/>
      <c r="STN74" s="162"/>
      <c r="STO74" s="162"/>
      <c r="STP74" s="162"/>
      <c r="STQ74" s="162"/>
      <c r="STR74" s="162"/>
      <c r="STS74" s="162"/>
      <c r="STT74" s="162"/>
      <c r="STU74" s="162"/>
      <c r="STV74" s="162"/>
      <c r="STW74" s="162"/>
      <c r="STX74" s="162"/>
      <c r="STY74" s="162"/>
      <c r="STZ74" s="162"/>
      <c r="SUA74" s="162"/>
      <c r="SUB74" s="162"/>
      <c r="SUC74" s="162"/>
      <c r="SUD74" s="162"/>
      <c r="SUE74" s="162"/>
      <c r="SUF74" s="162"/>
      <c r="SUG74" s="162"/>
      <c r="SUH74" s="162"/>
      <c r="SUI74" s="162"/>
      <c r="SUJ74" s="162"/>
      <c r="SUK74" s="162"/>
      <c r="SUL74" s="162"/>
      <c r="SUM74" s="162"/>
      <c r="SUN74" s="162"/>
      <c r="SUO74" s="162"/>
      <c r="SUP74" s="162"/>
      <c r="SUQ74" s="162"/>
      <c r="SUR74" s="162"/>
      <c r="SUS74" s="162"/>
      <c r="SUT74" s="162"/>
      <c r="SUU74" s="162"/>
      <c r="SUV74" s="162"/>
      <c r="SUW74" s="162"/>
      <c r="SUX74" s="162"/>
      <c r="SUY74" s="162"/>
      <c r="SUZ74" s="162"/>
      <c r="SVA74" s="162"/>
      <c r="SVB74" s="162"/>
      <c r="SVC74" s="162"/>
      <c r="SVD74" s="162"/>
      <c r="SVE74" s="162"/>
      <c r="SVF74" s="162"/>
      <c r="SVG74" s="162"/>
      <c r="SVH74" s="162"/>
      <c r="SVI74" s="162"/>
      <c r="SVJ74" s="162"/>
      <c r="SVK74" s="162"/>
      <c r="SVL74" s="162"/>
      <c r="SVM74" s="162"/>
      <c r="SVN74" s="162"/>
      <c r="SVO74" s="162"/>
      <c r="SVP74" s="162"/>
      <c r="SVQ74" s="162"/>
      <c r="SVR74" s="162"/>
      <c r="SVS74" s="162"/>
      <c r="SVT74" s="162"/>
      <c r="SVU74" s="162"/>
      <c r="SVV74" s="162"/>
      <c r="SVW74" s="162"/>
      <c r="SVX74" s="162"/>
      <c r="SVY74" s="162"/>
      <c r="SVZ74" s="162"/>
      <c r="SWA74" s="162"/>
      <c r="SWB74" s="162"/>
      <c r="SWC74" s="162"/>
      <c r="SWD74" s="162"/>
      <c r="SWE74" s="162"/>
      <c r="SWF74" s="162"/>
      <c r="SWG74" s="162"/>
      <c r="SWH74" s="162"/>
      <c r="SWI74" s="162"/>
      <c r="SWJ74" s="162"/>
      <c r="SWK74" s="162"/>
      <c r="SWL74" s="162"/>
      <c r="SWM74" s="162"/>
      <c r="SWN74" s="162"/>
      <c r="SWO74" s="162"/>
      <c r="SWP74" s="162"/>
      <c r="SWQ74" s="162"/>
      <c r="SWR74" s="162"/>
      <c r="SWS74" s="162"/>
      <c r="SWT74" s="162"/>
      <c r="SWU74" s="162"/>
      <c r="SWV74" s="162"/>
      <c r="SWW74" s="162"/>
      <c r="SWX74" s="162"/>
      <c r="SWY74" s="162"/>
      <c r="SWZ74" s="162"/>
      <c r="SXA74" s="162"/>
      <c r="SXB74" s="162"/>
      <c r="SXC74" s="162"/>
      <c r="SXD74" s="162"/>
      <c r="SXE74" s="162"/>
      <c r="SXF74" s="162"/>
      <c r="SXG74" s="162"/>
      <c r="SXH74" s="162"/>
      <c r="SXI74" s="162"/>
      <c r="SXJ74" s="162"/>
      <c r="SXK74" s="162"/>
      <c r="SXL74" s="162"/>
      <c r="SXM74" s="162"/>
      <c r="SXN74" s="162"/>
      <c r="SXO74" s="162"/>
      <c r="SXP74" s="162"/>
      <c r="SXQ74" s="162"/>
      <c r="SXR74" s="162"/>
      <c r="SXS74" s="162"/>
      <c r="SXT74" s="162"/>
      <c r="SXU74" s="162"/>
      <c r="SXV74" s="162"/>
      <c r="SXW74" s="162"/>
      <c r="SXX74" s="162"/>
      <c r="SXY74" s="162"/>
      <c r="SXZ74" s="162"/>
      <c r="SYA74" s="162"/>
      <c r="SYB74" s="162"/>
      <c r="SYC74" s="162"/>
      <c r="SYD74" s="162"/>
      <c r="SYE74" s="162"/>
      <c r="SYF74" s="162"/>
      <c r="SYG74" s="162"/>
      <c r="SYH74" s="162"/>
      <c r="SYI74" s="162"/>
      <c r="SYJ74" s="162"/>
      <c r="SYK74" s="162"/>
      <c r="SYL74" s="162"/>
      <c r="SYM74" s="162"/>
      <c r="SYN74" s="162"/>
      <c r="SYO74" s="162"/>
      <c r="SYP74" s="162"/>
      <c r="SYQ74" s="162"/>
      <c r="SYR74" s="162"/>
      <c r="SYS74" s="162"/>
      <c r="SYT74" s="162"/>
      <c r="SYU74" s="162"/>
      <c r="SYV74" s="162"/>
      <c r="SYW74" s="162"/>
      <c r="SYX74" s="162"/>
      <c r="SYY74" s="162"/>
      <c r="SYZ74" s="162"/>
      <c r="SZA74" s="162"/>
      <c r="SZB74" s="162"/>
      <c r="SZC74" s="162"/>
      <c r="SZD74" s="162"/>
      <c r="SZE74" s="162"/>
      <c r="SZF74" s="162"/>
      <c r="SZG74" s="162"/>
      <c r="SZH74" s="162"/>
      <c r="SZI74" s="162"/>
      <c r="SZJ74" s="162"/>
      <c r="SZK74" s="162"/>
      <c r="SZL74" s="162"/>
      <c r="SZM74" s="162"/>
      <c r="SZN74" s="162"/>
      <c r="SZO74" s="162"/>
      <c r="SZP74" s="162"/>
      <c r="SZQ74" s="162"/>
      <c r="SZR74" s="162"/>
      <c r="SZS74" s="162"/>
      <c r="SZT74" s="162"/>
      <c r="SZU74" s="162"/>
      <c r="SZV74" s="162"/>
      <c r="SZW74" s="162"/>
      <c r="SZX74" s="162"/>
      <c r="SZY74" s="162"/>
      <c r="SZZ74" s="162"/>
      <c r="TAA74" s="162"/>
      <c r="TAB74" s="162"/>
      <c r="TAC74" s="162"/>
      <c r="TAD74" s="162"/>
      <c r="TAE74" s="162"/>
      <c r="TAF74" s="162"/>
      <c r="TAG74" s="162"/>
      <c r="TAH74" s="162"/>
      <c r="TAI74" s="162"/>
      <c r="TAJ74" s="162"/>
      <c r="TAK74" s="162"/>
      <c r="TAL74" s="162"/>
      <c r="TAM74" s="162"/>
      <c r="TAN74" s="162"/>
      <c r="TAO74" s="162"/>
      <c r="TAP74" s="162"/>
      <c r="TAQ74" s="162"/>
      <c r="TAR74" s="162"/>
      <c r="TAS74" s="162"/>
      <c r="TAT74" s="162"/>
      <c r="TAU74" s="162"/>
      <c r="TAV74" s="162"/>
      <c r="TAW74" s="162"/>
      <c r="TAX74" s="162"/>
      <c r="TAY74" s="162"/>
      <c r="TAZ74" s="162"/>
      <c r="TBA74" s="162"/>
      <c r="TBB74" s="162"/>
      <c r="TBC74" s="162"/>
      <c r="TBD74" s="162"/>
      <c r="TBE74" s="162"/>
      <c r="TBF74" s="162"/>
      <c r="TBG74" s="162"/>
      <c r="TBH74" s="162"/>
      <c r="TBI74" s="162"/>
      <c r="TBJ74" s="162"/>
      <c r="TBK74" s="162"/>
      <c r="TBL74" s="162"/>
      <c r="TBM74" s="162"/>
      <c r="TBN74" s="162"/>
      <c r="TBO74" s="162"/>
      <c r="TBP74" s="162"/>
      <c r="TBQ74" s="162"/>
      <c r="TBR74" s="162"/>
      <c r="TBS74" s="162"/>
      <c r="TBT74" s="162"/>
      <c r="TBU74" s="162"/>
      <c r="TBV74" s="162"/>
      <c r="TBW74" s="162"/>
      <c r="TBX74" s="162"/>
      <c r="TBY74" s="162"/>
      <c r="TBZ74" s="162"/>
      <c r="TCA74" s="162"/>
      <c r="TCB74" s="162"/>
      <c r="TCC74" s="162"/>
      <c r="TCD74" s="162"/>
      <c r="TCE74" s="162"/>
      <c r="TCF74" s="162"/>
      <c r="TCG74" s="162"/>
      <c r="TCH74" s="162"/>
      <c r="TCI74" s="162"/>
      <c r="TCJ74" s="162"/>
      <c r="TCK74" s="162"/>
      <c r="TCL74" s="162"/>
      <c r="TCM74" s="162"/>
      <c r="TCN74" s="162"/>
      <c r="TCO74" s="162"/>
      <c r="TCP74" s="162"/>
      <c r="TCQ74" s="162"/>
      <c r="TCR74" s="162"/>
      <c r="TCS74" s="162"/>
      <c r="TCT74" s="162"/>
      <c r="TCU74" s="162"/>
      <c r="TCV74" s="162"/>
      <c r="TCW74" s="162"/>
      <c r="TCX74" s="162"/>
      <c r="TCY74" s="162"/>
      <c r="TCZ74" s="162"/>
      <c r="TDA74" s="162"/>
      <c r="TDB74" s="162"/>
      <c r="TDC74" s="162"/>
      <c r="TDD74" s="162"/>
      <c r="TDE74" s="162"/>
      <c r="TDF74" s="162"/>
      <c r="TDG74" s="162"/>
      <c r="TDH74" s="162"/>
      <c r="TDI74" s="162"/>
      <c r="TDJ74" s="162"/>
      <c r="TDK74" s="162"/>
      <c r="TDL74" s="162"/>
      <c r="TDM74" s="162"/>
      <c r="TDN74" s="162"/>
      <c r="TDO74" s="162"/>
      <c r="TDP74" s="162"/>
      <c r="TDQ74" s="162"/>
      <c r="TDR74" s="162"/>
      <c r="TDS74" s="162"/>
      <c r="TDT74" s="162"/>
      <c r="TDU74" s="162"/>
      <c r="TDV74" s="162"/>
      <c r="TDW74" s="162"/>
      <c r="TDX74" s="162"/>
      <c r="TDY74" s="162"/>
      <c r="TDZ74" s="162"/>
      <c r="TEA74" s="162"/>
      <c r="TEB74" s="162"/>
      <c r="TEC74" s="162"/>
      <c r="TED74" s="162"/>
      <c r="TEE74" s="162"/>
      <c r="TEF74" s="162"/>
      <c r="TEG74" s="162"/>
      <c r="TEH74" s="162"/>
      <c r="TEI74" s="162"/>
      <c r="TEJ74" s="162"/>
      <c r="TEK74" s="162"/>
      <c r="TEL74" s="162"/>
      <c r="TEM74" s="162"/>
      <c r="TEN74" s="162"/>
      <c r="TEO74" s="162"/>
      <c r="TEP74" s="162"/>
      <c r="TEQ74" s="162"/>
      <c r="TER74" s="162"/>
      <c r="TES74" s="162"/>
      <c r="TET74" s="162"/>
      <c r="TEU74" s="162"/>
      <c r="TEV74" s="162"/>
      <c r="TEW74" s="162"/>
      <c r="TEX74" s="162"/>
      <c r="TEY74" s="162"/>
      <c r="TEZ74" s="162"/>
      <c r="TFA74" s="162"/>
      <c r="TFB74" s="162"/>
      <c r="TFC74" s="162"/>
      <c r="TFD74" s="162"/>
      <c r="TFE74" s="162"/>
      <c r="TFF74" s="162"/>
      <c r="TFG74" s="162"/>
      <c r="TFH74" s="162"/>
      <c r="TFI74" s="162"/>
      <c r="TFJ74" s="162"/>
      <c r="TFK74" s="162"/>
      <c r="TFL74" s="162"/>
      <c r="TFM74" s="162"/>
      <c r="TFN74" s="162"/>
      <c r="TFO74" s="162"/>
      <c r="TFP74" s="162"/>
      <c r="TFQ74" s="162"/>
      <c r="TFR74" s="162"/>
      <c r="TFS74" s="162"/>
      <c r="TFT74" s="162"/>
      <c r="TFU74" s="162"/>
      <c r="TFV74" s="162"/>
      <c r="TFW74" s="162"/>
      <c r="TFX74" s="162"/>
      <c r="TFY74" s="162"/>
      <c r="TFZ74" s="162"/>
      <c r="TGA74" s="162"/>
      <c r="TGB74" s="162"/>
      <c r="TGC74" s="162"/>
      <c r="TGD74" s="162"/>
      <c r="TGE74" s="162"/>
      <c r="TGF74" s="162"/>
      <c r="TGG74" s="162"/>
      <c r="TGH74" s="162"/>
      <c r="TGI74" s="162"/>
      <c r="TGJ74" s="162"/>
      <c r="TGK74" s="162"/>
      <c r="TGL74" s="162"/>
      <c r="TGM74" s="162"/>
      <c r="TGN74" s="162"/>
      <c r="TGO74" s="162"/>
      <c r="TGP74" s="162"/>
      <c r="TGQ74" s="162"/>
      <c r="TGR74" s="162"/>
      <c r="TGS74" s="162"/>
      <c r="TGT74" s="162"/>
      <c r="TGU74" s="162"/>
      <c r="TGV74" s="162"/>
      <c r="TGW74" s="162"/>
      <c r="TGX74" s="162"/>
      <c r="TGY74" s="162"/>
      <c r="TGZ74" s="162"/>
      <c r="THA74" s="162"/>
      <c r="THB74" s="162"/>
      <c r="THC74" s="162"/>
      <c r="THD74" s="162"/>
      <c r="THE74" s="162"/>
      <c r="THF74" s="162"/>
      <c r="THG74" s="162"/>
      <c r="THH74" s="162"/>
      <c r="THI74" s="162"/>
      <c r="THJ74" s="162"/>
      <c r="THK74" s="162"/>
      <c r="THL74" s="162"/>
      <c r="THM74" s="162"/>
      <c r="THN74" s="162"/>
      <c r="THO74" s="162"/>
      <c r="THP74" s="162"/>
      <c r="THQ74" s="162"/>
      <c r="THR74" s="162"/>
      <c r="THS74" s="162"/>
      <c r="THT74" s="162"/>
      <c r="THU74" s="162"/>
      <c r="THV74" s="162"/>
      <c r="THW74" s="162"/>
      <c r="THX74" s="162"/>
      <c r="THY74" s="162"/>
      <c r="THZ74" s="162"/>
      <c r="TIA74" s="162"/>
      <c r="TIB74" s="162"/>
      <c r="TIC74" s="162"/>
      <c r="TID74" s="162"/>
      <c r="TIE74" s="162"/>
      <c r="TIF74" s="162"/>
      <c r="TIG74" s="162"/>
      <c r="TIH74" s="162"/>
      <c r="TII74" s="162"/>
      <c r="TIJ74" s="162"/>
      <c r="TIK74" s="162"/>
      <c r="TIL74" s="162"/>
      <c r="TIM74" s="162"/>
      <c r="TIN74" s="162"/>
      <c r="TIO74" s="162"/>
      <c r="TIP74" s="162"/>
      <c r="TIQ74" s="162"/>
      <c r="TIR74" s="162"/>
      <c r="TIS74" s="162"/>
      <c r="TIT74" s="162"/>
      <c r="TIU74" s="162"/>
      <c r="TIV74" s="162"/>
      <c r="TIW74" s="162"/>
      <c r="TIX74" s="162"/>
      <c r="TIY74" s="162"/>
      <c r="TIZ74" s="162"/>
      <c r="TJA74" s="162"/>
      <c r="TJB74" s="162"/>
      <c r="TJC74" s="162"/>
      <c r="TJD74" s="162"/>
      <c r="TJE74" s="162"/>
      <c r="TJF74" s="162"/>
      <c r="TJG74" s="162"/>
      <c r="TJH74" s="162"/>
      <c r="TJI74" s="162"/>
      <c r="TJJ74" s="162"/>
      <c r="TJK74" s="162"/>
      <c r="TJL74" s="162"/>
      <c r="TJM74" s="162"/>
      <c r="TJN74" s="162"/>
      <c r="TJO74" s="162"/>
      <c r="TJP74" s="162"/>
      <c r="TJQ74" s="162"/>
      <c r="TJR74" s="162"/>
      <c r="TJS74" s="162"/>
      <c r="TJT74" s="162"/>
      <c r="TJU74" s="162"/>
      <c r="TJV74" s="162"/>
      <c r="TJW74" s="162"/>
      <c r="TJX74" s="162"/>
      <c r="TJY74" s="162"/>
      <c r="TJZ74" s="162"/>
      <c r="TKA74" s="162"/>
      <c r="TKB74" s="162"/>
      <c r="TKC74" s="162"/>
      <c r="TKD74" s="162"/>
      <c r="TKE74" s="162"/>
      <c r="TKF74" s="162"/>
      <c r="TKG74" s="162"/>
      <c r="TKH74" s="162"/>
      <c r="TKI74" s="162"/>
      <c r="TKJ74" s="162"/>
      <c r="TKK74" s="162"/>
      <c r="TKL74" s="162"/>
      <c r="TKM74" s="162"/>
      <c r="TKN74" s="162"/>
      <c r="TKO74" s="162"/>
      <c r="TKP74" s="162"/>
      <c r="TKQ74" s="162"/>
      <c r="TKR74" s="162"/>
      <c r="TKS74" s="162"/>
      <c r="TKT74" s="162"/>
      <c r="TKU74" s="162"/>
      <c r="TKV74" s="162"/>
      <c r="TKW74" s="162"/>
      <c r="TKX74" s="162"/>
      <c r="TKY74" s="162"/>
      <c r="TKZ74" s="162"/>
      <c r="TLA74" s="162"/>
      <c r="TLB74" s="162"/>
      <c r="TLC74" s="162"/>
      <c r="TLD74" s="162"/>
      <c r="TLE74" s="162"/>
      <c r="TLF74" s="162"/>
      <c r="TLG74" s="162"/>
      <c r="TLH74" s="162"/>
      <c r="TLI74" s="162"/>
      <c r="TLJ74" s="162"/>
      <c r="TLK74" s="162"/>
      <c r="TLL74" s="162"/>
      <c r="TLM74" s="162"/>
      <c r="TLN74" s="162"/>
      <c r="TLO74" s="162"/>
      <c r="TLP74" s="162"/>
      <c r="TLQ74" s="162"/>
      <c r="TLR74" s="162"/>
      <c r="TLS74" s="162"/>
      <c r="TLT74" s="162"/>
      <c r="TLU74" s="162"/>
      <c r="TLV74" s="162"/>
      <c r="TLW74" s="162"/>
      <c r="TLX74" s="162"/>
      <c r="TLY74" s="162"/>
      <c r="TLZ74" s="162"/>
      <c r="TMA74" s="162"/>
      <c r="TMB74" s="162"/>
      <c r="TMC74" s="162"/>
      <c r="TMD74" s="162"/>
      <c r="TME74" s="162"/>
      <c r="TMF74" s="162"/>
      <c r="TMG74" s="162"/>
      <c r="TMH74" s="162"/>
      <c r="TMI74" s="162"/>
      <c r="TMJ74" s="162"/>
      <c r="TMK74" s="162"/>
      <c r="TML74" s="162"/>
      <c r="TMM74" s="162"/>
      <c r="TMN74" s="162"/>
      <c r="TMO74" s="162"/>
      <c r="TMP74" s="162"/>
      <c r="TMQ74" s="162"/>
      <c r="TMR74" s="162"/>
      <c r="TMS74" s="162"/>
      <c r="TMT74" s="162"/>
      <c r="TMU74" s="162"/>
      <c r="TMV74" s="162"/>
      <c r="TMW74" s="162"/>
      <c r="TMX74" s="162"/>
      <c r="TMY74" s="162"/>
      <c r="TMZ74" s="162"/>
      <c r="TNA74" s="162"/>
      <c r="TNB74" s="162"/>
      <c r="TNC74" s="162"/>
      <c r="TND74" s="162"/>
      <c r="TNE74" s="162"/>
      <c r="TNF74" s="162"/>
      <c r="TNG74" s="162"/>
      <c r="TNH74" s="162"/>
      <c r="TNI74" s="162"/>
      <c r="TNJ74" s="162"/>
      <c r="TNK74" s="162"/>
      <c r="TNL74" s="162"/>
      <c r="TNM74" s="162"/>
      <c r="TNN74" s="162"/>
      <c r="TNO74" s="162"/>
      <c r="TNP74" s="162"/>
      <c r="TNQ74" s="162"/>
      <c r="TNR74" s="162"/>
      <c r="TNS74" s="162"/>
      <c r="TNT74" s="162"/>
      <c r="TNU74" s="162"/>
      <c r="TNV74" s="162"/>
      <c r="TNW74" s="162"/>
      <c r="TNX74" s="162"/>
      <c r="TNY74" s="162"/>
      <c r="TNZ74" s="162"/>
      <c r="TOA74" s="162"/>
      <c r="TOB74" s="162"/>
      <c r="TOC74" s="162"/>
      <c r="TOD74" s="162"/>
      <c r="TOE74" s="162"/>
      <c r="TOF74" s="162"/>
      <c r="TOG74" s="162"/>
      <c r="TOH74" s="162"/>
      <c r="TOI74" s="162"/>
      <c r="TOJ74" s="162"/>
      <c r="TOK74" s="162"/>
      <c r="TOL74" s="162"/>
      <c r="TOM74" s="162"/>
      <c r="TON74" s="162"/>
      <c r="TOO74" s="162"/>
      <c r="TOP74" s="162"/>
      <c r="TOQ74" s="162"/>
      <c r="TOR74" s="162"/>
      <c r="TOS74" s="162"/>
      <c r="TOT74" s="162"/>
      <c r="TOU74" s="162"/>
      <c r="TOV74" s="162"/>
      <c r="TOW74" s="162"/>
      <c r="TOX74" s="162"/>
      <c r="TOY74" s="162"/>
      <c r="TOZ74" s="162"/>
      <c r="TPA74" s="162"/>
      <c r="TPB74" s="162"/>
      <c r="TPC74" s="162"/>
      <c r="TPD74" s="162"/>
      <c r="TPE74" s="162"/>
      <c r="TPF74" s="162"/>
      <c r="TPG74" s="162"/>
      <c r="TPH74" s="162"/>
      <c r="TPI74" s="162"/>
      <c r="TPJ74" s="162"/>
      <c r="TPK74" s="162"/>
      <c r="TPL74" s="162"/>
      <c r="TPM74" s="162"/>
      <c r="TPN74" s="162"/>
      <c r="TPO74" s="162"/>
      <c r="TPP74" s="162"/>
      <c r="TPQ74" s="162"/>
      <c r="TPR74" s="162"/>
      <c r="TPS74" s="162"/>
      <c r="TPT74" s="162"/>
      <c r="TPU74" s="162"/>
      <c r="TPV74" s="162"/>
      <c r="TPW74" s="162"/>
      <c r="TPX74" s="162"/>
      <c r="TPY74" s="162"/>
      <c r="TPZ74" s="162"/>
      <c r="TQA74" s="162"/>
      <c r="TQB74" s="162"/>
      <c r="TQC74" s="162"/>
      <c r="TQD74" s="162"/>
      <c r="TQE74" s="162"/>
      <c r="TQF74" s="162"/>
      <c r="TQG74" s="162"/>
      <c r="TQH74" s="162"/>
      <c r="TQI74" s="162"/>
      <c r="TQJ74" s="162"/>
      <c r="TQK74" s="162"/>
      <c r="TQL74" s="162"/>
      <c r="TQM74" s="162"/>
      <c r="TQN74" s="162"/>
      <c r="TQO74" s="162"/>
      <c r="TQP74" s="162"/>
      <c r="TQQ74" s="162"/>
      <c r="TQR74" s="162"/>
      <c r="TQS74" s="162"/>
      <c r="TQT74" s="162"/>
      <c r="TQU74" s="162"/>
      <c r="TQV74" s="162"/>
      <c r="TQW74" s="162"/>
      <c r="TQX74" s="162"/>
      <c r="TQY74" s="162"/>
      <c r="TQZ74" s="162"/>
      <c r="TRA74" s="162"/>
      <c r="TRB74" s="162"/>
      <c r="TRC74" s="162"/>
      <c r="TRD74" s="162"/>
      <c r="TRE74" s="162"/>
      <c r="TRF74" s="162"/>
      <c r="TRG74" s="162"/>
      <c r="TRH74" s="162"/>
      <c r="TRI74" s="162"/>
      <c r="TRJ74" s="162"/>
      <c r="TRK74" s="162"/>
      <c r="TRL74" s="162"/>
      <c r="TRM74" s="162"/>
      <c r="TRN74" s="162"/>
      <c r="TRO74" s="162"/>
      <c r="TRP74" s="162"/>
      <c r="TRQ74" s="162"/>
      <c r="TRR74" s="162"/>
      <c r="TRS74" s="162"/>
      <c r="TRT74" s="162"/>
      <c r="TRU74" s="162"/>
      <c r="TRV74" s="162"/>
      <c r="TRW74" s="162"/>
      <c r="TRX74" s="162"/>
      <c r="TRY74" s="162"/>
      <c r="TRZ74" s="162"/>
      <c r="TSA74" s="162"/>
      <c r="TSB74" s="162"/>
      <c r="TSC74" s="162"/>
      <c r="TSD74" s="162"/>
      <c r="TSE74" s="162"/>
      <c r="TSF74" s="162"/>
      <c r="TSG74" s="162"/>
      <c r="TSH74" s="162"/>
      <c r="TSI74" s="162"/>
      <c r="TSJ74" s="162"/>
      <c r="TSK74" s="162"/>
      <c r="TSL74" s="162"/>
      <c r="TSM74" s="162"/>
      <c r="TSN74" s="162"/>
      <c r="TSO74" s="162"/>
      <c r="TSP74" s="162"/>
      <c r="TSQ74" s="162"/>
      <c r="TSR74" s="162"/>
      <c r="TSS74" s="162"/>
      <c r="TST74" s="162"/>
      <c r="TSU74" s="162"/>
      <c r="TSV74" s="162"/>
      <c r="TSW74" s="162"/>
      <c r="TSX74" s="162"/>
      <c r="TSY74" s="162"/>
      <c r="TSZ74" s="162"/>
      <c r="TTA74" s="162"/>
      <c r="TTB74" s="162"/>
      <c r="TTC74" s="162"/>
      <c r="TTD74" s="162"/>
      <c r="TTE74" s="162"/>
      <c r="TTF74" s="162"/>
      <c r="TTG74" s="162"/>
      <c r="TTH74" s="162"/>
      <c r="TTI74" s="162"/>
      <c r="TTJ74" s="162"/>
      <c r="TTK74" s="162"/>
      <c r="TTL74" s="162"/>
      <c r="TTM74" s="162"/>
      <c r="TTN74" s="162"/>
      <c r="TTO74" s="162"/>
      <c r="TTP74" s="162"/>
      <c r="TTQ74" s="162"/>
      <c r="TTR74" s="162"/>
      <c r="TTS74" s="162"/>
      <c r="TTT74" s="162"/>
      <c r="TTU74" s="162"/>
      <c r="TTV74" s="162"/>
      <c r="TTW74" s="162"/>
      <c r="TTX74" s="162"/>
      <c r="TTY74" s="162"/>
      <c r="TTZ74" s="162"/>
      <c r="TUA74" s="162"/>
      <c r="TUB74" s="162"/>
      <c r="TUC74" s="162"/>
      <c r="TUD74" s="162"/>
      <c r="TUE74" s="162"/>
      <c r="TUF74" s="162"/>
      <c r="TUG74" s="162"/>
      <c r="TUH74" s="162"/>
      <c r="TUI74" s="162"/>
      <c r="TUJ74" s="162"/>
      <c r="TUK74" s="162"/>
      <c r="TUL74" s="162"/>
      <c r="TUM74" s="162"/>
      <c r="TUN74" s="162"/>
      <c r="TUO74" s="162"/>
      <c r="TUP74" s="162"/>
      <c r="TUQ74" s="162"/>
      <c r="TUR74" s="162"/>
      <c r="TUS74" s="162"/>
      <c r="TUT74" s="162"/>
      <c r="TUU74" s="162"/>
      <c r="TUV74" s="162"/>
      <c r="TUW74" s="162"/>
      <c r="TUX74" s="162"/>
      <c r="TUY74" s="162"/>
      <c r="TUZ74" s="162"/>
      <c r="TVA74" s="162"/>
      <c r="TVB74" s="162"/>
      <c r="TVC74" s="162"/>
      <c r="TVD74" s="162"/>
      <c r="TVE74" s="162"/>
      <c r="TVF74" s="162"/>
      <c r="TVG74" s="162"/>
      <c r="TVH74" s="162"/>
      <c r="TVI74" s="162"/>
      <c r="TVJ74" s="162"/>
      <c r="TVK74" s="162"/>
      <c r="TVL74" s="162"/>
      <c r="TVM74" s="162"/>
      <c r="TVN74" s="162"/>
      <c r="TVO74" s="162"/>
      <c r="TVP74" s="162"/>
      <c r="TVQ74" s="162"/>
      <c r="TVR74" s="162"/>
      <c r="TVS74" s="162"/>
      <c r="TVT74" s="162"/>
      <c r="TVU74" s="162"/>
      <c r="TVV74" s="162"/>
      <c r="TVW74" s="162"/>
      <c r="TVX74" s="162"/>
      <c r="TVY74" s="162"/>
      <c r="TVZ74" s="162"/>
      <c r="TWA74" s="162"/>
      <c r="TWB74" s="162"/>
      <c r="TWC74" s="162"/>
      <c r="TWD74" s="162"/>
      <c r="TWE74" s="162"/>
      <c r="TWF74" s="162"/>
      <c r="TWG74" s="162"/>
      <c r="TWH74" s="162"/>
      <c r="TWI74" s="162"/>
      <c r="TWJ74" s="162"/>
      <c r="TWK74" s="162"/>
      <c r="TWL74" s="162"/>
      <c r="TWM74" s="162"/>
      <c r="TWN74" s="162"/>
      <c r="TWO74" s="162"/>
      <c r="TWP74" s="162"/>
      <c r="TWQ74" s="162"/>
      <c r="TWR74" s="162"/>
      <c r="TWS74" s="162"/>
      <c r="TWT74" s="162"/>
      <c r="TWU74" s="162"/>
      <c r="TWV74" s="162"/>
      <c r="TWW74" s="162"/>
      <c r="TWX74" s="162"/>
      <c r="TWY74" s="162"/>
      <c r="TWZ74" s="162"/>
      <c r="TXA74" s="162"/>
      <c r="TXB74" s="162"/>
      <c r="TXC74" s="162"/>
      <c r="TXD74" s="162"/>
      <c r="TXE74" s="162"/>
      <c r="TXF74" s="162"/>
      <c r="TXG74" s="162"/>
      <c r="TXH74" s="162"/>
      <c r="TXI74" s="162"/>
      <c r="TXJ74" s="162"/>
      <c r="TXK74" s="162"/>
      <c r="TXL74" s="162"/>
      <c r="TXM74" s="162"/>
      <c r="TXN74" s="162"/>
      <c r="TXO74" s="162"/>
      <c r="TXP74" s="162"/>
      <c r="TXQ74" s="162"/>
      <c r="TXR74" s="162"/>
      <c r="TXS74" s="162"/>
      <c r="TXT74" s="162"/>
      <c r="TXU74" s="162"/>
      <c r="TXV74" s="162"/>
      <c r="TXW74" s="162"/>
      <c r="TXX74" s="162"/>
      <c r="TXY74" s="162"/>
      <c r="TXZ74" s="162"/>
      <c r="TYA74" s="162"/>
      <c r="TYB74" s="162"/>
      <c r="TYC74" s="162"/>
      <c r="TYD74" s="162"/>
      <c r="TYE74" s="162"/>
      <c r="TYF74" s="162"/>
      <c r="TYG74" s="162"/>
      <c r="TYH74" s="162"/>
      <c r="TYI74" s="162"/>
      <c r="TYJ74" s="162"/>
      <c r="TYK74" s="162"/>
      <c r="TYL74" s="162"/>
      <c r="TYM74" s="162"/>
      <c r="TYN74" s="162"/>
      <c r="TYO74" s="162"/>
      <c r="TYP74" s="162"/>
      <c r="TYQ74" s="162"/>
      <c r="TYR74" s="162"/>
      <c r="TYS74" s="162"/>
      <c r="TYT74" s="162"/>
      <c r="TYU74" s="162"/>
      <c r="TYV74" s="162"/>
      <c r="TYW74" s="162"/>
      <c r="TYX74" s="162"/>
      <c r="TYY74" s="162"/>
      <c r="TYZ74" s="162"/>
      <c r="TZA74" s="162"/>
      <c r="TZB74" s="162"/>
      <c r="TZC74" s="162"/>
      <c r="TZD74" s="162"/>
      <c r="TZE74" s="162"/>
      <c r="TZF74" s="162"/>
      <c r="TZG74" s="162"/>
      <c r="TZH74" s="162"/>
      <c r="TZI74" s="162"/>
      <c r="TZJ74" s="162"/>
      <c r="TZK74" s="162"/>
      <c r="TZL74" s="162"/>
      <c r="TZM74" s="162"/>
      <c r="TZN74" s="162"/>
      <c r="TZO74" s="162"/>
      <c r="TZP74" s="162"/>
      <c r="TZQ74" s="162"/>
      <c r="TZR74" s="162"/>
      <c r="TZS74" s="162"/>
      <c r="TZT74" s="162"/>
      <c r="TZU74" s="162"/>
      <c r="TZV74" s="162"/>
      <c r="TZW74" s="162"/>
      <c r="TZX74" s="162"/>
      <c r="TZY74" s="162"/>
      <c r="TZZ74" s="162"/>
      <c r="UAA74" s="162"/>
      <c r="UAB74" s="162"/>
      <c r="UAC74" s="162"/>
      <c r="UAD74" s="162"/>
      <c r="UAE74" s="162"/>
      <c r="UAF74" s="162"/>
      <c r="UAG74" s="162"/>
      <c r="UAH74" s="162"/>
      <c r="UAI74" s="162"/>
      <c r="UAJ74" s="162"/>
      <c r="UAK74" s="162"/>
      <c r="UAL74" s="162"/>
      <c r="UAM74" s="162"/>
      <c r="UAN74" s="162"/>
      <c r="UAO74" s="162"/>
      <c r="UAP74" s="162"/>
      <c r="UAQ74" s="162"/>
      <c r="UAR74" s="162"/>
      <c r="UAS74" s="162"/>
      <c r="UAT74" s="162"/>
      <c r="UAU74" s="162"/>
      <c r="UAV74" s="162"/>
      <c r="UAW74" s="162"/>
      <c r="UAX74" s="162"/>
      <c r="UAY74" s="162"/>
      <c r="UAZ74" s="162"/>
      <c r="UBA74" s="162"/>
      <c r="UBB74" s="162"/>
      <c r="UBC74" s="162"/>
      <c r="UBD74" s="162"/>
      <c r="UBE74" s="162"/>
      <c r="UBF74" s="162"/>
      <c r="UBG74" s="162"/>
      <c r="UBH74" s="162"/>
      <c r="UBI74" s="162"/>
      <c r="UBJ74" s="162"/>
      <c r="UBK74" s="162"/>
      <c r="UBL74" s="162"/>
      <c r="UBM74" s="162"/>
      <c r="UBN74" s="162"/>
      <c r="UBO74" s="162"/>
      <c r="UBP74" s="162"/>
      <c r="UBQ74" s="162"/>
      <c r="UBR74" s="162"/>
      <c r="UBS74" s="162"/>
      <c r="UBT74" s="162"/>
      <c r="UBU74" s="162"/>
      <c r="UBV74" s="162"/>
      <c r="UBW74" s="162"/>
      <c r="UBX74" s="162"/>
      <c r="UBY74" s="162"/>
      <c r="UBZ74" s="162"/>
      <c r="UCA74" s="162"/>
      <c r="UCB74" s="162"/>
      <c r="UCC74" s="162"/>
      <c r="UCD74" s="162"/>
      <c r="UCE74" s="162"/>
      <c r="UCF74" s="162"/>
      <c r="UCG74" s="162"/>
      <c r="UCH74" s="162"/>
      <c r="UCI74" s="162"/>
      <c r="UCJ74" s="162"/>
      <c r="UCK74" s="162"/>
      <c r="UCL74" s="162"/>
      <c r="UCM74" s="162"/>
      <c r="UCN74" s="162"/>
      <c r="UCO74" s="162"/>
      <c r="UCP74" s="162"/>
      <c r="UCQ74" s="162"/>
      <c r="UCR74" s="162"/>
      <c r="UCS74" s="162"/>
      <c r="UCT74" s="162"/>
      <c r="UCU74" s="162"/>
      <c r="UCV74" s="162"/>
      <c r="UCW74" s="162"/>
      <c r="UCX74" s="162"/>
      <c r="UCY74" s="162"/>
      <c r="UCZ74" s="162"/>
      <c r="UDA74" s="162"/>
      <c r="UDB74" s="162"/>
      <c r="UDC74" s="162"/>
      <c r="UDD74" s="162"/>
      <c r="UDE74" s="162"/>
      <c r="UDF74" s="162"/>
      <c r="UDG74" s="162"/>
      <c r="UDH74" s="162"/>
      <c r="UDI74" s="162"/>
      <c r="UDJ74" s="162"/>
      <c r="UDK74" s="162"/>
      <c r="UDL74" s="162"/>
      <c r="UDM74" s="162"/>
      <c r="UDN74" s="162"/>
      <c r="UDO74" s="162"/>
      <c r="UDP74" s="162"/>
      <c r="UDQ74" s="162"/>
      <c r="UDR74" s="162"/>
      <c r="UDS74" s="162"/>
      <c r="UDT74" s="162"/>
      <c r="UDU74" s="162"/>
      <c r="UDV74" s="162"/>
      <c r="UDW74" s="162"/>
      <c r="UDX74" s="162"/>
      <c r="UDY74" s="162"/>
      <c r="UDZ74" s="162"/>
      <c r="UEA74" s="162"/>
      <c r="UEB74" s="162"/>
      <c r="UEC74" s="162"/>
      <c r="UED74" s="162"/>
      <c r="UEE74" s="162"/>
      <c r="UEF74" s="162"/>
      <c r="UEG74" s="162"/>
      <c r="UEH74" s="162"/>
      <c r="UEI74" s="162"/>
      <c r="UEJ74" s="162"/>
      <c r="UEK74" s="162"/>
      <c r="UEL74" s="162"/>
      <c r="UEM74" s="162"/>
      <c r="UEN74" s="162"/>
      <c r="UEO74" s="162"/>
      <c r="UEP74" s="162"/>
      <c r="UEQ74" s="162"/>
      <c r="UER74" s="162"/>
      <c r="UES74" s="162"/>
      <c r="UET74" s="162"/>
      <c r="UEU74" s="162"/>
      <c r="UEV74" s="162"/>
      <c r="UEW74" s="162"/>
      <c r="UEX74" s="162"/>
      <c r="UEY74" s="162"/>
      <c r="UEZ74" s="162"/>
      <c r="UFA74" s="162"/>
      <c r="UFB74" s="162"/>
      <c r="UFC74" s="162"/>
      <c r="UFD74" s="162"/>
      <c r="UFE74" s="162"/>
      <c r="UFF74" s="162"/>
      <c r="UFG74" s="162"/>
      <c r="UFH74" s="162"/>
      <c r="UFI74" s="162"/>
      <c r="UFJ74" s="162"/>
      <c r="UFK74" s="162"/>
      <c r="UFL74" s="162"/>
      <c r="UFM74" s="162"/>
      <c r="UFN74" s="162"/>
      <c r="UFO74" s="162"/>
      <c r="UFP74" s="162"/>
      <c r="UFQ74" s="162"/>
      <c r="UFR74" s="162"/>
      <c r="UFS74" s="162"/>
      <c r="UFT74" s="162"/>
      <c r="UFU74" s="162"/>
      <c r="UFV74" s="162"/>
      <c r="UFW74" s="162"/>
      <c r="UFX74" s="162"/>
      <c r="UFY74" s="162"/>
      <c r="UFZ74" s="162"/>
      <c r="UGA74" s="162"/>
      <c r="UGB74" s="162"/>
      <c r="UGC74" s="162"/>
      <c r="UGD74" s="162"/>
      <c r="UGE74" s="162"/>
      <c r="UGF74" s="162"/>
      <c r="UGG74" s="162"/>
      <c r="UGH74" s="162"/>
      <c r="UGI74" s="162"/>
      <c r="UGJ74" s="162"/>
      <c r="UGK74" s="162"/>
      <c r="UGL74" s="162"/>
      <c r="UGM74" s="162"/>
      <c r="UGN74" s="162"/>
      <c r="UGO74" s="162"/>
      <c r="UGP74" s="162"/>
      <c r="UGQ74" s="162"/>
      <c r="UGR74" s="162"/>
      <c r="UGS74" s="162"/>
      <c r="UGT74" s="162"/>
      <c r="UGU74" s="162"/>
      <c r="UGV74" s="162"/>
      <c r="UGW74" s="162"/>
      <c r="UGX74" s="162"/>
      <c r="UGY74" s="162"/>
      <c r="UGZ74" s="162"/>
      <c r="UHA74" s="162"/>
      <c r="UHB74" s="162"/>
      <c r="UHC74" s="162"/>
      <c r="UHD74" s="162"/>
      <c r="UHE74" s="162"/>
      <c r="UHF74" s="162"/>
      <c r="UHG74" s="162"/>
      <c r="UHH74" s="162"/>
      <c r="UHI74" s="162"/>
      <c r="UHJ74" s="162"/>
      <c r="UHK74" s="162"/>
      <c r="UHL74" s="162"/>
      <c r="UHM74" s="162"/>
      <c r="UHN74" s="162"/>
      <c r="UHO74" s="162"/>
      <c r="UHP74" s="162"/>
      <c r="UHQ74" s="162"/>
      <c r="UHR74" s="162"/>
      <c r="UHS74" s="162"/>
      <c r="UHT74" s="162"/>
      <c r="UHU74" s="162"/>
      <c r="UHV74" s="162"/>
      <c r="UHW74" s="162"/>
      <c r="UHX74" s="162"/>
      <c r="UHY74" s="162"/>
      <c r="UHZ74" s="162"/>
      <c r="UIA74" s="162"/>
      <c r="UIB74" s="162"/>
      <c r="UIC74" s="162"/>
      <c r="UID74" s="162"/>
      <c r="UIE74" s="162"/>
      <c r="UIF74" s="162"/>
      <c r="UIG74" s="162"/>
      <c r="UIH74" s="162"/>
      <c r="UII74" s="162"/>
      <c r="UIJ74" s="162"/>
      <c r="UIK74" s="162"/>
      <c r="UIL74" s="162"/>
      <c r="UIM74" s="162"/>
      <c r="UIN74" s="162"/>
      <c r="UIO74" s="162"/>
      <c r="UIP74" s="162"/>
      <c r="UIQ74" s="162"/>
      <c r="UIR74" s="162"/>
      <c r="UIS74" s="162"/>
      <c r="UIT74" s="162"/>
      <c r="UIU74" s="162"/>
      <c r="UIV74" s="162"/>
      <c r="UIW74" s="162"/>
      <c r="UIX74" s="162"/>
      <c r="UIY74" s="162"/>
      <c r="UIZ74" s="162"/>
      <c r="UJA74" s="162"/>
      <c r="UJB74" s="162"/>
      <c r="UJC74" s="162"/>
      <c r="UJD74" s="162"/>
      <c r="UJE74" s="162"/>
      <c r="UJF74" s="162"/>
      <c r="UJG74" s="162"/>
      <c r="UJH74" s="162"/>
      <c r="UJI74" s="162"/>
      <c r="UJJ74" s="162"/>
      <c r="UJK74" s="162"/>
      <c r="UJL74" s="162"/>
      <c r="UJM74" s="162"/>
      <c r="UJN74" s="162"/>
      <c r="UJO74" s="162"/>
      <c r="UJP74" s="162"/>
      <c r="UJQ74" s="162"/>
      <c r="UJR74" s="162"/>
      <c r="UJS74" s="162"/>
      <c r="UJT74" s="162"/>
      <c r="UJU74" s="162"/>
      <c r="UJV74" s="162"/>
      <c r="UJW74" s="162"/>
      <c r="UJX74" s="162"/>
      <c r="UJY74" s="162"/>
      <c r="UJZ74" s="162"/>
      <c r="UKA74" s="162"/>
      <c r="UKB74" s="162"/>
      <c r="UKC74" s="162"/>
      <c r="UKD74" s="162"/>
      <c r="UKE74" s="162"/>
      <c r="UKF74" s="162"/>
      <c r="UKG74" s="162"/>
      <c r="UKH74" s="162"/>
      <c r="UKI74" s="162"/>
      <c r="UKJ74" s="162"/>
      <c r="UKK74" s="162"/>
      <c r="UKL74" s="162"/>
      <c r="UKM74" s="162"/>
      <c r="UKN74" s="162"/>
      <c r="UKO74" s="162"/>
      <c r="UKP74" s="162"/>
      <c r="UKQ74" s="162"/>
      <c r="UKR74" s="162"/>
      <c r="UKS74" s="162"/>
      <c r="UKT74" s="162"/>
      <c r="UKU74" s="162"/>
      <c r="UKV74" s="162"/>
      <c r="UKW74" s="162"/>
      <c r="UKX74" s="162"/>
      <c r="UKY74" s="162"/>
      <c r="UKZ74" s="162"/>
      <c r="ULA74" s="162"/>
      <c r="ULB74" s="162"/>
      <c r="ULC74" s="162"/>
      <c r="ULD74" s="162"/>
      <c r="ULE74" s="162"/>
      <c r="ULF74" s="162"/>
      <c r="ULG74" s="162"/>
      <c r="ULH74" s="162"/>
      <c r="ULI74" s="162"/>
      <c r="ULJ74" s="162"/>
      <c r="ULK74" s="162"/>
      <c r="ULL74" s="162"/>
      <c r="ULM74" s="162"/>
      <c r="ULN74" s="162"/>
      <c r="ULO74" s="162"/>
      <c r="ULP74" s="162"/>
      <c r="ULQ74" s="162"/>
      <c r="ULR74" s="162"/>
      <c r="ULS74" s="162"/>
      <c r="ULT74" s="162"/>
      <c r="ULU74" s="162"/>
      <c r="ULV74" s="162"/>
      <c r="ULW74" s="162"/>
      <c r="ULX74" s="162"/>
      <c r="ULY74" s="162"/>
      <c r="ULZ74" s="162"/>
      <c r="UMA74" s="162"/>
      <c r="UMB74" s="162"/>
      <c r="UMC74" s="162"/>
      <c r="UMD74" s="162"/>
      <c r="UME74" s="162"/>
      <c r="UMF74" s="162"/>
      <c r="UMG74" s="162"/>
      <c r="UMH74" s="162"/>
      <c r="UMI74" s="162"/>
      <c r="UMJ74" s="162"/>
      <c r="UMK74" s="162"/>
      <c r="UML74" s="162"/>
      <c r="UMM74" s="162"/>
      <c r="UMN74" s="162"/>
      <c r="UMO74" s="162"/>
      <c r="UMP74" s="162"/>
      <c r="UMQ74" s="162"/>
      <c r="UMR74" s="162"/>
      <c r="UMS74" s="162"/>
      <c r="UMT74" s="162"/>
      <c r="UMU74" s="162"/>
      <c r="UMV74" s="162"/>
      <c r="UMW74" s="162"/>
      <c r="UMX74" s="162"/>
      <c r="UMY74" s="162"/>
      <c r="UMZ74" s="162"/>
      <c r="UNA74" s="162"/>
      <c r="UNB74" s="162"/>
      <c r="UNC74" s="162"/>
      <c r="UND74" s="162"/>
      <c r="UNE74" s="162"/>
      <c r="UNF74" s="162"/>
      <c r="UNG74" s="162"/>
      <c r="UNH74" s="162"/>
      <c r="UNI74" s="162"/>
      <c r="UNJ74" s="162"/>
      <c r="UNK74" s="162"/>
      <c r="UNL74" s="162"/>
      <c r="UNM74" s="162"/>
      <c r="UNN74" s="162"/>
      <c r="UNO74" s="162"/>
      <c r="UNP74" s="162"/>
      <c r="UNQ74" s="162"/>
      <c r="UNR74" s="162"/>
      <c r="UNS74" s="162"/>
      <c r="UNT74" s="162"/>
      <c r="UNU74" s="162"/>
      <c r="UNV74" s="162"/>
      <c r="UNW74" s="162"/>
      <c r="UNX74" s="162"/>
      <c r="UNY74" s="162"/>
      <c r="UNZ74" s="162"/>
      <c r="UOA74" s="162"/>
      <c r="UOB74" s="162"/>
      <c r="UOC74" s="162"/>
      <c r="UOD74" s="162"/>
      <c r="UOE74" s="162"/>
      <c r="UOF74" s="162"/>
      <c r="UOG74" s="162"/>
      <c r="UOH74" s="162"/>
      <c r="UOI74" s="162"/>
      <c r="UOJ74" s="162"/>
      <c r="UOK74" s="162"/>
      <c r="UOL74" s="162"/>
      <c r="UOM74" s="162"/>
      <c r="UON74" s="162"/>
      <c r="UOO74" s="162"/>
      <c r="UOP74" s="162"/>
      <c r="UOQ74" s="162"/>
      <c r="UOR74" s="162"/>
      <c r="UOS74" s="162"/>
      <c r="UOT74" s="162"/>
      <c r="UOU74" s="162"/>
      <c r="UOV74" s="162"/>
      <c r="UOW74" s="162"/>
      <c r="UOX74" s="162"/>
      <c r="UOY74" s="162"/>
      <c r="UOZ74" s="162"/>
      <c r="UPA74" s="162"/>
      <c r="UPB74" s="162"/>
      <c r="UPC74" s="162"/>
      <c r="UPD74" s="162"/>
      <c r="UPE74" s="162"/>
      <c r="UPF74" s="162"/>
      <c r="UPG74" s="162"/>
      <c r="UPH74" s="162"/>
      <c r="UPI74" s="162"/>
      <c r="UPJ74" s="162"/>
      <c r="UPK74" s="162"/>
      <c r="UPL74" s="162"/>
      <c r="UPM74" s="162"/>
      <c r="UPN74" s="162"/>
      <c r="UPO74" s="162"/>
      <c r="UPP74" s="162"/>
      <c r="UPQ74" s="162"/>
      <c r="UPR74" s="162"/>
      <c r="UPS74" s="162"/>
      <c r="UPT74" s="162"/>
      <c r="UPU74" s="162"/>
      <c r="UPV74" s="162"/>
      <c r="UPW74" s="162"/>
      <c r="UPX74" s="162"/>
      <c r="UPY74" s="162"/>
      <c r="UPZ74" s="162"/>
      <c r="UQA74" s="162"/>
      <c r="UQB74" s="162"/>
      <c r="UQC74" s="162"/>
      <c r="UQD74" s="162"/>
      <c r="UQE74" s="162"/>
      <c r="UQF74" s="162"/>
      <c r="UQG74" s="162"/>
      <c r="UQH74" s="162"/>
      <c r="UQI74" s="162"/>
      <c r="UQJ74" s="162"/>
      <c r="UQK74" s="162"/>
      <c r="UQL74" s="162"/>
      <c r="UQM74" s="162"/>
      <c r="UQN74" s="162"/>
      <c r="UQO74" s="162"/>
      <c r="UQP74" s="162"/>
      <c r="UQQ74" s="162"/>
      <c r="UQR74" s="162"/>
      <c r="UQS74" s="162"/>
      <c r="UQT74" s="162"/>
      <c r="UQU74" s="162"/>
      <c r="UQV74" s="162"/>
      <c r="UQW74" s="162"/>
      <c r="UQX74" s="162"/>
      <c r="UQY74" s="162"/>
      <c r="UQZ74" s="162"/>
      <c r="URA74" s="162"/>
      <c r="URB74" s="162"/>
      <c r="URC74" s="162"/>
      <c r="URD74" s="162"/>
      <c r="URE74" s="162"/>
      <c r="URF74" s="162"/>
      <c r="URG74" s="162"/>
      <c r="URH74" s="162"/>
      <c r="URI74" s="162"/>
      <c r="URJ74" s="162"/>
      <c r="URK74" s="162"/>
      <c r="URL74" s="162"/>
      <c r="URM74" s="162"/>
      <c r="URN74" s="162"/>
      <c r="URO74" s="162"/>
      <c r="URP74" s="162"/>
      <c r="URQ74" s="162"/>
      <c r="URR74" s="162"/>
      <c r="URS74" s="162"/>
      <c r="URT74" s="162"/>
      <c r="URU74" s="162"/>
      <c r="URV74" s="162"/>
      <c r="URW74" s="162"/>
      <c r="URX74" s="162"/>
      <c r="URY74" s="162"/>
      <c r="URZ74" s="162"/>
      <c r="USA74" s="162"/>
      <c r="USB74" s="162"/>
      <c r="USC74" s="162"/>
      <c r="USD74" s="162"/>
      <c r="USE74" s="162"/>
      <c r="USF74" s="162"/>
      <c r="USG74" s="162"/>
      <c r="USH74" s="162"/>
      <c r="USI74" s="162"/>
      <c r="USJ74" s="162"/>
      <c r="USK74" s="162"/>
      <c r="USL74" s="162"/>
      <c r="USM74" s="162"/>
      <c r="USN74" s="162"/>
      <c r="USO74" s="162"/>
      <c r="USP74" s="162"/>
      <c r="USQ74" s="162"/>
      <c r="USR74" s="162"/>
      <c r="USS74" s="162"/>
      <c r="UST74" s="162"/>
      <c r="USU74" s="162"/>
      <c r="USV74" s="162"/>
      <c r="USW74" s="162"/>
      <c r="USX74" s="162"/>
      <c r="USY74" s="162"/>
      <c r="USZ74" s="162"/>
      <c r="UTA74" s="162"/>
      <c r="UTB74" s="162"/>
      <c r="UTC74" s="162"/>
      <c r="UTD74" s="162"/>
      <c r="UTE74" s="162"/>
      <c r="UTF74" s="162"/>
      <c r="UTG74" s="162"/>
      <c r="UTH74" s="162"/>
      <c r="UTI74" s="162"/>
      <c r="UTJ74" s="162"/>
      <c r="UTK74" s="162"/>
      <c r="UTL74" s="162"/>
      <c r="UTM74" s="162"/>
      <c r="UTN74" s="162"/>
      <c r="UTO74" s="162"/>
      <c r="UTP74" s="162"/>
      <c r="UTQ74" s="162"/>
      <c r="UTR74" s="162"/>
      <c r="UTS74" s="162"/>
      <c r="UTT74" s="162"/>
      <c r="UTU74" s="162"/>
      <c r="UTV74" s="162"/>
      <c r="UTW74" s="162"/>
      <c r="UTX74" s="162"/>
      <c r="UTY74" s="162"/>
      <c r="UTZ74" s="162"/>
      <c r="UUA74" s="162"/>
      <c r="UUB74" s="162"/>
      <c r="UUC74" s="162"/>
      <c r="UUD74" s="162"/>
      <c r="UUE74" s="162"/>
      <c r="UUF74" s="162"/>
      <c r="UUG74" s="162"/>
      <c r="UUH74" s="162"/>
      <c r="UUI74" s="162"/>
      <c r="UUJ74" s="162"/>
      <c r="UUK74" s="162"/>
      <c r="UUL74" s="162"/>
      <c r="UUM74" s="162"/>
      <c r="UUN74" s="162"/>
      <c r="UUO74" s="162"/>
      <c r="UUP74" s="162"/>
      <c r="UUQ74" s="162"/>
      <c r="UUR74" s="162"/>
      <c r="UUS74" s="162"/>
      <c r="UUT74" s="162"/>
      <c r="UUU74" s="162"/>
      <c r="UUV74" s="162"/>
      <c r="UUW74" s="162"/>
      <c r="UUX74" s="162"/>
      <c r="UUY74" s="162"/>
      <c r="UUZ74" s="162"/>
      <c r="UVA74" s="162"/>
      <c r="UVB74" s="162"/>
      <c r="UVC74" s="162"/>
      <c r="UVD74" s="162"/>
      <c r="UVE74" s="162"/>
      <c r="UVF74" s="162"/>
      <c r="UVG74" s="162"/>
      <c r="UVH74" s="162"/>
      <c r="UVI74" s="162"/>
      <c r="UVJ74" s="162"/>
      <c r="UVK74" s="162"/>
      <c r="UVL74" s="162"/>
      <c r="UVM74" s="162"/>
      <c r="UVN74" s="162"/>
      <c r="UVO74" s="162"/>
      <c r="UVP74" s="162"/>
      <c r="UVQ74" s="162"/>
      <c r="UVR74" s="162"/>
      <c r="UVS74" s="162"/>
      <c r="UVT74" s="162"/>
      <c r="UVU74" s="162"/>
      <c r="UVV74" s="162"/>
      <c r="UVW74" s="162"/>
      <c r="UVX74" s="162"/>
      <c r="UVY74" s="162"/>
      <c r="UVZ74" s="162"/>
      <c r="UWA74" s="162"/>
      <c r="UWB74" s="162"/>
      <c r="UWC74" s="162"/>
      <c r="UWD74" s="162"/>
      <c r="UWE74" s="162"/>
      <c r="UWF74" s="162"/>
      <c r="UWG74" s="162"/>
      <c r="UWH74" s="162"/>
      <c r="UWI74" s="162"/>
      <c r="UWJ74" s="162"/>
      <c r="UWK74" s="162"/>
      <c r="UWL74" s="162"/>
      <c r="UWM74" s="162"/>
      <c r="UWN74" s="162"/>
      <c r="UWO74" s="162"/>
      <c r="UWP74" s="162"/>
      <c r="UWQ74" s="162"/>
      <c r="UWR74" s="162"/>
      <c r="UWS74" s="162"/>
      <c r="UWT74" s="162"/>
      <c r="UWU74" s="162"/>
      <c r="UWV74" s="162"/>
      <c r="UWW74" s="162"/>
      <c r="UWX74" s="162"/>
      <c r="UWY74" s="162"/>
      <c r="UWZ74" s="162"/>
      <c r="UXA74" s="162"/>
      <c r="UXB74" s="162"/>
      <c r="UXC74" s="162"/>
      <c r="UXD74" s="162"/>
      <c r="UXE74" s="162"/>
      <c r="UXF74" s="162"/>
      <c r="UXG74" s="162"/>
      <c r="UXH74" s="162"/>
      <c r="UXI74" s="162"/>
      <c r="UXJ74" s="162"/>
      <c r="UXK74" s="162"/>
      <c r="UXL74" s="162"/>
      <c r="UXM74" s="162"/>
      <c r="UXN74" s="162"/>
      <c r="UXO74" s="162"/>
      <c r="UXP74" s="162"/>
      <c r="UXQ74" s="162"/>
      <c r="UXR74" s="162"/>
      <c r="UXS74" s="162"/>
      <c r="UXT74" s="162"/>
      <c r="UXU74" s="162"/>
      <c r="UXV74" s="162"/>
      <c r="UXW74" s="162"/>
      <c r="UXX74" s="162"/>
      <c r="UXY74" s="162"/>
      <c r="UXZ74" s="162"/>
      <c r="UYA74" s="162"/>
      <c r="UYB74" s="162"/>
      <c r="UYC74" s="162"/>
      <c r="UYD74" s="162"/>
      <c r="UYE74" s="162"/>
      <c r="UYF74" s="162"/>
      <c r="UYG74" s="162"/>
      <c r="UYH74" s="162"/>
      <c r="UYI74" s="162"/>
      <c r="UYJ74" s="162"/>
      <c r="UYK74" s="162"/>
      <c r="UYL74" s="162"/>
      <c r="UYM74" s="162"/>
      <c r="UYN74" s="162"/>
      <c r="UYO74" s="162"/>
      <c r="UYP74" s="162"/>
      <c r="UYQ74" s="162"/>
      <c r="UYR74" s="162"/>
      <c r="UYS74" s="162"/>
      <c r="UYT74" s="162"/>
      <c r="UYU74" s="162"/>
      <c r="UYV74" s="162"/>
      <c r="UYW74" s="162"/>
      <c r="UYX74" s="162"/>
      <c r="UYY74" s="162"/>
      <c r="UYZ74" s="162"/>
      <c r="UZA74" s="162"/>
      <c r="UZB74" s="162"/>
      <c r="UZC74" s="162"/>
      <c r="UZD74" s="162"/>
      <c r="UZE74" s="162"/>
      <c r="UZF74" s="162"/>
      <c r="UZG74" s="162"/>
      <c r="UZH74" s="162"/>
      <c r="UZI74" s="162"/>
      <c r="UZJ74" s="162"/>
      <c r="UZK74" s="162"/>
      <c r="UZL74" s="162"/>
      <c r="UZM74" s="162"/>
      <c r="UZN74" s="162"/>
      <c r="UZO74" s="162"/>
      <c r="UZP74" s="162"/>
      <c r="UZQ74" s="162"/>
      <c r="UZR74" s="162"/>
      <c r="UZS74" s="162"/>
      <c r="UZT74" s="162"/>
      <c r="UZU74" s="162"/>
      <c r="UZV74" s="162"/>
      <c r="UZW74" s="162"/>
      <c r="UZX74" s="162"/>
      <c r="UZY74" s="162"/>
      <c r="UZZ74" s="162"/>
      <c r="VAA74" s="162"/>
      <c r="VAB74" s="162"/>
      <c r="VAC74" s="162"/>
      <c r="VAD74" s="162"/>
      <c r="VAE74" s="162"/>
      <c r="VAF74" s="162"/>
      <c r="VAG74" s="162"/>
      <c r="VAH74" s="162"/>
      <c r="VAI74" s="162"/>
      <c r="VAJ74" s="162"/>
      <c r="VAK74" s="162"/>
      <c r="VAL74" s="162"/>
      <c r="VAM74" s="162"/>
      <c r="VAN74" s="162"/>
      <c r="VAO74" s="162"/>
      <c r="VAP74" s="162"/>
      <c r="VAQ74" s="162"/>
      <c r="VAR74" s="162"/>
      <c r="VAS74" s="162"/>
      <c r="VAT74" s="162"/>
      <c r="VAU74" s="162"/>
      <c r="VAV74" s="162"/>
      <c r="VAW74" s="162"/>
      <c r="VAX74" s="162"/>
      <c r="VAY74" s="162"/>
      <c r="VAZ74" s="162"/>
      <c r="VBA74" s="162"/>
      <c r="VBB74" s="162"/>
      <c r="VBC74" s="162"/>
      <c r="VBD74" s="162"/>
      <c r="VBE74" s="162"/>
      <c r="VBF74" s="162"/>
      <c r="VBG74" s="162"/>
      <c r="VBH74" s="162"/>
      <c r="VBI74" s="162"/>
      <c r="VBJ74" s="162"/>
      <c r="VBK74" s="162"/>
      <c r="VBL74" s="162"/>
      <c r="VBM74" s="162"/>
      <c r="VBN74" s="162"/>
      <c r="VBO74" s="162"/>
      <c r="VBP74" s="162"/>
      <c r="VBQ74" s="162"/>
      <c r="VBR74" s="162"/>
      <c r="VBS74" s="162"/>
      <c r="VBT74" s="162"/>
      <c r="VBU74" s="162"/>
      <c r="VBV74" s="162"/>
      <c r="VBW74" s="162"/>
      <c r="VBX74" s="162"/>
      <c r="VBY74" s="162"/>
      <c r="VBZ74" s="162"/>
      <c r="VCA74" s="162"/>
      <c r="VCB74" s="162"/>
      <c r="VCC74" s="162"/>
      <c r="VCD74" s="162"/>
      <c r="VCE74" s="162"/>
      <c r="VCF74" s="162"/>
      <c r="VCG74" s="162"/>
      <c r="VCH74" s="162"/>
      <c r="VCI74" s="162"/>
      <c r="VCJ74" s="162"/>
      <c r="VCK74" s="162"/>
      <c r="VCL74" s="162"/>
      <c r="VCM74" s="162"/>
      <c r="VCN74" s="162"/>
      <c r="VCO74" s="162"/>
      <c r="VCP74" s="162"/>
      <c r="VCQ74" s="162"/>
      <c r="VCR74" s="162"/>
      <c r="VCS74" s="162"/>
      <c r="VCT74" s="162"/>
      <c r="VCU74" s="162"/>
      <c r="VCV74" s="162"/>
      <c r="VCW74" s="162"/>
      <c r="VCX74" s="162"/>
      <c r="VCY74" s="162"/>
      <c r="VCZ74" s="162"/>
      <c r="VDA74" s="162"/>
      <c r="VDB74" s="162"/>
      <c r="VDC74" s="162"/>
      <c r="VDD74" s="162"/>
      <c r="VDE74" s="162"/>
      <c r="VDF74" s="162"/>
      <c r="VDG74" s="162"/>
      <c r="VDH74" s="162"/>
      <c r="VDI74" s="162"/>
      <c r="VDJ74" s="162"/>
      <c r="VDK74" s="162"/>
      <c r="VDL74" s="162"/>
      <c r="VDM74" s="162"/>
      <c r="VDN74" s="162"/>
      <c r="VDO74" s="162"/>
      <c r="VDP74" s="162"/>
      <c r="VDQ74" s="162"/>
      <c r="VDR74" s="162"/>
      <c r="VDS74" s="162"/>
      <c r="VDT74" s="162"/>
      <c r="VDU74" s="162"/>
      <c r="VDV74" s="162"/>
      <c r="VDW74" s="162"/>
      <c r="VDX74" s="162"/>
      <c r="VDY74" s="162"/>
      <c r="VDZ74" s="162"/>
      <c r="VEA74" s="162"/>
      <c r="VEB74" s="162"/>
      <c r="VEC74" s="162"/>
      <c r="VED74" s="162"/>
      <c r="VEE74" s="162"/>
      <c r="VEF74" s="162"/>
      <c r="VEG74" s="162"/>
      <c r="VEH74" s="162"/>
      <c r="VEI74" s="162"/>
      <c r="VEJ74" s="162"/>
      <c r="VEK74" s="162"/>
      <c r="VEL74" s="162"/>
      <c r="VEM74" s="162"/>
      <c r="VEN74" s="162"/>
      <c r="VEO74" s="162"/>
      <c r="VEP74" s="162"/>
      <c r="VEQ74" s="162"/>
      <c r="VER74" s="162"/>
      <c r="VES74" s="162"/>
      <c r="VET74" s="162"/>
      <c r="VEU74" s="162"/>
      <c r="VEV74" s="162"/>
      <c r="VEW74" s="162"/>
      <c r="VEX74" s="162"/>
      <c r="VEY74" s="162"/>
      <c r="VEZ74" s="162"/>
      <c r="VFA74" s="162"/>
      <c r="VFB74" s="162"/>
      <c r="VFC74" s="162"/>
      <c r="VFD74" s="162"/>
      <c r="VFE74" s="162"/>
      <c r="VFF74" s="162"/>
      <c r="VFG74" s="162"/>
      <c r="VFH74" s="162"/>
      <c r="VFI74" s="162"/>
      <c r="VFJ74" s="162"/>
      <c r="VFK74" s="162"/>
      <c r="VFL74" s="162"/>
      <c r="VFM74" s="162"/>
      <c r="VFN74" s="162"/>
      <c r="VFO74" s="162"/>
      <c r="VFP74" s="162"/>
      <c r="VFQ74" s="162"/>
      <c r="VFR74" s="162"/>
      <c r="VFS74" s="162"/>
      <c r="VFT74" s="162"/>
      <c r="VFU74" s="162"/>
      <c r="VFV74" s="162"/>
      <c r="VFW74" s="162"/>
      <c r="VFX74" s="162"/>
      <c r="VFY74" s="162"/>
      <c r="VFZ74" s="162"/>
      <c r="VGA74" s="162"/>
      <c r="VGB74" s="162"/>
      <c r="VGC74" s="162"/>
      <c r="VGD74" s="162"/>
      <c r="VGE74" s="162"/>
      <c r="VGF74" s="162"/>
      <c r="VGG74" s="162"/>
      <c r="VGH74" s="162"/>
      <c r="VGI74" s="162"/>
      <c r="VGJ74" s="162"/>
      <c r="VGK74" s="162"/>
      <c r="VGL74" s="162"/>
      <c r="VGM74" s="162"/>
      <c r="VGN74" s="162"/>
      <c r="VGO74" s="162"/>
      <c r="VGP74" s="162"/>
      <c r="VGQ74" s="162"/>
      <c r="VGR74" s="162"/>
      <c r="VGS74" s="162"/>
      <c r="VGT74" s="162"/>
      <c r="VGU74" s="162"/>
      <c r="VGV74" s="162"/>
      <c r="VGW74" s="162"/>
      <c r="VGX74" s="162"/>
      <c r="VGY74" s="162"/>
      <c r="VGZ74" s="162"/>
      <c r="VHA74" s="162"/>
      <c r="VHB74" s="162"/>
      <c r="VHC74" s="162"/>
      <c r="VHD74" s="162"/>
      <c r="VHE74" s="162"/>
      <c r="VHF74" s="162"/>
      <c r="VHG74" s="162"/>
      <c r="VHH74" s="162"/>
      <c r="VHI74" s="162"/>
      <c r="VHJ74" s="162"/>
      <c r="VHK74" s="162"/>
      <c r="VHL74" s="162"/>
      <c r="VHM74" s="162"/>
      <c r="VHN74" s="162"/>
      <c r="VHO74" s="162"/>
      <c r="VHP74" s="162"/>
      <c r="VHQ74" s="162"/>
      <c r="VHR74" s="162"/>
      <c r="VHS74" s="162"/>
      <c r="VHT74" s="162"/>
      <c r="VHU74" s="162"/>
      <c r="VHV74" s="162"/>
      <c r="VHW74" s="162"/>
      <c r="VHX74" s="162"/>
      <c r="VHY74" s="162"/>
      <c r="VHZ74" s="162"/>
      <c r="VIA74" s="162"/>
      <c r="VIB74" s="162"/>
      <c r="VIC74" s="162"/>
      <c r="VID74" s="162"/>
      <c r="VIE74" s="162"/>
      <c r="VIF74" s="162"/>
      <c r="VIG74" s="162"/>
      <c r="VIH74" s="162"/>
      <c r="VII74" s="162"/>
      <c r="VIJ74" s="162"/>
      <c r="VIK74" s="162"/>
      <c r="VIL74" s="162"/>
      <c r="VIM74" s="162"/>
      <c r="VIN74" s="162"/>
      <c r="VIO74" s="162"/>
      <c r="VIP74" s="162"/>
      <c r="VIQ74" s="162"/>
      <c r="VIR74" s="162"/>
      <c r="VIS74" s="162"/>
      <c r="VIT74" s="162"/>
      <c r="VIU74" s="162"/>
      <c r="VIV74" s="162"/>
      <c r="VIW74" s="162"/>
      <c r="VIX74" s="162"/>
      <c r="VIY74" s="162"/>
      <c r="VIZ74" s="162"/>
      <c r="VJA74" s="162"/>
      <c r="VJB74" s="162"/>
      <c r="VJC74" s="162"/>
      <c r="VJD74" s="162"/>
      <c r="VJE74" s="162"/>
      <c r="VJF74" s="162"/>
      <c r="VJG74" s="162"/>
      <c r="VJH74" s="162"/>
      <c r="VJI74" s="162"/>
      <c r="VJJ74" s="162"/>
      <c r="VJK74" s="162"/>
      <c r="VJL74" s="162"/>
      <c r="VJM74" s="162"/>
      <c r="VJN74" s="162"/>
      <c r="VJO74" s="162"/>
      <c r="VJP74" s="162"/>
      <c r="VJQ74" s="162"/>
      <c r="VJR74" s="162"/>
      <c r="VJS74" s="162"/>
      <c r="VJT74" s="162"/>
      <c r="VJU74" s="162"/>
      <c r="VJV74" s="162"/>
      <c r="VJW74" s="162"/>
      <c r="VJX74" s="162"/>
      <c r="VJY74" s="162"/>
      <c r="VJZ74" s="162"/>
      <c r="VKA74" s="162"/>
      <c r="VKB74" s="162"/>
      <c r="VKC74" s="162"/>
      <c r="VKD74" s="162"/>
      <c r="VKE74" s="162"/>
      <c r="VKF74" s="162"/>
      <c r="VKG74" s="162"/>
      <c r="VKH74" s="162"/>
      <c r="VKI74" s="162"/>
      <c r="VKJ74" s="162"/>
      <c r="VKK74" s="162"/>
      <c r="VKL74" s="162"/>
      <c r="VKM74" s="162"/>
      <c r="VKN74" s="162"/>
      <c r="VKO74" s="162"/>
      <c r="VKP74" s="162"/>
      <c r="VKQ74" s="162"/>
      <c r="VKR74" s="162"/>
      <c r="VKS74" s="162"/>
      <c r="VKT74" s="162"/>
      <c r="VKU74" s="162"/>
      <c r="VKV74" s="162"/>
      <c r="VKW74" s="162"/>
      <c r="VKX74" s="162"/>
      <c r="VKY74" s="162"/>
      <c r="VKZ74" s="162"/>
      <c r="VLA74" s="162"/>
      <c r="VLB74" s="162"/>
      <c r="VLC74" s="162"/>
      <c r="VLD74" s="162"/>
      <c r="VLE74" s="162"/>
      <c r="VLF74" s="162"/>
      <c r="VLG74" s="162"/>
      <c r="VLH74" s="162"/>
      <c r="VLI74" s="162"/>
      <c r="VLJ74" s="162"/>
      <c r="VLK74" s="162"/>
      <c r="VLL74" s="162"/>
      <c r="VLM74" s="162"/>
      <c r="VLN74" s="162"/>
      <c r="VLO74" s="162"/>
      <c r="VLP74" s="162"/>
      <c r="VLQ74" s="162"/>
      <c r="VLR74" s="162"/>
      <c r="VLS74" s="162"/>
      <c r="VLT74" s="162"/>
      <c r="VLU74" s="162"/>
      <c r="VLV74" s="162"/>
      <c r="VLW74" s="162"/>
      <c r="VLX74" s="162"/>
      <c r="VLY74" s="162"/>
      <c r="VLZ74" s="162"/>
      <c r="VMA74" s="162"/>
      <c r="VMB74" s="162"/>
      <c r="VMC74" s="162"/>
      <c r="VMD74" s="162"/>
      <c r="VME74" s="162"/>
      <c r="VMF74" s="162"/>
      <c r="VMG74" s="162"/>
      <c r="VMH74" s="162"/>
      <c r="VMI74" s="162"/>
      <c r="VMJ74" s="162"/>
      <c r="VMK74" s="162"/>
      <c r="VML74" s="162"/>
      <c r="VMM74" s="162"/>
      <c r="VMN74" s="162"/>
      <c r="VMO74" s="162"/>
      <c r="VMP74" s="162"/>
      <c r="VMQ74" s="162"/>
      <c r="VMR74" s="162"/>
      <c r="VMS74" s="162"/>
      <c r="VMT74" s="162"/>
      <c r="VMU74" s="162"/>
      <c r="VMV74" s="162"/>
      <c r="VMW74" s="162"/>
      <c r="VMX74" s="162"/>
      <c r="VMY74" s="162"/>
      <c r="VMZ74" s="162"/>
      <c r="VNA74" s="162"/>
      <c r="VNB74" s="162"/>
      <c r="VNC74" s="162"/>
      <c r="VND74" s="162"/>
      <c r="VNE74" s="162"/>
      <c r="VNF74" s="162"/>
      <c r="VNG74" s="162"/>
      <c r="VNH74" s="162"/>
      <c r="VNI74" s="162"/>
      <c r="VNJ74" s="162"/>
      <c r="VNK74" s="162"/>
      <c r="VNL74" s="162"/>
      <c r="VNM74" s="162"/>
      <c r="VNN74" s="162"/>
      <c r="VNO74" s="162"/>
      <c r="VNP74" s="162"/>
      <c r="VNQ74" s="162"/>
      <c r="VNR74" s="162"/>
      <c r="VNS74" s="162"/>
      <c r="VNT74" s="162"/>
      <c r="VNU74" s="162"/>
      <c r="VNV74" s="162"/>
      <c r="VNW74" s="162"/>
      <c r="VNX74" s="162"/>
      <c r="VNY74" s="162"/>
      <c r="VNZ74" s="162"/>
      <c r="VOA74" s="162"/>
      <c r="VOB74" s="162"/>
      <c r="VOC74" s="162"/>
      <c r="VOD74" s="162"/>
      <c r="VOE74" s="162"/>
      <c r="VOF74" s="162"/>
      <c r="VOG74" s="162"/>
      <c r="VOH74" s="162"/>
      <c r="VOI74" s="162"/>
      <c r="VOJ74" s="162"/>
      <c r="VOK74" s="162"/>
      <c r="VOL74" s="162"/>
      <c r="VOM74" s="162"/>
      <c r="VON74" s="162"/>
      <c r="VOO74" s="162"/>
      <c r="VOP74" s="162"/>
      <c r="VOQ74" s="162"/>
      <c r="VOR74" s="162"/>
      <c r="VOS74" s="162"/>
      <c r="VOT74" s="162"/>
      <c r="VOU74" s="162"/>
      <c r="VOV74" s="162"/>
      <c r="VOW74" s="162"/>
      <c r="VOX74" s="162"/>
      <c r="VOY74" s="162"/>
      <c r="VOZ74" s="162"/>
      <c r="VPA74" s="162"/>
      <c r="VPB74" s="162"/>
      <c r="VPC74" s="162"/>
      <c r="VPD74" s="162"/>
      <c r="VPE74" s="162"/>
      <c r="VPF74" s="162"/>
      <c r="VPG74" s="162"/>
      <c r="VPH74" s="162"/>
      <c r="VPI74" s="162"/>
      <c r="VPJ74" s="162"/>
      <c r="VPK74" s="162"/>
      <c r="VPL74" s="162"/>
      <c r="VPM74" s="162"/>
      <c r="VPN74" s="162"/>
      <c r="VPO74" s="162"/>
      <c r="VPP74" s="162"/>
      <c r="VPQ74" s="162"/>
      <c r="VPR74" s="162"/>
      <c r="VPS74" s="162"/>
      <c r="VPT74" s="162"/>
      <c r="VPU74" s="162"/>
      <c r="VPV74" s="162"/>
      <c r="VPW74" s="162"/>
      <c r="VPX74" s="162"/>
      <c r="VPY74" s="162"/>
      <c r="VPZ74" s="162"/>
      <c r="VQA74" s="162"/>
      <c r="VQB74" s="162"/>
      <c r="VQC74" s="162"/>
      <c r="VQD74" s="162"/>
      <c r="VQE74" s="162"/>
      <c r="VQF74" s="162"/>
      <c r="VQG74" s="162"/>
      <c r="VQH74" s="162"/>
      <c r="VQI74" s="162"/>
      <c r="VQJ74" s="162"/>
      <c r="VQK74" s="162"/>
      <c r="VQL74" s="162"/>
      <c r="VQM74" s="162"/>
      <c r="VQN74" s="162"/>
      <c r="VQO74" s="162"/>
      <c r="VQP74" s="162"/>
      <c r="VQQ74" s="162"/>
      <c r="VQR74" s="162"/>
      <c r="VQS74" s="162"/>
      <c r="VQT74" s="162"/>
      <c r="VQU74" s="162"/>
      <c r="VQV74" s="162"/>
      <c r="VQW74" s="162"/>
      <c r="VQX74" s="162"/>
      <c r="VQY74" s="162"/>
      <c r="VQZ74" s="162"/>
      <c r="VRA74" s="162"/>
      <c r="VRB74" s="162"/>
      <c r="VRC74" s="162"/>
      <c r="VRD74" s="162"/>
      <c r="VRE74" s="162"/>
      <c r="VRF74" s="162"/>
      <c r="VRG74" s="162"/>
      <c r="VRH74" s="162"/>
      <c r="VRI74" s="162"/>
      <c r="VRJ74" s="162"/>
      <c r="VRK74" s="162"/>
      <c r="VRL74" s="162"/>
      <c r="VRM74" s="162"/>
      <c r="VRN74" s="162"/>
      <c r="VRO74" s="162"/>
      <c r="VRP74" s="162"/>
      <c r="VRQ74" s="162"/>
      <c r="VRR74" s="162"/>
      <c r="VRS74" s="162"/>
      <c r="VRT74" s="162"/>
      <c r="VRU74" s="162"/>
      <c r="VRV74" s="162"/>
      <c r="VRW74" s="162"/>
      <c r="VRX74" s="162"/>
      <c r="VRY74" s="162"/>
      <c r="VRZ74" s="162"/>
      <c r="VSA74" s="162"/>
      <c r="VSB74" s="162"/>
      <c r="VSC74" s="162"/>
      <c r="VSD74" s="162"/>
      <c r="VSE74" s="162"/>
      <c r="VSF74" s="162"/>
      <c r="VSG74" s="162"/>
      <c r="VSH74" s="162"/>
      <c r="VSI74" s="162"/>
      <c r="VSJ74" s="162"/>
      <c r="VSK74" s="162"/>
      <c r="VSL74" s="162"/>
      <c r="VSM74" s="162"/>
      <c r="VSN74" s="162"/>
      <c r="VSO74" s="162"/>
      <c r="VSP74" s="162"/>
      <c r="VSQ74" s="162"/>
      <c r="VSR74" s="162"/>
      <c r="VSS74" s="162"/>
      <c r="VST74" s="162"/>
      <c r="VSU74" s="162"/>
      <c r="VSV74" s="162"/>
      <c r="VSW74" s="162"/>
      <c r="VSX74" s="162"/>
      <c r="VSY74" s="162"/>
      <c r="VSZ74" s="162"/>
      <c r="VTA74" s="162"/>
      <c r="VTB74" s="162"/>
      <c r="VTC74" s="162"/>
      <c r="VTD74" s="162"/>
      <c r="VTE74" s="162"/>
      <c r="VTF74" s="162"/>
      <c r="VTG74" s="162"/>
      <c r="VTH74" s="162"/>
      <c r="VTI74" s="162"/>
      <c r="VTJ74" s="162"/>
      <c r="VTK74" s="162"/>
      <c r="VTL74" s="162"/>
      <c r="VTM74" s="162"/>
      <c r="VTN74" s="162"/>
      <c r="VTO74" s="162"/>
      <c r="VTP74" s="162"/>
      <c r="VTQ74" s="162"/>
      <c r="VTR74" s="162"/>
      <c r="VTS74" s="162"/>
      <c r="VTT74" s="162"/>
      <c r="VTU74" s="162"/>
      <c r="VTV74" s="162"/>
      <c r="VTW74" s="162"/>
      <c r="VTX74" s="162"/>
      <c r="VTY74" s="162"/>
      <c r="VTZ74" s="162"/>
      <c r="VUA74" s="162"/>
      <c r="VUB74" s="162"/>
      <c r="VUC74" s="162"/>
      <c r="VUD74" s="162"/>
      <c r="VUE74" s="162"/>
      <c r="VUF74" s="162"/>
      <c r="VUG74" s="162"/>
      <c r="VUH74" s="162"/>
      <c r="VUI74" s="162"/>
      <c r="VUJ74" s="162"/>
      <c r="VUK74" s="162"/>
      <c r="VUL74" s="162"/>
      <c r="VUM74" s="162"/>
      <c r="VUN74" s="162"/>
      <c r="VUO74" s="162"/>
      <c r="VUP74" s="162"/>
      <c r="VUQ74" s="162"/>
      <c r="VUR74" s="162"/>
      <c r="VUS74" s="162"/>
      <c r="VUT74" s="162"/>
      <c r="VUU74" s="162"/>
      <c r="VUV74" s="162"/>
      <c r="VUW74" s="162"/>
      <c r="VUX74" s="162"/>
      <c r="VUY74" s="162"/>
      <c r="VUZ74" s="162"/>
      <c r="VVA74" s="162"/>
      <c r="VVB74" s="162"/>
      <c r="VVC74" s="162"/>
      <c r="VVD74" s="162"/>
      <c r="VVE74" s="162"/>
      <c r="VVF74" s="162"/>
      <c r="VVG74" s="162"/>
      <c r="VVH74" s="162"/>
      <c r="VVI74" s="162"/>
      <c r="VVJ74" s="162"/>
      <c r="VVK74" s="162"/>
      <c r="VVL74" s="162"/>
      <c r="VVM74" s="162"/>
      <c r="VVN74" s="162"/>
      <c r="VVO74" s="162"/>
      <c r="VVP74" s="162"/>
      <c r="VVQ74" s="162"/>
      <c r="VVR74" s="162"/>
      <c r="VVS74" s="162"/>
      <c r="VVT74" s="162"/>
      <c r="VVU74" s="162"/>
      <c r="VVV74" s="162"/>
      <c r="VVW74" s="162"/>
      <c r="VVX74" s="162"/>
      <c r="VVY74" s="162"/>
      <c r="VVZ74" s="162"/>
      <c r="VWA74" s="162"/>
      <c r="VWB74" s="162"/>
      <c r="VWC74" s="162"/>
      <c r="VWD74" s="162"/>
      <c r="VWE74" s="162"/>
      <c r="VWF74" s="162"/>
      <c r="VWG74" s="162"/>
      <c r="VWH74" s="162"/>
      <c r="VWI74" s="162"/>
      <c r="VWJ74" s="162"/>
      <c r="VWK74" s="162"/>
      <c r="VWL74" s="162"/>
      <c r="VWM74" s="162"/>
      <c r="VWN74" s="162"/>
      <c r="VWO74" s="162"/>
      <c r="VWP74" s="162"/>
      <c r="VWQ74" s="162"/>
      <c r="VWR74" s="162"/>
      <c r="VWS74" s="162"/>
      <c r="VWT74" s="162"/>
      <c r="VWU74" s="162"/>
      <c r="VWV74" s="162"/>
      <c r="VWW74" s="162"/>
      <c r="VWX74" s="162"/>
      <c r="VWY74" s="162"/>
      <c r="VWZ74" s="162"/>
      <c r="VXA74" s="162"/>
      <c r="VXB74" s="162"/>
      <c r="VXC74" s="162"/>
      <c r="VXD74" s="162"/>
      <c r="VXE74" s="162"/>
      <c r="VXF74" s="162"/>
      <c r="VXG74" s="162"/>
      <c r="VXH74" s="162"/>
      <c r="VXI74" s="162"/>
      <c r="VXJ74" s="162"/>
      <c r="VXK74" s="162"/>
      <c r="VXL74" s="162"/>
      <c r="VXM74" s="162"/>
      <c r="VXN74" s="162"/>
      <c r="VXO74" s="162"/>
      <c r="VXP74" s="162"/>
      <c r="VXQ74" s="162"/>
      <c r="VXR74" s="162"/>
      <c r="VXS74" s="162"/>
      <c r="VXT74" s="162"/>
      <c r="VXU74" s="162"/>
      <c r="VXV74" s="162"/>
      <c r="VXW74" s="162"/>
      <c r="VXX74" s="162"/>
      <c r="VXY74" s="162"/>
      <c r="VXZ74" s="162"/>
      <c r="VYA74" s="162"/>
      <c r="VYB74" s="162"/>
      <c r="VYC74" s="162"/>
      <c r="VYD74" s="162"/>
      <c r="VYE74" s="162"/>
      <c r="VYF74" s="162"/>
      <c r="VYG74" s="162"/>
      <c r="VYH74" s="162"/>
      <c r="VYI74" s="162"/>
      <c r="VYJ74" s="162"/>
      <c r="VYK74" s="162"/>
      <c r="VYL74" s="162"/>
      <c r="VYM74" s="162"/>
      <c r="VYN74" s="162"/>
      <c r="VYO74" s="162"/>
      <c r="VYP74" s="162"/>
      <c r="VYQ74" s="162"/>
      <c r="VYR74" s="162"/>
      <c r="VYS74" s="162"/>
      <c r="VYT74" s="162"/>
      <c r="VYU74" s="162"/>
      <c r="VYV74" s="162"/>
      <c r="VYW74" s="162"/>
      <c r="VYX74" s="162"/>
      <c r="VYY74" s="162"/>
      <c r="VYZ74" s="162"/>
      <c r="VZA74" s="162"/>
      <c r="VZB74" s="162"/>
      <c r="VZC74" s="162"/>
      <c r="VZD74" s="162"/>
      <c r="VZE74" s="162"/>
      <c r="VZF74" s="162"/>
      <c r="VZG74" s="162"/>
      <c r="VZH74" s="162"/>
      <c r="VZI74" s="162"/>
      <c r="VZJ74" s="162"/>
      <c r="VZK74" s="162"/>
      <c r="VZL74" s="162"/>
      <c r="VZM74" s="162"/>
      <c r="VZN74" s="162"/>
      <c r="VZO74" s="162"/>
      <c r="VZP74" s="162"/>
      <c r="VZQ74" s="162"/>
      <c r="VZR74" s="162"/>
      <c r="VZS74" s="162"/>
      <c r="VZT74" s="162"/>
      <c r="VZU74" s="162"/>
      <c r="VZV74" s="162"/>
      <c r="VZW74" s="162"/>
      <c r="VZX74" s="162"/>
      <c r="VZY74" s="162"/>
      <c r="VZZ74" s="162"/>
      <c r="WAA74" s="162"/>
      <c r="WAB74" s="162"/>
      <c r="WAC74" s="162"/>
      <c r="WAD74" s="162"/>
      <c r="WAE74" s="162"/>
      <c r="WAF74" s="162"/>
      <c r="WAG74" s="162"/>
      <c r="WAH74" s="162"/>
      <c r="WAI74" s="162"/>
      <c r="WAJ74" s="162"/>
      <c r="WAK74" s="162"/>
      <c r="WAL74" s="162"/>
      <c r="WAM74" s="162"/>
      <c r="WAN74" s="162"/>
      <c r="WAO74" s="162"/>
      <c r="WAP74" s="162"/>
      <c r="WAQ74" s="162"/>
      <c r="WAR74" s="162"/>
      <c r="WAS74" s="162"/>
      <c r="WAT74" s="162"/>
      <c r="WAU74" s="162"/>
      <c r="WAV74" s="162"/>
      <c r="WAW74" s="162"/>
      <c r="WAX74" s="162"/>
      <c r="WAY74" s="162"/>
      <c r="WAZ74" s="162"/>
      <c r="WBA74" s="162"/>
      <c r="WBB74" s="162"/>
      <c r="WBC74" s="162"/>
      <c r="WBD74" s="162"/>
      <c r="WBE74" s="162"/>
      <c r="WBF74" s="162"/>
      <c r="WBG74" s="162"/>
      <c r="WBH74" s="162"/>
      <c r="WBI74" s="162"/>
      <c r="WBJ74" s="162"/>
      <c r="WBK74" s="162"/>
      <c r="WBL74" s="162"/>
      <c r="WBM74" s="162"/>
      <c r="WBN74" s="162"/>
      <c r="WBO74" s="162"/>
      <c r="WBP74" s="162"/>
      <c r="WBQ74" s="162"/>
      <c r="WBR74" s="162"/>
      <c r="WBS74" s="162"/>
      <c r="WBT74" s="162"/>
      <c r="WBU74" s="162"/>
      <c r="WBV74" s="162"/>
      <c r="WBW74" s="162"/>
      <c r="WBX74" s="162"/>
      <c r="WBY74" s="162"/>
      <c r="WBZ74" s="162"/>
      <c r="WCA74" s="162"/>
      <c r="WCB74" s="162"/>
      <c r="WCC74" s="162"/>
      <c r="WCD74" s="162"/>
      <c r="WCE74" s="162"/>
      <c r="WCF74" s="162"/>
      <c r="WCG74" s="162"/>
      <c r="WCH74" s="162"/>
      <c r="WCI74" s="162"/>
      <c r="WCJ74" s="162"/>
      <c r="WCK74" s="162"/>
      <c r="WCL74" s="162"/>
      <c r="WCM74" s="162"/>
      <c r="WCN74" s="162"/>
      <c r="WCO74" s="162"/>
      <c r="WCP74" s="162"/>
      <c r="WCQ74" s="162"/>
      <c r="WCR74" s="162"/>
      <c r="WCS74" s="162"/>
      <c r="WCT74" s="162"/>
      <c r="WCU74" s="162"/>
      <c r="WCV74" s="162"/>
      <c r="WCW74" s="162"/>
      <c r="WCX74" s="162"/>
      <c r="WCY74" s="162"/>
      <c r="WCZ74" s="162"/>
      <c r="WDA74" s="162"/>
      <c r="WDB74" s="162"/>
      <c r="WDC74" s="162"/>
      <c r="WDD74" s="162"/>
      <c r="WDE74" s="162"/>
      <c r="WDF74" s="162"/>
      <c r="WDG74" s="162"/>
      <c r="WDH74" s="162"/>
      <c r="WDI74" s="162"/>
      <c r="WDJ74" s="162"/>
      <c r="WDK74" s="162"/>
      <c r="WDL74" s="162"/>
      <c r="WDM74" s="162"/>
      <c r="WDN74" s="162"/>
      <c r="WDO74" s="162"/>
      <c r="WDP74" s="162"/>
      <c r="WDQ74" s="162"/>
      <c r="WDR74" s="162"/>
      <c r="WDS74" s="162"/>
      <c r="WDT74" s="162"/>
      <c r="WDU74" s="162"/>
      <c r="WDV74" s="162"/>
      <c r="WDW74" s="162"/>
      <c r="WDX74" s="162"/>
      <c r="WDY74" s="162"/>
      <c r="WDZ74" s="162"/>
      <c r="WEA74" s="162"/>
      <c r="WEB74" s="162"/>
      <c r="WEC74" s="162"/>
      <c r="WED74" s="162"/>
      <c r="WEE74" s="162"/>
      <c r="WEF74" s="162"/>
      <c r="WEG74" s="162"/>
      <c r="WEH74" s="162"/>
      <c r="WEI74" s="162"/>
      <c r="WEJ74" s="162"/>
      <c r="WEK74" s="162"/>
      <c r="WEL74" s="162"/>
      <c r="WEM74" s="162"/>
      <c r="WEN74" s="162"/>
      <c r="WEO74" s="162"/>
      <c r="WEP74" s="162"/>
      <c r="WEQ74" s="162"/>
      <c r="WER74" s="162"/>
      <c r="WES74" s="162"/>
      <c r="WET74" s="162"/>
      <c r="WEU74" s="162"/>
      <c r="WEV74" s="162"/>
      <c r="WEW74" s="162"/>
      <c r="WEX74" s="162"/>
      <c r="WEY74" s="162"/>
      <c r="WEZ74" s="162"/>
      <c r="WFA74" s="162"/>
      <c r="WFB74" s="162"/>
      <c r="WFC74" s="162"/>
      <c r="WFD74" s="162"/>
      <c r="WFE74" s="162"/>
      <c r="WFF74" s="162"/>
      <c r="WFG74" s="162"/>
      <c r="WFH74" s="162"/>
      <c r="WFI74" s="162"/>
      <c r="WFJ74" s="162"/>
      <c r="WFK74" s="162"/>
      <c r="WFL74" s="162"/>
      <c r="WFM74" s="162"/>
      <c r="WFN74" s="162"/>
      <c r="WFO74" s="162"/>
      <c r="WFP74" s="162"/>
      <c r="WFQ74" s="162"/>
      <c r="WFR74" s="162"/>
      <c r="WFS74" s="162"/>
      <c r="WFT74" s="162"/>
      <c r="WFU74" s="162"/>
      <c r="WFV74" s="162"/>
      <c r="WFW74" s="162"/>
      <c r="WFX74" s="162"/>
      <c r="WFY74" s="162"/>
      <c r="WFZ74" s="162"/>
      <c r="WGA74" s="162"/>
      <c r="WGB74" s="162"/>
      <c r="WGC74" s="162"/>
      <c r="WGD74" s="162"/>
      <c r="WGE74" s="162"/>
      <c r="WGF74" s="162"/>
      <c r="WGG74" s="162"/>
      <c r="WGH74" s="162"/>
      <c r="WGI74" s="162"/>
      <c r="WGJ74" s="162"/>
      <c r="WGK74" s="162"/>
      <c r="WGL74" s="162"/>
      <c r="WGM74" s="162"/>
      <c r="WGN74" s="162"/>
      <c r="WGO74" s="162"/>
      <c r="WGP74" s="162"/>
      <c r="WGQ74" s="162"/>
      <c r="WGR74" s="162"/>
      <c r="WGS74" s="162"/>
      <c r="WGT74" s="162"/>
      <c r="WGU74" s="162"/>
      <c r="WGV74" s="162"/>
      <c r="WGW74" s="162"/>
      <c r="WGX74" s="162"/>
      <c r="WGY74" s="162"/>
      <c r="WGZ74" s="162"/>
      <c r="WHA74" s="162"/>
      <c r="WHB74" s="162"/>
      <c r="WHC74" s="162"/>
      <c r="WHD74" s="162"/>
      <c r="WHE74" s="162"/>
      <c r="WHF74" s="162"/>
      <c r="WHG74" s="162"/>
      <c r="WHH74" s="162"/>
      <c r="WHI74" s="162"/>
      <c r="WHJ74" s="162"/>
      <c r="WHK74" s="162"/>
      <c r="WHL74" s="162"/>
      <c r="WHM74" s="162"/>
      <c r="WHN74" s="162"/>
      <c r="WHO74" s="162"/>
      <c r="WHP74" s="162"/>
      <c r="WHQ74" s="162"/>
      <c r="WHR74" s="162"/>
      <c r="WHS74" s="162"/>
      <c r="WHT74" s="162"/>
      <c r="WHU74" s="162"/>
      <c r="WHV74" s="162"/>
      <c r="WHW74" s="162"/>
      <c r="WHX74" s="162"/>
      <c r="WHY74" s="162"/>
      <c r="WHZ74" s="162"/>
      <c r="WIA74" s="162"/>
      <c r="WIB74" s="162"/>
      <c r="WIC74" s="162"/>
      <c r="WID74" s="162"/>
      <c r="WIE74" s="162"/>
      <c r="WIF74" s="162"/>
      <c r="WIG74" s="162"/>
      <c r="WIH74" s="162"/>
      <c r="WII74" s="162"/>
      <c r="WIJ74" s="162"/>
      <c r="WIK74" s="162"/>
      <c r="WIL74" s="162"/>
      <c r="WIM74" s="162"/>
      <c r="WIN74" s="162"/>
      <c r="WIO74" s="162"/>
      <c r="WIP74" s="162"/>
      <c r="WIQ74" s="162"/>
      <c r="WIR74" s="162"/>
      <c r="WIS74" s="162"/>
      <c r="WIT74" s="162"/>
      <c r="WIU74" s="162"/>
      <c r="WIV74" s="162"/>
      <c r="WIW74" s="162"/>
      <c r="WIX74" s="162"/>
      <c r="WIY74" s="162"/>
      <c r="WIZ74" s="162"/>
      <c r="WJA74" s="162"/>
      <c r="WJB74" s="162"/>
      <c r="WJC74" s="162"/>
      <c r="WJD74" s="162"/>
      <c r="WJE74" s="162"/>
      <c r="WJF74" s="162"/>
      <c r="WJG74" s="162"/>
      <c r="WJH74" s="162"/>
      <c r="WJI74" s="162"/>
      <c r="WJJ74" s="162"/>
      <c r="WJK74" s="162"/>
      <c r="WJL74" s="162"/>
      <c r="WJM74" s="162"/>
      <c r="WJN74" s="162"/>
      <c r="WJO74" s="162"/>
      <c r="WJP74" s="162"/>
      <c r="WJQ74" s="162"/>
      <c r="WJR74" s="162"/>
      <c r="WJS74" s="162"/>
      <c r="WJT74" s="162"/>
      <c r="WJU74" s="162"/>
      <c r="WJV74" s="162"/>
      <c r="WJW74" s="162"/>
      <c r="WJX74" s="162"/>
      <c r="WJY74" s="162"/>
      <c r="WJZ74" s="162"/>
      <c r="WKA74" s="162"/>
      <c r="WKB74" s="162"/>
      <c r="WKC74" s="162"/>
      <c r="WKD74" s="162"/>
      <c r="WKE74" s="162"/>
      <c r="WKF74" s="162"/>
      <c r="WKG74" s="162"/>
      <c r="WKH74" s="162"/>
      <c r="WKI74" s="162"/>
      <c r="WKJ74" s="162"/>
      <c r="WKK74" s="162"/>
      <c r="WKL74" s="162"/>
      <c r="WKM74" s="162"/>
      <c r="WKN74" s="162"/>
      <c r="WKO74" s="162"/>
      <c r="WKP74" s="162"/>
      <c r="WKQ74" s="162"/>
      <c r="WKR74" s="162"/>
      <c r="WKS74" s="162"/>
      <c r="WKT74" s="162"/>
      <c r="WKU74" s="162"/>
      <c r="WKV74" s="162"/>
      <c r="WKW74" s="162"/>
      <c r="WKX74" s="162"/>
      <c r="WKY74" s="162"/>
      <c r="WKZ74" s="162"/>
      <c r="WLA74" s="162"/>
      <c r="WLB74" s="162"/>
      <c r="WLC74" s="162"/>
      <c r="WLD74" s="162"/>
      <c r="WLE74" s="162"/>
      <c r="WLF74" s="162"/>
      <c r="WLG74" s="162"/>
      <c r="WLH74" s="162"/>
      <c r="WLI74" s="162"/>
      <c r="WLJ74" s="162"/>
      <c r="WLK74" s="162"/>
      <c r="WLL74" s="162"/>
      <c r="WLM74" s="162"/>
      <c r="WLN74" s="162"/>
      <c r="WLO74" s="162"/>
      <c r="WLP74" s="162"/>
      <c r="WLQ74" s="162"/>
      <c r="WLR74" s="162"/>
      <c r="WLS74" s="162"/>
      <c r="WLT74" s="162"/>
      <c r="WLU74" s="162"/>
      <c r="WLV74" s="162"/>
      <c r="WLW74" s="162"/>
      <c r="WLX74" s="162"/>
      <c r="WLY74" s="162"/>
      <c r="WLZ74" s="162"/>
      <c r="WMA74" s="162"/>
      <c r="WMB74" s="162"/>
      <c r="WMC74" s="162"/>
      <c r="WMD74" s="162"/>
      <c r="WME74" s="162"/>
      <c r="WMF74" s="162"/>
      <c r="WMG74" s="162"/>
      <c r="WMH74" s="162"/>
      <c r="WMI74" s="162"/>
      <c r="WMJ74" s="162"/>
      <c r="WMK74" s="162"/>
      <c r="WML74" s="162"/>
      <c r="WMM74" s="162"/>
      <c r="WMN74" s="162"/>
      <c r="WMO74" s="162"/>
      <c r="WMP74" s="162"/>
      <c r="WMQ74" s="162"/>
      <c r="WMR74" s="162"/>
      <c r="WMS74" s="162"/>
      <c r="WMT74" s="162"/>
      <c r="WMU74" s="162"/>
      <c r="WMV74" s="162"/>
      <c r="WMW74" s="162"/>
      <c r="WMX74" s="162"/>
      <c r="WMY74" s="162"/>
      <c r="WMZ74" s="162"/>
      <c r="WNA74" s="162"/>
      <c r="WNB74" s="162"/>
      <c r="WNC74" s="162"/>
      <c r="WND74" s="162"/>
      <c r="WNE74" s="162"/>
      <c r="WNF74" s="162"/>
      <c r="WNG74" s="162"/>
      <c r="WNH74" s="162"/>
      <c r="WNI74" s="162"/>
      <c r="WNJ74" s="162"/>
      <c r="WNK74" s="162"/>
      <c r="WNL74" s="162"/>
      <c r="WNM74" s="162"/>
      <c r="WNN74" s="162"/>
      <c r="WNO74" s="162"/>
      <c r="WNP74" s="162"/>
      <c r="WNQ74" s="162"/>
      <c r="WNR74" s="162"/>
      <c r="WNS74" s="162"/>
      <c r="WNT74" s="162"/>
      <c r="WNU74" s="162"/>
      <c r="WNV74" s="162"/>
      <c r="WNW74" s="162"/>
      <c r="WNX74" s="162"/>
      <c r="WNY74" s="162"/>
      <c r="WNZ74" s="162"/>
      <c r="WOA74" s="162"/>
      <c r="WOB74" s="162"/>
      <c r="WOC74" s="162"/>
      <c r="WOD74" s="162"/>
      <c r="WOE74" s="162"/>
      <c r="WOF74" s="162"/>
      <c r="WOG74" s="162"/>
      <c r="WOH74" s="162"/>
      <c r="WOI74" s="162"/>
      <c r="WOJ74" s="162"/>
      <c r="WOK74" s="162"/>
      <c r="WOL74" s="162"/>
      <c r="WOM74" s="162"/>
      <c r="WON74" s="162"/>
      <c r="WOO74" s="162"/>
      <c r="WOP74" s="162"/>
      <c r="WOQ74" s="162"/>
      <c r="WOR74" s="162"/>
      <c r="WOS74" s="162"/>
      <c r="WOT74" s="162"/>
      <c r="WOU74" s="162"/>
      <c r="WOV74" s="162"/>
      <c r="WOW74" s="162"/>
      <c r="WOX74" s="162"/>
      <c r="WOY74" s="162"/>
      <c r="WOZ74" s="162"/>
      <c r="WPA74" s="162"/>
      <c r="WPB74" s="162"/>
      <c r="WPC74" s="162"/>
      <c r="WPD74" s="162"/>
      <c r="WPE74" s="162"/>
      <c r="WPF74" s="162"/>
      <c r="WPG74" s="162"/>
      <c r="WPH74" s="162"/>
      <c r="WPI74" s="162"/>
      <c r="WPJ74" s="162"/>
      <c r="WPK74" s="162"/>
      <c r="WPL74" s="162"/>
      <c r="WPM74" s="162"/>
      <c r="WPN74" s="162"/>
      <c r="WPO74" s="162"/>
      <c r="WPP74" s="162"/>
      <c r="WPQ74" s="162"/>
      <c r="WPR74" s="162"/>
      <c r="WPS74" s="162"/>
      <c r="WPT74" s="162"/>
      <c r="WPU74" s="162"/>
      <c r="WPV74" s="162"/>
      <c r="WPW74" s="162"/>
      <c r="WPX74" s="162"/>
      <c r="WPY74" s="162"/>
      <c r="WPZ74" s="162"/>
      <c r="WQA74" s="162"/>
      <c r="WQB74" s="162"/>
      <c r="WQC74" s="162"/>
      <c r="WQD74" s="162"/>
      <c r="WQE74" s="162"/>
      <c r="WQF74" s="162"/>
      <c r="WQG74" s="162"/>
      <c r="WQH74" s="162"/>
      <c r="WQI74" s="162"/>
      <c r="WQJ74" s="162"/>
      <c r="WQK74" s="162"/>
      <c r="WQL74" s="162"/>
      <c r="WQM74" s="162"/>
      <c r="WQN74" s="162"/>
      <c r="WQO74" s="162"/>
      <c r="WQP74" s="162"/>
      <c r="WQQ74" s="162"/>
      <c r="WQR74" s="162"/>
      <c r="WQS74" s="162"/>
      <c r="WQT74" s="162"/>
      <c r="WQU74" s="162"/>
      <c r="WQV74" s="162"/>
      <c r="WQW74" s="162"/>
      <c r="WQX74" s="162"/>
      <c r="WQY74" s="162"/>
      <c r="WQZ74" s="162"/>
      <c r="WRA74" s="162"/>
      <c r="WRB74" s="162"/>
      <c r="WRC74" s="162"/>
      <c r="WRD74" s="162"/>
      <c r="WRE74" s="162"/>
      <c r="WRF74" s="162"/>
      <c r="WRG74" s="162"/>
      <c r="WRH74" s="162"/>
      <c r="WRI74" s="162"/>
      <c r="WRJ74" s="162"/>
      <c r="WRK74" s="162"/>
      <c r="WRL74" s="162"/>
      <c r="WRM74" s="162"/>
      <c r="WRN74" s="162"/>
      <c r="WRO74" s="162"/>
      <c r="WRP74" s="162"/>
      <c r="WRQ74" s="162"/>
      <c r="WRR74" s="162"/>
      <c r="WRS74" s="162"/>
      <c r="WRT74" s="162"/>
      <c r="WRU74" s="162"/>
      <c r="WRV74" s="162"/>
      <c r="WRW74" s="162"/>
      <c r="WRX74" s="162"/>
      <c r="WRY74" s="162"/>
      <c r="WRZ74" s="162"/>
      <c r="WSA74" s="162"/>
      <c r="WSB74" s="162"/>
      <c r="WSC74" s="162"/>
      <c r="WSD74" s="162"/>
      <c r="WSE74" s="162"/>
      <c r="WSF74" s="162"/>
      <c r="WSG74" s="162"/>
      <c r="WSH74" s="162"/>
      <c r="WSI74" s="162"/>
      <c r="WSJ74" s="162"/>
      <c r="WSK74" s="162"/>
      <c r="WSL74" s="162"/>
      <c r="WSM74" s="162"/>
      <c r="WSN74" s="162"/>
      <c r="WSO74" s="162"/>
      <c r="WSP74" s="162"/>
      <c r="WSQ74" s="162"/>
      <c r="WSR74" s="162"/>
      <c r="WSS74" s="162"/>
      <c r="WST74" s="162"/>
      <c r="WSU74" s="162"/>
      <c r="WSV74" s="162"/>
      <c r="WSW74" s="162"/>
      <c r="WSX74" s="162"/>
      <c r="WSY74" s="162"/>
      <c r="WSZ74" s="162"/>
      <c r="WTA74" s="162"/>
      <c r="WTB74" s="162"/>
      <c r="WTC74" s="162"/>
      <c r="WTD74" s="162"/>
      <c r="WTE74" s="162"/>
      <c r="WTF74" s="162"/>
      <c r="WTG74" s="162"/>
      <c r="WTH74" s="162"/>
      <c r="WTI74" s="162"/>
      <c r="WTJ74" s="162"/>
      <c r="WTK74" s="162"/>
      <c r="WTL74" s="162"/>
      <c r="WTM74" s="162"/>
      <c r="WTN74" s="162"/>
      <c r="WTO74" s="162"/>
      <c r="WTP74" s="162"/>
      <c r="WTQ74" s="162"/>
      <c r="WTR74" s="162"/>
      <c r="WTS74" s="162"/>
      <c r="WTT74" s="162"/>
      <c r="WTU74" s="162"/>
      <c r="WTV74" s="162"/>
      <c r="WTW74" s="162"/>
      <c r="WTX74" s="162"/>
      <c r="WTY74" s="162"/>
      <c r="WTZ74" s="162"/>
      <c r="WUA74" s="162"/>
      <c r="WUB74" s="162"/>
      <c r="WUC74" s="162"/>
      <c r="WUD74" s="162"/>
      <c r="WUE74" s="162"/>
      <c r="WUF74" s="162"/>
      <c r="WUG74" s="162"/>
      <c r="WUH74" s="162"/>
      <c r="WUI74" s="162"/>
      <c r="WUJ74" s="162"/>
      <c r="WUK74" s="162"/>
      <c r="WUL74" s="162"/>
      <c r="WUM74" s="162"/>
      <c r="WUN74" s="162"/>
      <c r="WUO74" s="162"/>
      <c r="WUP74" s="162"/>
      <c r="WUQ74" s="162"/>
      <c r="WUR74" s="162"/>
      <c r="WUS74" s="162"/>
      <c r="WUT74" s="162"/>
      <c r="WUU74" s="162"/>
      <c r="WUV74" s="162"/>
      <c r="WUW74" s="162"/>
      <c r="WUX74" s="162"/>
      <c r="WUY74" s="162"/>
      <c r="WUZ74" s="162"/>
      <c r="WVA74" s="162"/>
      <c r="WVB74" s="162"/>
      <c r="WVC74" s="162"/>
      <c r="WVD74" s="162"/>
      <c r="WVE74" s="162"/>
      <c r="WVF74" s="162"/>
      <c r="WVG74" s="162"/>
      <c r="WVH74" s="162"/>
      <c r="WVI74" s="162"/>
      <c r="WVJ74" s="162"/>
      <c r="WVK74" s="162"/>
      <c r="WVL74" s="162"/>
      <c r="WVM74" s="162"/>
      <c r="WVN74" s="162"/>
      <c r="WVO74" s="162"/>
      <c r="WVP74" s="162"/>
      <c r="WVQ74" s="162"/>
      <c r="WVR74" s="162"/>
      <c r="WVS74" s="162"/>
      <c r="WVT74" s="162"/>
      <c r="WVU74" s="162"/>
      <c r="WVV74" s="162"/>
      <c r="WVW74" s="162"/>
      <c r="WVX74" s="162"/>
      <c r="WVY74" s="162"/>
      <c r="WVZ74" s="162"/>
      <c r="WWA74" s="162"/>
      <c r="WWB74" s="162"/>
      <c r="WWC74" s="162"/>
      <c r="WWD74" s="162"/>
      <c r="WWE74" s="162"/>
      <c r="WWF74" s="162"/>
      <c r="WWG74" s="162"/>
      <c r="WWH74" s="162"/>
      <c r="WWI74" s="162"/>
      <c r="WWJ74" s="162"/>
      <c r="WWK74" s="162"/>
      <c r="WWL74" s="162"/>
      <c r="WWM74" s="162"/>
      <c r="WWN74" s="162"/>
      <c r="WWO74" s="162"/>
      <c r="WWP74" s="162"/>
      <c r="WWQ74" s="162"/>
      <c r="WWR74" s="162"/>
      <c r="WWS74" s="162"/>
      <c r="WWT74" s="162"/>
      <c r="WWU74" s="162"/>
      <c r="WWV74" s="162"/>
      <c r="WWW74" s="162"/>
      <c r="WWX74" s="162"/>
      <c r="WWY74" s="162"/>
      <c r="WWZ74" s="162"/>
      <c r="WXA74" s="162"/>
      <c r="WXB74" s="162"/>
      <c r="WXC74" s="162"/>
      <c r="WXD74" s="162"/>
      <c r="WXE74" s="162"/>
      <c r="WXF74" s="162"/>
      <c r="WXG74" s="162"/>
      <c r="WXH74" s="162"/>
      <c r="WXI74" s="162"/>
      <c r="WXJ74" s="162"/>
      <c r="WXK74" s="162"/>
      <c r="WXL74" s="162"/>
      <c r="WXM74" s="162"/>
      <c r="WXN74" s="162"/>
      <c r="WXO74" s="162"/>
      <c r="WXP74" s="162"/>
      <c r="WXQ74" s="162"/>
      <c r="WXR74" s="162"/>
      <c r="WXS74" s="162"/>
      <c r="WXT74" s="162"/>
      <c r="WXU74" s="162"/>
      <c r="WXV74" s="162"/>
      <c r="WXW74" s="162"/>
      <c r="WXX74" s="162"/>
      <c r="WXY74" s="162"/>
      <c r="WXZ74" s="162"/>
      <c r="WYA74" s="162"/>
      <c r="WYB74" s="162"/>
      <c r="WYC74" s="162"/>
      <c r="WYD74" s="162"/>
      <c r="WYE74" s="162"/>
      <c r="WYF74" s="162"/>
      <c r="WYG74" s="162"/>
      <c r="WYH74" s="162"/>
      <c r="WYI74" s="162"/>
      <c r="WYJ74" s="162"/>
      <c r="WYK74" s="162"/>
      <c r="WYL74" s="162"/>
      <c r="WYM74" s="162"/>
      <c r="WYN74" s="162"/>
      <c r="WYO74" s="162"/>
      <c r="WYP74" s="162"/>
      <c r="WYQ74" s="162"/>
      <c r="WYR74" s="162"/>
      <c r="WYS74" s="162"/>
      <c r="WYT74" s="162"/>
      <c r="WYU74" s="162"/>
      <c r="WYV74" s="162"/>
      <c r="WYW74" s="162"/>
      <c r="WYX74" s="162"/>
      <c r="WYY74" s="162"/>
      <c r="WYZ74" s="162"/>
      <c r="WZA74" s="162"/>
      <c r="WZB74" s="162"/>
      <c r="WZC74" s="162"/>
      <c r="WZD74" s="162"/>
      <c r="WZE74" s="162"/>
      <c r="WZF74" s="162"/>
      <c r="WZG74" s="162"/>
      <c r="WZH74" s="162"/>
      <c r="WZI74" s="162"/>
      <c r="WZJ74" s="162"/>
      <c r="WZK74" s="162"/>
      <c r="WZL74" s="162"/>
      <c r="WZM74" s="162"/>
      <c r="WZN74" s="162"/>
      <c r="WZO74" s="162"/>
      <c r="WZP74" s="162"/>
      <c r="WZQ74" s="162"/>
      <c r="WZR74" s="162"/>
      <c r="WZS74" s="162"/>
      <c r="WZT74" s="162"/>
      <c r="WZU74" s="162"/>
      <c r="WZV74" s="162"/>
      <c r="WZW74" s="162"/>
      <c r="WZX74" s="162"/>
      <c r="WZY74" s="162"/>
      <c r="WZZ74" s="162"/>
      <c r="XAA74" s="162"/>
      <c r="XAB74" s="162"/>
      <c r="XAC74" s="162"/>
      <c r="XAD74" s="162"/>
      <c r="XAE74" s="162"/>
      <c r="XAF74" s="162"/>
      <c r="XAG74" s="162"/>
      <c r="XAH74" s="162"/>
      <c r="XAI74" s="162"/>
      <c r="XAJ74" s="162"/>
      <c r="XAK74" s="162"/>
      <c r="XAL74" s="162"/>
      <c r="XAM74" s="162"/>
      <c r="XAN74" s="162"/>
      <c r="XAO74" s="162"/>
      <c r="XAP74" s="162"/>
      <c r="XAQ74" s="162"/>
      <c r="XAR74" s="162"/>
      <c r="XAS74" s="162"/>
      <c r="XAT74" s="162"/>
      <c r="XAU74" s="162"/>
      <c r="XAV74" s="162"/>
      <c r="XAW74" s="162"/>
      <c r="XAX74" s="162"/>
      <c r="XAY74" s="162"/>
      <c r="XAZ74" s="162"/>
      <c r="XBA74" s="162"/>
      <c r="XBB74" s="162"/>
      <c r="XBC74" s="162"/>
      <c r="XBD74" s="162"/>
      <c r="XBE74" s="162"/>
      <c r="XBF74" s="162"/>
      <c r="XBG74" s="162"/>
      <c r="XBH74" s="162"/>
      <c r="XBI74" s="162"/>
      <c r="XBJ74" s="162"/>
      <c r="XBK74" s="162"/>
      <c r="XBL74" s="162"/>
      <c r="XBM74" s="162"/>
      <c r="XBN74" s="162"/>
      <c r="XBO74" s="162"/>
      <c r="XBP74" s="162"/>
      <c r="XBQ74" s="162"/>
      <c r="XBR74" s="162"/>
      <c r="XBS74" s="162"/>
      <c r="XBT74" s="162"/>
      <c r="XBU74" s="162"/>
      <c r="XBV74" s="162"/>
      <c r="XBW74" s="162"/>
      <c r="XBX74" s="162"/>
      <c r="XBY74" s="162"/>
      <c r="XBZ74" s="162"/>
      <c r="XCA74" s="162"/>
      <c r="XCB74" s="162"/>
      <c r="XCC74" s="162"/>
      <c r="XCD74" s="162"/>
      <c r="XCE74" s="162"/>
      <c r="XCF74" s="162"/>
      <c r="XCG74" s="162"/>
      <c r="XCH74" s="162"/>
      <c r="XCI74" s="162"/>
      <c r="XCJ74" s="162"/>
      <c r="XCK74" s="162"/>
      <c r="XCL74" s="162"/>
      <c r="XCM74" s="162"/>
      <c r="XCN74" s="162"/>
      <c r="XCO74" s="162"/>
      <c r="XCP74" s="162"/>
      <c r="XCQ74" s="162"/>
      <c r="XCR74" s="162"/>
      <c r="XCS74" s="162"/>
      <c r="XCT74" s="162"/>
      <c r="XCU74" s="162"/>
      <c r="XCV74" s="162"/>
      <c r="XCW74" s="162"/>
      <c r="XCX74" s="162"/>
      <c r="XCY74" s="162"/>
      <c r="XCZ74" s="162"/>
      <c r="XDA74" s="162"/>
      <c r="XDB74" s="162"/>
      <c r="XDC74" s="162"/>
      <c r="XDD74" s="162"/>
      <c r="XDE74" s="162"/>
      <c r="XDF74" s="162"/>
      <c r="XDG74" s="162"/>
      <c r="XDH74" s="162"/>
      <c r="XDI74" s="162"/>
      <c r="XDJ74" s="162"/>
      <c r="XDK74" s="162"/>
      <c r="XDL74" s="162"/>
      <c r="XDM74" s="162"/>
      <c r="XDN74" s="162"/>
      <c r="XDO74" s="162"/>
      <c r="XDP74" s="162"/>
      <c r="XDQ74" s="162"/>
      <c r="XDR74" s="162"/>
      <c r="XDS74" s="162"/>
      <c r="XDT74" s="162"/>
      <c r="XDU74" s="162"/>
      <c r="XDV74" s="162"/>
      <c r="XDW74" s="162"/>
      <c r="XDX74" s="162"/>
      <c r="XDY74" s="162"/>
      <c r="XDZ74" s="162"/>
      <c r="XEA74" s="162"/>
      <c r="XEB74" s="162"/>
      <c r="XEC74" s="162"/>
      <c r="XED74" s="162"/>
      <c r="XEE74" s="162"/>
      <c r="XEF74" s="162"/>
      <c r="XEG74" s="162"/>
      <c r="XEH74" s="162"/>
      <c r="XEI74" s="162"/>
      <c r="XEJ74" s="162"/>
      <c r="XEK74" s="162"/>
      <c r="XEL74" s="162"/>
      <c r="XEM74" s="162"/>
      <c r="XEN74" s="162"/>
      <c r="XEO74" s="162"/>
      <c r="XEP74" s="162"/>
      <c r="XEQ74" s="162"/>
      <c r="XER74" s="162"/>
      <c r="XES74" s="162"/>
      <c r="XET74" s="162"/>
      <c r="XEU74" s="162"/>
      <c r="XEV74" s="162"/>
      <c r="XEW74" s="162"/>
      <c r="XEX74" s="162"/>
      <c r="XEY74" s="162"/>
      <c r="XEZ74" s="162"/>
      <c r="XFA74" s="162"/>
    </row>
    <row r="75" spans="1:16381" x14ac:dyDescent="0.3">
      <c r="A75" s="70"/>
      <c r="B75" s="80"/>
      <c r="C75" s="103"/>
      <c r="D75" s="103"/>
      <c r="E75" s="103"/>
      <c r="F75" s="80"/>
      <c r="G75" s="69"/>
      <c r="H75" s="69"/>
      <c r="I75" s="69"/>
      <c r="J75" s="69"/>
      <c r="K75" s="69"/>
      <c r="L75" s="69"/>
    </row>
    <row r="76" spans="1:16381" x14ac:dyDescent="0.3">
      <c r="A76" s="70" t="s">
        <v>76</v>
      </c>
      <c r="B76" s="80"/>
      <c r="C76" s="103"/>
      <c r="D76" s="103"/>
      <c r="E76" s="103"/>
      <c r="F76" s="80"/>
      <c r="G76" s="69"/>
      <c r="H76" s="69"/>
      <c r="I76" s="69"/>
      <c r="J76" s="69"/>
      <c r="K76" s="69"/>
      <c r="L76" s="69"/>
    </row>
    <row r="77" spans="1:16381" ht="40.5" x14ac:dyDescent="0.3">
      <c r="A77" s="70"/>
      <c r="B77" s="37"/>
      <c r="C77" s="43" t="s">
        <v>197</v>
      </c>
      <c r="D77" s="43" t="s">
        <v>198</v>
      </c>
      <c r="E77" s="43" t="s">
        <v>2</v>
      </c>
      <c r="F77" s="37" t="s">
        <v>57</v>
      </c>
      <c r="G77" s="69"/>
      <c r="H77" s="69"/>
      <c r="I77" s="69"/>
      <c r="J77" s="69"/>
      <c r="K77" s="69"/>
      <c r="L77" s="69"/>
    </row>
    <row r="78" spans="1:16381" x14ac:dyDescent="0.3">
      <c r="B78" s="83" t="s">
        <v>237</v>
      </c>
      <c r="C78" s="106">
        <f>C62+C63</f>
        <v>3.8154412001650928E-2</v>
      </c>
      <c r="D78" s="106">
        <f>D62+D63</f>
        <v>3.8416077872162405E-2</v>
      </c>
      <c r="E78" s="106">
        <f>E62+E63</f>
        <v>3.2046650155673234E-2</v>
      </c>
      <c r="F78" s="83"/>
    </row>
    <row r="79" spans="1:16381" x14ac:dyDescent="0.3">
      <c r="B79" s="83" t="s">
        <v>238</v>
      </c>
      <c r="C79" s="106">
        <f>C65+C66</f>
        <v>4.0869583859135077E-2</v>
      </c>
      <c r="D79" s="106">
        <f>D65+D66</f>
        <v>4.1149870585542495E-2</v>
      </c>
      <c r="E79" s="106">
        <f>E65+E66</f>
        <v>2.3404105811870499E-2</v>
      </c>
      <c r="F79" s="83"/>
    </row>
    <row r="80" spans="1:16381" x14ac:dyDescent="0.3">
      <c r="B80" s="83"/>
      <c r="C80" s="106"/>
      <c r="D80" s="106"/>
      <c r="E80" s="106"/>
      <c r="F80" s="83"/>
    </row>
    <row r="81" spans="1:15" x14ac:dyDescent="0.3">
      <c r="B81" s="83" t="s">
        <v>74</v>
      </c>
      <c r="C81" s="100">
        <f>SUM(C78:C79)</f>
        <v>7.9023995860786012E-2</v>
      </c>
      <c r="D81" s="100">
        <f>SUM(D78:D79)</f>
        <v>7.9565948457704899E-2</v>
      </c>
      <c r="E81" s="100">
        <f>SUM(E78:E79)</f>
        <v>5.545075596754373E-2</v>
      </c>
      <c r="F81" s="83"/>
    </row>
    <row r="82" spans="1:15" x14ac:dyDescent="0.3">
      <c r="B82" s="83"/>
      <c r="C82" s="100"/>
      <c r="D82" s="100"/>
      <c r="E82" s="100"/>
      <c r="F82" s="83"/>
    </row>
    <row r="83" spans="1:15" x14ac:dyDescent="0.3">
      <c r="B83" s="83" t="s">
        <v>19</v>
      </c>
      <c r="C83" s="111">
        <f>SUM(C68:C69)</f>
        <v>12.401582883694285</v>
      </c>
      <c r="D83" s="111">
        <f>SUM(D68:D69)</f>
        <v>12.401582883694285</v>
      </c>
      <c r="E83" s="111">
        <f>SUM(E68:E69)</f>
        <v>12.941616200715007</v>
      </c>
      <c r="F83" s="83"/>
    </row>
    <row r="84" spans="1:15" x14ac:dyDescent="0.3"/>
    <row r="85" spans="1:15" x14ac:dyDescent="0.3">
      <c r="A85" s="76" t="s">
        <v>195</v>
      </c>
      <c r="B85" s="80"/>
      <c r="C85" s="103"/>
      <c r="D85" s="103"/>
      <c r="E85" s="103"/>
      <c r="O85" s="73"/>
    </row>
    <row r="86" spans="1:15" x14ac:dyDescent="0.3"/>
    <row r="87" spans="1:15" ht="40.5" x14ac:dyDescent="0.3">
      <c r="B87" s="37"/>
      <c r="C87" s="43" t="s">
        <v>197</v>
      </c>
      <c r="D87" s="43" t="s">
        <v>198</v>
      </c>
      <c r="E87" s="43" t="s">
        <v>2</v>
      </c>
      <c r="F87" s="37" t="s">
        <v>57</v>
      </c>
    </row>
    <row r="88" spans="1:15" x14ac:dyDescent="0.3">
      <c r="B88" s="83" t="s">
        <v>16</v>
      </c>
      <c r="C88" s="106">
        <f>'Bad debt costs'!D18</f>
        <v>5.4571944289689367E-2</v>
      </c>
      <c r="D88" s="106">
        <f>'Bad debt costs'!D20</f>
        <v>5.4571944289689367E-2</v>
      </c>
      <c r="E88" s="106">
        <f>'Bad debt costs'!D22</f>
        <v>4.6304709043155472E-2</v>
      </c>
      <c r="F88" s="83" t="s">
        <v>77</v>
      </c>
    </row>
    <row r="89" spans="1:15" x14ac:dyDescent="0.3">
      <c r="B89" s="91"/>
      <c r="C89" s="113"/>
      <c r="D89" s="113"/>
      <c r="E89" s="113"/>
      <c r="F89" s="83"/>
    </row>
    <row r="90" spans="1:15" x14ac:dyDescent="0.3">
      <c r="B90" s="83" t="s">
        <v>239</v>
      </c>
      <c r="C90" s="105">
        <f>(C81*(1/(1-C88)))-C81</f>
        <v>4.5614185803100893E-3</v>
      </c>
      <c r="D90" s="105">
        <f>(D81*(1/(1-D88)))-D81</f>
        <v>4.5927011371879878E-3</v>
      </c>
      <c r="E90" s="105">
        <f>(E81*(1/(1-E88)))-E81</f>
        <v>2.6922971578521859E-3</v>
      </c>
      <c r="F90" s="83" t="s">
        <v>78</v>
      </c>
    </row>
    <row r="91" spans="1:15" x14ac:dyDescent="0.3">
      <c r="B91" s="83" t="s">
        <v>20</v>
      </c>
      <c r="C91" s="105">
        <f>C90*C58</f>
        <v>1.8245674321240358E-3</v>
      </c>
      <c r="D91" s="105">
        <f>D90*D58</f>
        <v>1.8370804548751953E-3</v>
      </c>
      <c r="E91" s="105">
        <f>E90*E58</f>
        <v>1.0769188631408744E-3</v>
      </c>
      <c r="F91" s="83" t="s">
        <v>28</v>
      </c>
    </row>
    <row r="92" spans="1:15" x14ac:dyDescent="0.3">
      <c r="B92" s="83" t="s">
        <v>21</v>
      </c>
      <c r="C92" s="105">
        <f>C90*(1-C58)*C56</f>
        <v>9.8318666237913466E-4</v>
      </c>
      <c r="D92" s="105">
        <f>D90*(1-D58)*D56</f>
        <v>9.899294315738388E-4</v>
      </c>
      <c r="E92" s="105">
        <f>E90*(1-E58)*E56</f>
        <v>5.4369095074175409E-4</v>
      </c>
      <c r="F92" s="83" t="s">
        <v>29</v>
      </c>
    </row>
    <row r="93" spans="1:15" x14ac:dyDescent="0.3">
      <c r="B93" s="83"/>
      <c r="C93" s="113"/>
      <c r="D93" s="113"/>
      <c r="E93" s="113"/>
      <c r="F93" s="83"/>
    </row>
    <row r="94" spans="1:15" x14ac:dyDescent="0.3">
      <c r="B94" s="83" t="s">
        <v>30</v>
      </c>
      <c r="C94" s="120">
        <f>(C83*(1/(1-C88)))-C83</f>
        <v>0.71584345963211149</v>
      </c>
      <c r="D94" s="120">
        <f>(D83*(1/(1-D88)))-D83</f>
        <v>0.71584345963211149</v>
      </c>
      <c r="E94" s="120">
        <f>(E83*(1/(1-E88)))-E83</f>
        <v>0.62835349865370382</v>
      </c>
      <c r="F94" s="83" t="s">
        <v>80</v>
      </c>
    </row>
    <row r="95" spans="1:15" x14ac:dyDescent="0.3">
      <c r="B95" s="83" t="s">
        <v>20</v>
      </c>
      <c r="C95" s="120">
        <f>C94*C58</f>
        <v>0.28633738385284463</v>
      </c>
      <c r="D95" s="120">
        <f>D94*D58</f>
        <v>0.28633738385284463</v>
      </c>
      <c r="E95" s="120">
        <f>E94*E58</f>
        <v>0.25134139946148154</v>
      </c>
      <c r="F95" s="83" t="s">
        <v>190</v>
      </c>
    </row>
    <row r="96" spans="1:15" x14ac:dyDescent="0.3">
      <c r="B96" s="83" t="s">
        <v>21</v>
      </c>
      <c r="C96" s="120">
        <f>C94*(1-C58)*C56</f>
        <v>0.15429580282320485</v>
      </c>
      <c r="D96" s="120">
        <f>D94*(1-D58)*D56</f>
        <v>0.15429580282320485</v>
      </c>
      <c r="E96" s="120">
        <f>E94*(1-E58)*E56</f>
        <v>0.12689168061874695</v>
      </c>
      <c r="F96" s="83" t="s">
        <v>191</v>
      </c>
    </row>
    <row r="97" spans="1:7" x14ac:dyDescent="0.3">
      <c r="C97" s="115"/>
      <c r="D97" s="115"/>
      <c r="E97" s="115"/>
    </row>
    <row r="98" spans="1:7" x14ac:dyDescent="0.3">
      <c r="A98" s="76" t="s">
        <v>81</v>
      </c>
      <c r="C98" s="115"/>
      <c r="D98" s="115"/>
      <c r="E98" s="115"/>
    </row>
    <row r="99" spans="1:7" x14ac:dyDescent="0.3">
      <c r="A99" s="76"/>
      <c r="C99" s="115"/>
      <c r="D99" s="115"/>
      <c r="E99" s="115"/>
    </row>
    <row r="100" spans="1:7" ht="40.5" x14ac:dyDescent="0.3">
      <c r="B100" s="37"/>
      <c r="C100" s="43" t="s">
        <v>197</v>
      </c>
      <c r="D100" s="43" t="s">
        <v>198</v>
      </c>
      <c r="E100" s="43" t="s">
        <v>2</v>
      </c>
      <c r="F100" s="37" t="s">
        <v>57</v>
      </c>
    </row>
    <row r="101" spans="1:7" ht="14.25" customHeight="1" x14ac:dyDescent="0.3">
      <c r="A101" s="69"/>
      <c r="B101" s="83" t="s">
        <v>50</v>
      </c>
      <c r="C101" s="113"/>
      <c r="D101" s="113"/>
      <c r="E101" s="113"/>
      <c r="F101" s="83"/>
    </row>
    <row r="102" spans="1:7" x14ac:dyDescent="0.3">
      <c r="B102" s="92" t="s">
        <v>89</v>
      </c>
      <c r="C102" s="116">
        <f>C81+C91+C92</f>
        <v>8.1831749955289176E-2</v>
      </c>
      <c r="D102" s="116">
        <f>D81+D91+D92</f>
        <v>8.239295834415393E-2</v>
      </c>
      <c r="E102" s="116">
        <f>E81+E91+E92</f>
        <v>5.707136578142636E-2</v>
      </c>
      <c r="F102" s="83" t="s">
        <v>243</v>
      </c>
      <c r="G102" s="78"/>
    </row>
    <row r="103" spans="1:7" x14ac:dyDescent="0.3">
      <c r="B103" s="92" t="s">
        <v>192</v>
      </c>
      <c r="C103" s="121">
        <f>C96+C95+C83</f>
        <v>12.842216070370334</v>
      </c>
      <c r="D103" s="121">
        <f>D96+D95+D83</f>
        <v>12.842216070370334</v>
      </c>
      <c r="E103" s="121">
        <f>E96+E95+E83</f>
        <v>13.319849280795236</v>
      </c>
      <c r="F103" s="83" t="s">
        <v>244</v>
      </c>
    </row>
    <row r="104" spans="1:7" x14ac:dyDescent="0.3">
      <c r="B104" s="93"/>
      <c r="C104" s="117"/>
      <c r="D104" s="117"/>
      <c r="E104" s="117"/>
    </row>
    <row r="105" spans="1:7" x14ac:dyDescent="0.3">
      <c r="A105" s="69"/>
      <c r="B105" s="83" t="s">
        <v>43</v>
      </c>
      <c r="C105" s="111"/>
      <c r="D105" s="111"/>
      <c r="E105" s="111"/>
      <c r="F105" s="83" t="s">
        <v>83</v>
      </c>
    </row>
    <row r="106" spans="1:7" x14ac:dyDescent="0.3">
      <c r="B106" s="83" t="s">
        <v>7</v>
      </c>
      <c r="C106" s="120">
        <f>Benchmark!D8</f>
        <v>66.829820926021839</v>
      </c>
      <c r="D106" s="120">
        <f>Benchmark!D10</f>
        <v>66.547389147772464</v>
      </c>
      <c r="E106" s="120">
        <f>Benchmark!D12</f>
        <v>75.729385751191984</v>
      </c>
      <c r="F106" s="83"/>
    </row>
    <row r="107" spans="1:7" x14ac:dyDescent="0.3">
      <c r="B107" s="83" t="s">
        <v>8</v>
      </c>
      <c r="C107" s="120">
        <f>Benchmark!D9</f>
        <v>579.35331713880612</v>
      </c>
      <c r="D107" s="120">
        <f>Benchmark!D11</f>
        <v>481.16345609678285</v>
      </c>
      <c r="E107" s="120">
        <f>Benchmark!D13</f>
        <v>428.99312149589196</v>
      </c>
      <c r="F107" s="83"/>
    </row>
    <row r="108" spans="1:7" x14ac:dyDescent="0.3">
      <c r="B108" s="80"/>
      <c r="C108" s="117"/>
      <c r="D108" s="117"/>
      <c r="E108" s="117"/>
    </row>
    <row r="109" spans="1:7" ht="15" customHeight="1" x14ac:dyDescent="0.3">
      <c r="A109" s="69"/>
      <c r="B109" s="83" t="s">
        <v>92</v>
      </c>
      <c r="C109" s="114"/>
      <c r="D109" s="114"/>
      <c r="E109" s="114"/>
      <c r="F109" s="83"/>
    </row>
    <row r="110" spans="1:7" ht="14.25" customHeight="1" x14ac:dyDescent="0.3">
      <c r="B110" s="92" t="s">
        <v>9</v>
      </c>
      <c r="C110" s="121">
        <f t="shared" ref="C110:E111" si="0">(C$102*C106)+C$103</f>
        <v>18.311017265945306</v>
      </c>
      <c r="D110" s="121">
        <f t="shared" si="0"/>
        <v>18.325252332334951</v>
      </c>
      <c r="E110" s="121">
        <f t="shared" si="0"/>
        <v>17.641828755404251</v>
      </c>
      <c r="F110" s="83"/>
    </row>
    <row r="111" spans="1:7" ht="27" x14ac:dyDescent="0.3">
      <c r="B111" s="92" t="s">
        <v>10</v>
      </c>
      <c r="C111" s="121">
        <f t="shared" si="0"/>
        <v>60.251711854240469</v>
      </c>
      <c r="D111" s="121">
        <f t="shared" si="0"/>
        <v>52.486696665281698</v>
      </c>
      <c r="E111" s="121">
        <f t="shared" si="0"/>
        <v>37.803072635403169</v>
      </c>
      <c r="F111" s="83" t="s">
        <v>249</v>
      </c>
      <c r="G111" s="131"/>
    </row>
    <row r="112" spans="1:7" x14ac:dyDescent="0.3">
      <c r="B112" s="93"/>
      <c r="C112" s="117"/>
      <c r="D112" s="117"/>
      <c r="E112" s="117"/>
      <c r="G112" s="131"/>
    </row>
    <row r="113" spans="1:16381" ht="27" x14ac:dyDescent="0.3">
      <c r="A113" s="69"/>
      <c r="B113" s="83" t="s">
        <v>82</v>
      </c>
      <c r="C113" s="120"/>
      <c r="D113" s="120"/>
      <c r="E113" s="120"/>
      <c r="F113" s="83" t="s">
        <v>250</v>
      </c>
      <c r="G113" s="131"/>
    </row>
    <row r="114" spans="1:16381" x14ac:dyDescent="0.3">
      <c r="B114" s="91" t="s">
        <v>14</v>
      </c>
      <c r="C114" s="120">
        <f>(C111-C103)*(C78/C81)</f>
        <v>22.890280543582751</v>
      </c>
      <c r="D114" s="132">
        <f>(D111-D103)*(D78/D81)</f>
        <v>19.141171358563319</v>
      </c>
      <c r="E114" s="132">
        <f>(E111-E103)*(E78/E81)</f>
        <v>14.149586959419844</v>
      </c>
      <c r="F114" s="86"/>
      <c r="G114" s="133"/>
      <c r="H114" s="131"/>
    </row>
    <row r="115" spans="1:16381" x14ac:dyDescent="0.3">
      <c r="B115" s="91" t="s">
        <v>240</v>
      </c>
      <c r="C115" s="120">
        <f>(C111-C103)*(C79/C81)</f>
        <v>24.519215240287384</v>
      </c>
      <c r="D115" s="132">
        <f>(D111-D103)*(D79/D81)</f>
        <v>20.503309236348048</v>
      </c>
      <c r="E115" s="132">
        <f>(E111-E103)*(E79/E81)</f>
        <v>10.333636395188091</v>
      </c>
      <c r="F115" s="86"/>
      <c r="G115" s="133"/>
      <c r="H115" s="131"/>
    </row>
    <row r="116" spans="1:16381" x14ac:dyDescent="0.3">
      <c r="B116" s="91" t="s">
        <v>99</v>
      </c>
      <c r="C116" s="120">
        <f>C103</f>
        <v>12.842216070370334</v>
      </c>
      <c r="D116" s="132">
        <f>D103</f>
        <v>12.842216070370334</v>
      </c>
      <c r="E116" s="132">
        <f>E103</f>
        <v>13.319849280795236</v>
      </c>
      <c r="F116" s="86"/>
      <c r="G116" s="133"/>
      <c r="H116" s="131"/>
    </row>
    <row r="117" spans="1:16381" x14ac:dyDescent="0.3">
      <c r="B117" s="94"/>
      <c r="C117" s="118"/>
      <c r="D117" s="118"/>
      <c r="E117" s="118"/>
      <c r="F117" s="87"/>
    </row>
    <row r="118" spans="1:16381" s="70" customFormat="1" x14ac:dyDescent="0.3">
      <c r="A118" s="162" t="s">
        <v>245</v>
      </c>
      <c r="B118" s="162"/>
      <c r="C118" s="162"/>
      <c r="D118" s="162"/>
      <c r="E118" s="162"/>
      <c r="F118" s="162"/>
      <c r="G118" s="40"/>
      <c r="H118" s="40"/>
      <c r="I118" s="40"/>
      <c r="J118" s="40"/>
      <c r="K118" s="40"/>
      <c r="L118" s="40"/>
      <c r="M118" s="40"/>
      <c r="N118" s="40"/>
      <c r="O118" s="40"/>
      <c r="P118" s="39"/>
      <c r="Q118" s="39"/>
      <c r="R118" s="39"/>
      <c r="S118" s="39"/>
      <c r="T118" s="39"/>
      <c r="U118" s="39"/>
      <c r="V118" s="39"/>
      <c r="W118" s="39"/>
      <c r="X118" s="39"/>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62"/>
      <c r="CO118" s="162"/>
      <c r="CP118" s="162"/>
      <c r="CQ118" s="162"/>
      <c r="CR118" s="162"/>
      <c r="CS118" s="162"/>
      <c r="CT118" s="162"/>
      <c r="CU118" s="162"/>
      <c r="CV118" s="162"/>
      <c r="CW118" s="162"/>
      <c r="CX118" s="162"/>
      <c r="CY118" s="162"/>
      <c r="CZ118" s="162"/>
      <c r="DA118" s="162"/>
      <c r="DB118" s="162"/>
      <c r="DC118" s="162"/>
      <c r="DD118" s="162"/>
      <c r="DE118" s="162"/>
      <c r="DF118" s="162"/>
      <c r="DG118" s="162"/>
      <c r="DH118" s="162"/>
      <c r="DI118" s="162"/>
      <c r="DJ118" s="162"/>
      <c r="DK118" s="162"/>
      <c r="DL118" s="162"/>
      <c r="DM118" s="162"/>
      <c r="DN118" s="162"/>
      <c r="DO118" s="162"/>
      <c r="DP118" s="162"/>
      <c r="DQ118" s="162"/>
      <c r="DR118" s="162"/>
      <c r="DS118" s="162"/>
      <c r="DT118" s="162"/>
      <c r="DU118" s="162"/>
      <c r="DV118" s="162"/>
      <c r="DW118" s="162"/>
      <c r="DX118" s="162"/>
      <c r="DY118" s="162"/>
      <c r="DZ118" s="162"/>
      <c r="EA118" s="162"/>
      <c r="EB118" s="162"/>
      <c r="EC118" s="162"/>
      <c r="ED118" s="162"/>
      <c r="EE118" s="162"/>
      <c r="EF118" s="162"/>
      <c r="EG118" s="162"/>
      <c r="EH118" s="162"/>
      <c r="EI118" s="162"/>
      <c r="EJ118" s="162"/>
      <c r="EK118" s="162"/>
      <c r="EL118" s="162"/>
      <c r="EM118" s="162"/>
      <c r="EN118" s="162"/>
      <c r="EO118" s="162"/>
      <c r="EP118" s="162"/>
      <c r="EQ118" s="162"/>
      <c r="ER118" s="162"/>
      <c r="ES118" s="162"/>
      <c r="ET118" s="162"/>
      <c r="EU118" s="162"/>
      <c r="EV118" s="162"/>
      <c r="EW118" s="162"/>
      <c r="EX118" s="162"/>
      <c r="EY118" s="162"/>
      <c r="EZ118" s="162"/>
      <c r="FA118" s="162"/>
      <c r="FB118" s="162"/>
      <c r="FC118" s="162"/>
      <c r="FD118" s="162"/>
      <c r="FE118" s="162"/>
      <c r="FF118" s="162"/>
      <c r="FG118" s="162"/>
      <c r="FH118" s="162"/>
      <c r="FI118" s="162"/>
      <c r="FJ118" s="162"/>
      <c r="FK118" s="162"/>
      <c r="FL118" s="162"/>
      <c r="FM118" s="162"/>
      <c r="FN118" s="162"/>
      <c r="FO118" s="162"/>
      <c r="FP118" s="162"/>
      <c r="FQ118" s="162"/>
      <c r="FR118" s="162"/>
      <c r="FS118" s="162"/>
      <c r="FT118" s="162"/>
      <c r="FU118" s="162"/>
      <c r="FV118" s="162"/>
      <c r="FW118" s="162"/>
      <c r="FX118" s="162"/>
      <c r="FY118" s="162"/>
      <c r="FZ118" s="162"/>
      <c r="GA118" s="162"/>
      <c r="GB118" s="162"/>
      <c r="GC118" s="162"/>
      <c r="GD118" s="162"/>
      <c r="GE118" s="162"/>
      <c r="GF118" s="162"/>
      <c r="GG118" s="162"/>
      <c r="GH118" s="162"/>
      <c r="GI118" s="162"/>
      <c r="GJ118" s="162"/>
      <c r="GK118" s="162"/>
      <c r="GL118" s="162"/>
      <c r="GM118" s="162"/>
      <c r="GN118" s="162"/>
      <c r="GO118" s="162"/>
      <c r="GP118" s="162"/>
      <c r="GQ118" s="162"/>
      <c r="GR118" s="162"/>
      <c r="GS118" s="162"/>
      <c r="GT118" s="162"/>
      <c r="GU118" s="162"/>
      <c r="GV118" s="162"/>
      <c r="GW118" s="162"/>
      <c r="GX118" s="162"/>
      <c r="GY118" s="162"/>
      <c r="GZ118" s="162"/>
      <c r="HA118" s="162"/>
      <c r="HB118" s="162"/>
      <c r="HC118" s="162"/>
      <c r="HD118" s="162"/>
      <c r="HE118" s="162"/>
      <c r="HF118" s="162"/>
      <c r="HG118" s="162"/>
      <c r="HH118" s="162"/>
      <c r="HI118" s="162"/>
      <c r="HJ118" s="162"/>
      <c r="HK118" s="162"/>
      <c r="HL118" s="162"/>
      <c r="HM118" s="162"/>
      <c r="HN118" s="162"/>
      <c r="HO118" s="162"/>
      <c r="HP118" s="162"/>
      <c r="HQ118" s="162"/>
      <c r="HR118" s="162"/>
      <c r="HS118" s="162"/>
      <c r="HT118" s="162"/>
      <c r="HU118" s="162"/>
      <c r="HV118" s="162"/>
      <c r="HW118" s="162"/>
      <c r="HX118" s="162"/>
      <c r="HY118" s="162"/>
      <c r="HZ118" s="162"/>
      <c r="IA118" s="162"/>
      <c r="IB118" s="162"/>
      <c r="IC118" s="162"/>
      <c r="ID118" s="162"/>
      <c r="IE118" s="162"/>
      <c r="IF118" s="162"/>
      <c r="IG118" s="162"/>
      <c r="IH118" s="162"/>
      <c r="II118" s="162"/>
      <c r="IJ118" s="162"/>
      <c r="IK118" s="162"/>
      <c r="IL118" s="162"/>
      <c r="IM118" s="162"/>
      <c r="IN118" s="162"/>
      <c r="IO118" s="162"/>
      <c r="IP118" s="162"/>
      <c r="IQ118" s="162"/>
      <c r="IR118" s="162"/>
      <c r="IS118" s="162"/>
      <c r="IT118" s="162"/>
      <c r="IU118" s="162"/>
      <c r="IV118" s="162"/>
      <c r="IW118" s="162"/>
      <c r="IX118" s="162"/>
      <c r="IY118" s="162"/>
      <c r="IZ118" s="162"/>
      <c r="JA118" s="162"/>
      <c r="JB118" s="162"/>
      <c r="JC118" s="162"/>
      <c r="JD118" s="162"/>
      <c r="JE118" s="162"/>
      <c r="JF118" s="162"/>
      <c r="JG118" s="162"/>
      <c r="JH118" s="162"/>
      <c r="JI118" s="162"/>
      <c r="JJ118" s="162"/>
      <c r="JK118" s="162"/>
      <c r="JL118" s="162"/>
      <c r="JM118" s="162"/>
      <c r="JN118" s="162"/>
      <c r="JO118" s="162"/>
      <c r="JP118" s="162"/>
      <c r="JQ118" s="162"/>
      <c r="JR118" s="162"/>
      <c r="JS118" s="162"/>
      <c r="JT118" s="162"/>
      <c r="JU118" s="162"/>
      <c r="JV118" s="162"/>
      <c r="JW118" s="162"/>
      <c r="JX118" s="162"/>
      <c r="JY118" s="162"/>
      <c r="JZ118" s="162"/>
      <c r="KA118" s="162"/>
      <c r="KB118" s="162"/>
      <c r="KC118" s="162"/>
      <c r="KD118" s="162"/>
      <c r="KE118" s="162"/>
      <c r="KF118" s="162"/>
      <c r="KG118" s="162"/>
      <c r="KH118" s="162"/>
      <c r="KI118" s="162"/>
      <c r="KJ118" s="162"/>
      <c r="KK118" s="162"/>
      <c r="KL118" s="162"/>
      <c r="KM118" s="162"/>
      <c r="KN118" s="162"/>
      <c r="KO118" s="162"/>
      <c r="KP118" s="162"/>
      <c r="KQ118" s="162"/>
      <c r="KR118" s="162"/>
      <c r="KS118" s="162"/>
      <c r="KT118" s="162"/>
      <c r="KU118" s="162"/>
      <c r="KV118" s="162"/>
      <c r="KW118" s="162"/>
      <c r="KX118" s="162"/>
      <c r="KY118" s="162"/>
      <c r="KZ118" s="162"/>
      <c r="LA118" s="162"/>
      <c r="LB118" s="162"/>
      <c r="LC118" s="162"/>
      <c r="LD118" s="162"/>
      <c r="LE118" s="162"/>
      <c r="LF118" s="162"/>
      <c r="LG118" s="162"/>
      <c r="LH118" s="162"/>
      <c r="LI118" s="162"/>
      <c r="LJ118" s="162"/>
      <c r="LK118" s="162"/>
      <c r="LL118" s="162"/>
      <c r="LM118" s="162"/>
      <c r="LN118" s="162"/>
      <c r="LO118" s="162"/>
      <c r="LP118" s="162"/>
      <c r="LQ118" s="162"/>
      <c r="LR118" s="162"/>
      <c r="LS118" s="162"/>
      <c r="LT118" s="162"/>
      <c r="LU118" s="162"/>
      <c r="LV118" s="162"/>
      <c r="LW118" s="162"/>
      <c r="LX118" s="162"/>
      <c r="LY118" s="162"/>
      <c r="LZ118" s="162"/>
      <c r="MA118" s="162"/>
      <c r="MB118" s="162"/>
      <c r="MC118" s="162"/>
      <c r="MD118" s="162"/>
      <c r="ME118" s="162"/>
      <c r="MF118" s="162"/>
      <c r="MG118" s="162"/>
      <c r="MH118" s="162"/>
      <c r="MI118" s="162"/>
      <c r="MJ118" s="162"/>
      <c r="MK118" s="162"/>
      <c r="ML118" s="162"/>
      <c r="MM118" s="162"/>
      <c r="MN118" s="162"/>
      <c r="MO118" s="162"/>
      <c r="MP118" s="162"/>
      <c r="MQ118" s="162"/>
      <c r="MR118" s="162"/>
      <c r="MS118" s="162"/>
      <c r="MT118" s="162"/>
      <c r="MU118" s="162"/>
      <c r="MV118" s="162"/>
      <c r="MW118" s="162"/>
      <c r="MX118" s="162"/>
      <c r="MY118" s="162"/>
      <c r="MZ118" s="162"/>
      <c r="NA118" s="162"/>
      <c r="NB118" s="162"/>
      <c r="NC118" s="162"/>
      <c r="ND118" s="162"/>
      <c r="NE118" s="162"/>
      <c r="NF118" s="162"/>
      <c r="NG118" s="162"/>
      <c r="NH118" s="162"/>
      <c r="NI118" s="162"/>
      <c r="NJ118" s="162"/>
      <c r="NK118" s="162"/>
      <c r="NL118" s="162"/>
      <c r="NM118" s="162"/>
      <c r="NN118" s="162"/>
      <c r="NO118" s="162"/>
      <c r="NP118" s="162"/>
      <c r="NQ118" s="162"/>
      <c r="NR118" s="162"/>
      <c r="NS118" s="162"/>
      <c r="NT118" s="162"/>
      <c r="NU118" s="162"/>
      <c r="NV118" s="162"/>
      <c r="NW118" s="162"/>
      <c r="NX118" s="162"/>
      <c r="NY118" s="162"/>
      <c r="NZ118" s="162"/>
      <c r="OA118" s="162"/>
      <c r="OB118" s="162"/>
      <c r="OC118" s="162"/>
      <c r="OD118" s="162"/>
      <c r="OE118" s="162"/>
      <c r="OF118" s="162"/>
      <c r="OG118" s="162"/>
      <c r="OH118" s="162"/>
      <c r="OI118" s="162"/>
      <c r="OJ118" s="162"/>
      <c r="OK118" s="162"/>
      <c r="OL118" s="162"/>
      <c r="OM118" s="162"/>
      <c r="ON118" s="162"/>
      <c r="OO118" s="162"/>
      <c r="OP118" s="162"/>
      <c r="OQ118" s="162"/>
      <c r="OR118" s="162"/>
      <c r="OS118" s="162"/>
      <c r="OT118" s="162"/>
      <c r="OU118" s="162"/>
      <c r="OV118" s="162"/>
      <c r="OW118" s="162"/>
      <c r="OX118" s="162"/>
      <c r="OY118" s="162"/>
      <c r="OZ118" s="162"/>
      <c r="PA118" s="162"/>
      <c r="PB118" s="162"/>
      <c r="PC118" s="162"/>
      <c r="PD118" s="162"/>
      <c r="PE118" s="162"/>
      <c r="PF118" s="162"/>
      <c r="PG118" s="162"/>
      <c r="PH118" s="162"/>
      <c r="PI118" s="162"/>
      <c r="PJ118" s="162"/>
      <c r="PK118" s="162"/>
      <c r="PL118" s="162"/>
      <c r="PM118" s="162"/>
      <c r="PN118" s="162"/>
      <c r="PO118" s="162"/>
      <c r="PP118" s="162"/>
      <c r="PQ118" s="162"/>
      <c r="PR118" s="162"/>
      <c r="PS118" s="162"/>
      <c r="PT118" s="162"/>
      <c r="PU118" s="162"/>
      <c r="PV118" s="162"/>
      <c r="PW118" s="162"/>
      <c r="PX118" s="162"/>
      <c r="PY118" s="162"/>
      <c r="PZ118" s="162"/>
      <c r="QA118" s="162"/>
      <c r="QB118" s="162"/>
      <c r="QC118" s="162"/>
      <c r="QD118" s="162"/>
      <c r="QE118" s="162"/>
      <c r="QF118" s="162"/>
      <c r="QG118" s="162"/>
      <c r="QH118" s="162"/>
      <c r="QI118" s="162"/>
      <c r="QJ118" s="162"/>
      <c r="QK118" s="162"/>
      <c r="QL118" s="162"/>
      <c r="QM118" s="162"/>
      <c r="QN118" s="162"/>
      <c r="QO118" s="162"/>
      <c r="QP118" s="162"/>
      <c r="QQ118" s="162"/>
      <c r="QR118" s="162"/>
      <c r="QS118" s="162"/>
      <c r="QT118" s="162"/>
      <c r="QU118" s="162"/>
      <c r="QV118" s="162"/>
      <c r="QW118" s="162"/>
      <c r="QX118" s="162"/>
      <c r="QY118" s="162"/>
      <c r="QZ118" s="162"/>
      <c r="RA118" s="162"/>
      <c r="RB118" s="162"/>
      <c r="RC118" s="162"/>
      <c r="RD118" s="162"/>
      <c r="RE118" s="162"/>
      <c r="RF118" s="162"/>
      <c r="RG118" s="162"/>
      <c r="RH118" s="162"/>
      <c r="RI118" s="162"/>
      <c r="RJ118" s="162"/>
      <c r="RK118" s="162"/>
      <c r="RL118" s="162"/>
      <c r="RM118" s="162"/>
      <c r="RN118" s="162"/>
      <c r="RO118" s="162"/>
      <c r="RP118" s="162"/>
      <c r="RQ118" s="162"/>
      <c r="RR118" s="162"/>
      <c r="RS118" s="162"/>
      <c r="RT118" s="162"/>
      <c r="RU118" s="162"/>
      <c r="RV118" s="162"/>
      <c r="RW118" s="162"/>
      <c r="RX118" s="162"/>
      <c r="RY118" s="162"/>
      <c r="RZ118" s="162"/>
      <c r="SA118" s="162"/>
      <c r="SB118" s="162"/>
      <c r="SC118" s="162"/>
      <c r="SD118" s="162"/>
      <c r="SE118" s="162"/>
      <c r="SF118" s="162"/>
      <c r="SG118" s="162"/>
      <c r="SH118" s="162"/>
      <c r="SI118" s="162"/>
      <c r="SJ118" s="162"/>
      <c r="SK118" s="162"/>
      <c r="SL118" s="162"/>
      <c r="SM118" s="162"/>
      <c r="SN118" s="162"/>
      <c r="SO118" s="162"/>
      <c r="SP118" s="162"/>
      <c r="SQ118" s="162"/>
      <c r="SR118" s="162"/>
      <c r="SS118" s="162"/>
      <c r="ST118" s="162"/>
      <c r="SU118" s="162"/>
      <c r="SV118" s="162"/>
      <c r="SW118" s="162"/>
      <c r="SX118" s="162"/>
      <c r="SY118" s="162"/>
      <c r="SZ118" s="162"/>
      <c r="TA118" s="162"/>
      <c r="TB118" s="162"/>
      <c r="TC118" s="162"/>
      <c r="TD118" s="162"/>
      <c r="TE118" s="162"/>
      <c r="TF118" s="162"/>
      <c r="TG118" s="162"/>
      <c r="TH118" s="162"/>
      <c r="TI118" s="162"/>
      <c r="TJ118" s="162"/>
      <c r="TK118" s="162"/>
      <c r="TL118" s="162"/>
      <c r="TM118" s="162"/>
      <c r="TN118" s="162"/>
      <c r="TO118" s="162"/>
      <c r="TP118" s="162"/>
      <c r="TQ118" s="162"/>
      <c r="TR118" s="162"/>
      <c r="TS118" s="162"/>
      <c r="TT118" s="162"/>
      <c r="TU118" s="162"/>
      <c r="TV118" s="162"/>
      <c r="TW118" s="162"/>
      <c r="TX118" s="162"/>
      <c r="TY118" s="162"/>
      <c r="TZ118" s="162"/>
      <c r="UA118" s="162"/>
      <c r="UB118" s="162"/>
      <c r="UC118" s="162"/>
      <c r="UD118" s="162"/>
      <c r="UE118" s="162"/>
      <c r="UF118" s="162"/>
      <c r="UG118" s="162"/>
      <c r="UH118" s="162"/>
      <c r="UI118" s="162"/>
      <c r="UJ118" s="162"/>
      <c r="UK118" s="162"/>
      <c r="UL118" s="162"/>
      <c r="UM118" s="162"/>
      <c r="UN118" s="162"/>
      <c r="UO118" s="162"/>
      <c r="UP118" s="162"/>
      <c r="UQ118" s="162"/>
      <c r="UR118" s="162"/>
      <c r="US118" s="162"/>
      <c r="UT118" s="162"/>
      <c r="UU118" s="162"/>
      <c r="UV118" s="162"/>
      <c r="UW118" s="162"/>
      <c r="UX118" s="162"/>
      <c r="UY118" s="162"/>
      <c r="UZ118" s="162"/>
      <c r="VA118" s="162"/>
      <c r="VB118" s="162"/>
      <c r="VC118" s="162"/>
      <c r="VD118" s="162"/>
      <c r="VE118" s="162"/>
      <c r="VF118" s="162"/>
      <c r="VG118" s="162"/>
      <c r="VH118" s="162"/>
      <c r="VI118" s="162"/>
      <c r="VJ118" s="162"/>
      <c r="VK118" s="162"/>
      <c r="VL118" s="162"/>
      <c r="VM118" s="162"/>
      <c r="VN118" s="162"/>
      <c r="VO118" s="162"/>
      <c r="VP118" s="162"/>
      <c r="VQ118" s="162"/>
      <c r="VR118" s="162"/>
      <c r="VS118" s="162"/>
      <c r="VT118" s="162"/>
      <c r="VU118" s="162"/>
      <c r="VV118" s="162"/>
      <c r="VW118" s="162"/>
      <c r="VX118" s="162"/>
      <c r="VY118" s="162"/>
      <c r="VZ118" s="162"/>
      <c r="WA118" s="162"/>
      <c r="WB118" s="162"/>
      <c r="WC118" s="162"/>
      <c r="WD118" s="162"/>
      <c r="WE118" s="162"/>
      <c r="WF118" s="162"/>
      <c r="WG118" s="162"/>
      <c r="WH118" s="162"/>
      <c r="WI118" s="162"/>
      <c r="WJ118" s="162"/>
      <c r="WK118" s="162"/>
      <c r="WL118" s="162"/>
      <c r="WM118" s="162"/>
      <c r="WN118" s="162"/>
      <c r="WO118" s="162"/>
      <c r="WP118" s="162"/>
      <c r="WQ118" s="162"/>
      <c r="WR118" s="162"/>
      <c r="WS118" s="162"/>
      <c r="WT118" s="162"/>
      <c r="WU118" s="162"/>
      <c r="WV118" s="162"/>
      <c r="WW118" s="162"/>
      <c r="WX118" s="162"/>
      <c r="WY118" s="162"/>
      <c r="WZ118" s="162"/>
      <c r="XA118" s="162"/>
      <c r="XB118" s="162"/>
      <c r="XC118" s="162"/>
      <c r="XD118" s="162"/>
      <c r="XE118" s="162"/>
      <c r="XF118" s="162"/>
      <c r="XG118" s="162"/>
      <c r="XH118" s="162"/>
      <c r="XI118" s="162"/>
      <c r="XJ118" s="162"/>
      <c r="XK118" s="162"/>
      <c r="XL118" s="162"/>
      <c r="XM118" s="162"/>
      <c r="XN118" s="162"/>
      <c r="XO118" s="162"/>
      <c r="XP118" s="162"/>
      <c r="XQ118" s="162"/>
      <c r="XR118" s="162"/>
      <c r="XS118" s="162"/>
      <c r="XT118" s="162"/>
      <c r="XU118" s="162"/>
      <c r="XV118" s="162"/>
      <c r="XW118" s="162"/>
      <c r="XX118" s="162"/>
      <c r="XY118" s="162"/>
      <c r="XZ118" s="162"/>
      <c r="YA118" s="162"/>
      <c r="YB118" s="162"/>
      <c r="YC118" s="162"/>
      <c r="YD118" s="162"/>
      <c r="YE118" s="162"/>
      <c r="YF118" s="162"/>
      <c r="YG118" s="162"/>
      <c r="YH118" s="162"/>
      <c r="YI118" s="162"/>
      <c r="YJ118" s="162"/>
      <c r="YK118" s="162"/>
      <c r="YL118" s="162"/>
      <c r="YM118" s="162"/>
      <c r="YN118" s="162"/>
      <c r="YO118" s="162"/>
      <c r="YP118" s="162"/>
      <c r="YQ118" s="162"/>
      <c r="YR118" s="162"/>
      <c r="YS118" s="162"/>
      <c r="YT118" s="162"/>
      <c r="YU118" s="162"/>
      <c r="YV118" s="162"/>
      <c r="YW118" s="162"/>
      <c r="YX118" s="162"/>
      <c r="YY118" s="162"/>
      <c r="YZ118" s="162"/>
      <c r="ZA118" s="162"/>
      <c r="ZB118" s="162"/>
      <c r="ZC118" s="162"/>
      <c r="ZD118" s="162"/>
      <c r="ZE118" s="162"/>
      <c r="ZF118" s="162"/>
      <c r="ZG118" s="162"/>
      <c r="ZH118" s="162"/>
      <c r="ZI118" s="162"/>
      <c r="ZJ118" s="162"/>
      <c r="ZK118" s="162"/>
      <c r="ZL118" s="162"/>
      <c r="ZM118" s="162"/>
      <c r="ZN118" s="162"/>
      <c r="ZO118" s="162"/>
      <c r="ZP118" s="162"/>
      <c r="ZQ118" s="162"/>
      <c r="ZR118" s="162"/>
      <c r="ZS118" s="162"/>
      <c r="ZT118" s="162"/>
      <c r="ZU118" s="162"/>
      <c r="ZV118" s="162"/>
      <c r="ZW118" s="162"/>
      <c r="ZX118" s="162"/>
      <c r="ZY118" s="162"/>
      <c r="ZZ118" s="162"/>
      <c r="AAA118" s="162"/>
      <c r="AAB118" s="162"/>
      <c r="AAC118" s="162"/>
      <c r="AAD118" s="162"/>
      <c r="AAE118" s="162"/>
      <c r="AAF118" s="162"/>
      <c r="AAG118" s="162"/>
      <c r="AAH118" s="162"/>
      <c r="AAI118" s="162"/>
      <c r="AAJ118" s="162"/>
      <c r="AAK118" s="162"/>
      <c r="AAL118" s="162"/>
      <c r="AAM118" s="162"/>
      <c r="AAN118" s="162"/>
      <c r="AAO118" s="162"/>
      <c r="AAP118" s="162"/>
      <c r="AAQ118" s="162"/>
      <c r="AAR118" s="162"/>
      <c r="AAS118" s="162"/>
      <c r="AAT118" s="162"/>
      <c r="AAU118" s="162"/>
      <c r="AAV118" s="162"/>
      <c r="AAW118" s="162"/>
      <c r="AAX118" s="162"/>
      <c r="AAY118" s="162"/>
      <c r="AAZ118" s="162"/>
      <c r="ABA118" s="162"/>
      <c r="ABB118" s="162"/>
      <c r="ABC118" s="162"/>
      <c r="ABD118" s="162"/>
      <c r="ABE118" s="162"/>
      <c r="ABF118" s="162"/>
      <c r="ABG118" s="162"/>
      <c r="ABH118" s="162"/>
      <c r="ABI118" s="162"/>
      <c r="ABJ118" s="162"/>
      <c r="ABK118" s="162"/>
      <c r="ABL118" s="162"/>
      <c r="ABM118" s="162"/>
      <c r="ABN118" s="162"/>
      <c r="ABO118" s="162"/>
      <c r="ABP118" s="162"/>
      <c r="ABQ118" s="162"/>
      <c r="ABR118" s="162"/>
      <c r="ABS118" s="162"/>
      <c r="ABT118" s="162"/>
      <c r="ABU118" s="162"/>
      <c r="ABV118" s="162"/>
      <c r="ABW118" s="162"/>
      <c r="ABX118" s="162"/>
      <c r="ABY118" s="162"/>
      <c r="ABZ118" s="162"/>
      <c r="ACA118" s="162"/>
      <c r="ACB118" s="162"/>
      <c r="ACC118" s="162"/>
      <c r="ACD118" s="162"/>
      <c r="ACE118" s="162"/>
      <c r="ACF118" s="162"/>
      <c r="ACG118" s="162"/>
      <c r="ACH118" s="162"/>
      <c r="ACI118" s="162"/>
      <c r="ACJ118" s="162"/>
      <c r="ACK118" s="162"/>
      <c r="ACL118" s="162"/>
      <c r="ACM118" s="162"/>
      <c r="ACN118" s="162"/>
      <c r="ACO118" s="162"/>
      <c r="ACP118" s="162"/>
      <c r="ACQ118" s="162"/>
      <c r="ACR118" s="162"/>
      <c r="ACS118" s="162"/>
      <c r="ACT118" s="162"/>
      <c r="ACU118" s="162"/>
      <c r="ACV118" s="162"/>
      <c r="ACW118" s="162"/>
      <c r="ACX118" s="162"/>
      <c r="ACY118" s="162"/>
      <c r="ACZ118" s="162"/>
      <c r="ADA118" s="162"/>
      <c r="ADB118" s="162"/>
      <c r="ADC118" s="162"/>
      <c r="ADD118" s="162"/>
      <c r="ADE118" s="162"/>
      <c r="ADF118" s="162"/>
      <c r="ADG118" s="162"/>
      <c r="ADH118" s="162"/>
      <c r="ADI118" s="162"/>
      <c r="ADJ118" s="162"/>
      <c r="ADK118" s="162"/>
      <c r="ADL118" s="162"/>
      <c r="ADM118" s="162"/>
      <c r="ADN118" s="162"/>
      <c r="ADO118" s="162"/>
      <c r="ADP118" s="162"/>
      <c r="ADQ118" s="162"/>
      <c r="ADR118" s="162"/>
      <c r="ADS118" s="162"/>
      <c r="ADT118" s="162"/>
      <c r="ADU118" s="162"/>
      <c r="ADV118" s="162"/>
      <c r="ADW118" s="162"/>
      <c r="ADX118" s="162"/>
      <c r="ADY118" s="162"/>
      <c r="ADZ118" s="162"/>
      <c r="AEA118" s="162"/>
      <c r="AEB118" s="162"/>
      <c r="AEC118" s="162"/>
      <c r="AED118" s="162"/>
      <c r="AEE118" s="162"/>
      <c r="AEF118" s="162"/>
      <c r="AEG118" s="162"/>
      <c r="AEH118" s="162"/>
      <c r="AEI118" s="162"/>
      <c r="AEJ118" s="162"/>
      <c r="AEK118" s="162"/>
      <c r="AEL118" s="162"/>
      <c r="AEM118" s="162"/>
      <c r="AEN118" s="162"/>
      <c r="AEO118" s="162"/>
      <c r="AEP118" s="162"/>
      <c r="AEQ118" s="162"/>
      <c r="AER118" s="162"/>
      <c r="AES118" s="162"/>
      <c r="AET118" s="162"/>
      <c r="AEU118" s="162"/>
      <c r="AEV118" s="162"/>
      <c r="AEW118" s="162"/>
      <c r="AEX118" s="162"/>
      <c r="AEY118" s="162"/>
      <c r="AEZ118" s="162"/>
      <c r="AFA118" s="162"/>
      <c r="AFB118" s="162"/>
      <c r="AFC118" s="162"/>
      <c r="AFD118" s="162"/>
      <c r="AFE118" s="162"/>
      <c r="AFF118" s="162"/>
      <c r="AFG118" s="162"/>
      <c r="AFH118" s="162"/>
      <c r="AFI118" s="162"/>
      <c r="AFJ118" s="162"/>
      <c r="AFK118" s="162"/>
      <c r="AFL118" s="162"/>
      <c r="AFM118" s="162"/>
      <c r="AFN118" s="162"/>
      <c r="AFO118" s="162"/>
      <c r="AFP118" s="162"/>
      <c r="AFQ118" s="162"/>
      <c r="AFR118" s="162"/>
      <c r="AFS118" s="162"/>
      <c r="AFT118" s="162"/>
      <c r="AFU118" s="162"/>
      <c r="AFV118" s="162"/>
      <c r="AFW118" s="162"/>
      <c r="AFX118" s="162"/>
      <c r="AFY118" s="162"/>
      <c r="AFZ118" s="162"/>
      <c r="AGA118" s="162"/>
      <c r="AGB118" s="162"/>
      <c r="AGC118" s="162"/>
      <c r="AGD118" s="162"/>
      <c r="AGE118" s="162"/>
      <c r="AGF118" s="162"/>
      <c r="AGG118" s="162"/>
      <c r="AGH118" s="162"/>
      <c r="AGI118" s="162"/>
      <c r="AGJ118" s="162"/>
      <c r="AGK118" s="162"/>
      <c r="AGL118" s="162"/>
      <c r="AGM118" s="162"/>
      <c r="AGN118" s="162"/>
      <c r="AGO118" s="162"/>
      <c r="AGP118" s="162"/>
      <c r="AGQ118" s="162"/>
      <c r="AGR118" s="162"/>
      <c r="AGS118" s="162"/>
      <c r="AGT118" s="162"/>
      <c r="AGU118" s="162"/>
      <c r="AGV118" s="162"/>
      <c r="AGW118" s="162"/>
      <c r="AGX118" s="162"/>
      <c r="AGY118" s="162"/>
      <c r="AGZ118" s="162"/>
      <c r="AHA118" s="162"/>
      <c r="AHB118" s="162"/>
      <c r="AHC118" s="162"/>
      <c r="AHD118" s="162"/>
      <c r="AHE118" s="162"/>
      <c r="AHF118" s="162"/>
      <c r="AHG118" s="162"/>
      <c r="AHH118" s="162"/>
      <c r="AHI118" s="162"/>
      <c r="AHJ118" s="162"/>
      <c r="AHK118" s="162"/>
      <c r="AHL118" s="162"/>
      <c r="AHM118" s="162"/>
      <c r="AHN118" s="162"/>
      <c r="AHO118" s="162"/>
      <c r="AHP118" s="162"/>
      <c r="AHQ118" s="162"/>
      <c r="AHR118" s="162"/>
      <c r="AHS118" s="162"/>
      <c r="AHT118" s="162"/>
      <c r="AHU118" s="162"/>
      <c r="AHV118" s="162"/>
      <c r="AHW118" s="162"/>
      <c r="AHX118" s="162"/>
      <c r="AHY118" s="162"/>
      <c r="AHZ118" s="162"/>
      <c r="AIA118" s="162"/>
      <c r="AIB118" s="162"/>
      <c r="AIC118" s="162"/>
      <c r="AID118" s="162"/>
      <c r="AIE118" s="162"/>
      <c r="AIF118" s="162"/>
      <c r="AIG118" s="162"/>
      <c r="AIH118" s="162"/>
      <c r="AII118" s="162"/>
      <c r="AIJ118" s="162"/>
      <c r="AIK118" s="162"/>
      <c r="AIL118" s="162"/>
      <c r="AIM118" s="162"/>
      <c r="AIN118" s="162"/>
      <c r="AIO118" s="162"/>
      <c r="AIP118" s="162"/>
      <c r="AIQ118" s="162"/>
      <c r="AIR118" s="162"/>
      <c r="AIS118" s="162"/>
      <c r="AIT118" s="162"/>
      <c r="AIU118" s="162"/>
      <c r="AIV118" s="162"/>
      <c r="AIW118" s="162"/>
      <c r="AIX118" s="162"/>
      <c r="AIY118" s="162"/>
      <c r="AIZ118" s="162"/>
      <c r="AJA118" s="162"/>
      <c r="AJB118" s="162"/>
      <c r="AJC118" s="162"/>
      <c r="AJD118" s="162"/>
      <c r="AJE118" s="162"/>
      <c r="AJF118" s="162"/>
      <c r="AJG118" s="162"/>
      <c r="AJH118" s="162"/>
      <c r="AJI118" s="162"/>
      <c r="AJJ118" s="162"/>
      <c r="AJK118" s="162"/>
      <c r="AJL118" s="162"/>
      <c r="AJM118" s="162"/>
      <c r="AJN118" s="162"/>
      <c r="AJO118" s="162"/>
      <c r="AJP118" s="162"/>
      <c r="AJQ118" s="162"/>
      <c r="AJR118" s="162"/>
      <c r="AJS118" s="162"/>
      <c r="AJT118" s="162"/>
      <c r="AJU118" s="162"/>
      <c r="AJV118" s="162"/>
      <c r="AJW118" s="162"/>
      <c r="AJX118" s="162"/>
      <c r="AJY118" s="162"/>
      <c r="AJZ118" s="162"/>
      <c r="AKA118" s="162"/>
      <c r="AKB118" s="162"/>
      <c r="AKC118" s="162"/>
      <c r="AKD118" s="162"/>
      <c r="AKE118" s="162"/>
      <c r="AKF118" s="162"/>
      <c r="AKG118" s="162"/>
      <c r="AKH118" s="162"/>
      <c r="AKI118" s="162"/>
      <c r="AKJ118" s="162"/>
      <c r="AKK118" s="162"/>
      <c r="AKL118" s="162"/>
      <c r="AKM118" s="162"/>
      <c r="AKN118" s="162"/>
      <c r="AKO118" s="162"/>
      <c r="AKP118" s="162"/>
      <c r="AKQ118" s="162"/>
      <c r="AKR118" s="162"/>
      <c r="AKS118" s="162"/>
      <c r="AKT118" s="162"/>
      <c r="AKU118" s="162"/>
      <c r="AKV118" s="162"/>
      <c r="AKW118" s="162"/>
      <c r="AKX118" s="162"/>
      <c r="AKY118" s="162"/>
      <c r="AKZ118" s="162"/>
      <c r="ALA118" s="162"/>
      <c r="ALB118" s="162"/>
      <c r="ALC118" s="162"/>
      <c r="ALD118" s="162"/>
      <c r="ALE118" s="162"/>
      <c r="ALF118" s="162"/>
      <c r="ALG118" s="162"/>
      <c r="ALH118" s="162"/>
      <c r="ALI118" s="162"/>
      <c r="ALJ118" s="162"/>
      <c r="ALK118" s="162"/>
      <c r="ALL118" s="162"/>
      <c r="ALM118" s="162"/>
      <c r="ALN118" s="162"/>
      <c r="ALO118" s="162"/>
      <c r="ALP118" s="162"/>
      <c r="ALQ118" s="162"/>
      <c r="ALR118" s="162"/>
      <c r="ALS118" s="162"/>
      <c r="ALT118" s="162"/>
      <c r="ALU118" s="162"/>
      <c r="ALV118" s="162"/>
      <c r="ALW118" s="162"/>
      <c r="ALX118" s="162"/>
      <c r="ALY118" s="162"/>
      <c r="ALZ118" s="162"/>
      <c r="AMA118" s="162"/>
      <c r="AMB118" s="162"/>
      <c r="AMC118" s="162"/>
      <c r="AMD118" s="162"/>
      <c r="AME118" s="162"/>
      <c r="AMF118" s="162"/>
      <c r="AMG118" s="162"/>
      <c r="AMH118" s="162"/>
      <c r="AMI118" s="162"/>
      <c r="AMJ118" s="162"/>
      <c r="AMK118" s="162"/>
      <c r="AML118" s="162"/>
      <c r="AMM118" s="162"/>
      <c r="AMN118" s="162"/>
      <c r="AMO118" s="162"/>
      <c r="AMP118" s="162"/>
      <c r="AMQ118" s="162"/>
      <c r="AMR118" s="162"/>
      <c r="AMS118" s="162"/>
      <c r="AMT118" s="162"/>
      <c r="AMU118" s="162"/>
      <c r="AMV118" s="162"/>
      <c r="AMW118" s="162"/>
      <c r="AMX118" s="162"/>
      <c r="AMY118" s="162"/>
      <c r="AMZ118" s="162"/>
      <c r="ANA118" s="162"/>
      <c r="ANB118" s="162"/>
      <c r="ANC118" s="162"/>
      <c r="AND118" s="162"/>
      <c r="ANE118" s="162"/>
      <c r="ANF118" s="162"/>
      <c r="ANG118" s="162"/>
      <c r="ANH118" s="162"/>
      <c r="ANI118" s="162"/>
      <c r="ANJ118" s="162"/>
      <c r="ANK118" s="162"/>
      <c r="ANL118" s="162"/>
      <c r="ANM118" s="162"/>
      <c r="ANN118" s="162"/>
      <c r="ANO118" s="162"/>
      <c r="ANP118" s="162"/>
      <c r="ANQ118" s="162"/>
      <c r="ANR118" s="162"/>
      <c r="ANS118" s="162"/>
      <c r="ANT118" s="162"/>
      <c r="ANU118" s="162"/>
      <c r="ANV118" s="162"/>
      <c r="ANW118" s="162"/>
      <c r="ANX118" s="162"/>
      <c r="ANY118" s="162"/>
      <c r="ANZ118" s="162"/>
      <c r="AOA118" s="162"/>
      <c r="AOB118" s="162"/>
      <c r="AOC118" s="162"/>
      <c r="AOD118" s="162"/>
      <c r="AOE118" s="162"/>
      <c r="AOF118" s="162"/>
      <c r="AOG118" s="162"/>
      <c r="AOH118" s="162"/>
      <c r="AOI118" s="162"/>
      <c r="AOJ118" s="162"/>
      <c r="AOK118" s="162"/>
      <c r="AOL118" s="162"/>
      <c r="AOM118" s="162"/>
      <c r="AON118" s="162"/>
      <c r="AOO118" s="162"/>
      <c r="AOP118" s="162"/>
      <c r="AOQ118" s="162"/>
      <c r="AOR118" s="162"/>
      <c r="AOS118" s="162"/>
      <c r="AOT118" s="162"/>
      <c r="AOU118" s="162"/>
      <c r="AOV118" s="162"/>
      <c r="AOW118" s="162"/>
      <c r="AOX118" s="162"/>
      <c r="AOY118" s="162"/>
      <c r="AOZ118" s="162"/>
      <c r="APA118" s="162"/>
      <c r="APB118" s="162"/>
      <c r="APC118" s="162"/>
      <c r="APD118" s="162"/>
      <c r="APE118" s="162"/>
      <c r="APF118" s="162"/>
      <c r="APG118" s="162"/>
      <c r="APH118" s="162"/>
      <c r="API118" s="162"/>
      <c r="APJ118" s="162"/>
      <c r="APK118" s="162"/>
      <c r="APL118" s="162"/>
      <c r="APM118" s="162"/>
      <c r="APN118" s="162"/>
      <c r="APO118" s="162"/>
      <c r="APP118" s="162"/>
      <c r="APQ118" s="162"/>
      <c r="APR118" s="162"/>
      <c r="APS118" s="162"/>
      <c r="APT118" s="162"/>
      <c r="APU118" s="162"/>
      <c r="APV118" s="162"/>
      <c r="APW118" s="162"/>
      <c r="APX118" s="162"/>
      <c r="APY118" s="162"/>
      <c r="APZ118" s="162"/>
      <c r="AQA118" s="162"/>
      <c r="AQB118" s="162"/>
      <c r="AQC118" s="162"/>
      <c r="AQD118" s="162"/>
      <c r="AQE118" s="162"/>
      <c r="AQF118" s="162"/>
      <c r="AQG118" s="162"/>
      <c r="AQH118" s="162"/>
      <c r="AQI118" s="162"/>
      <c r="AQJ118" s="162"/>
      <c r="AQK118" s="162"/>
      <c r="AQL118" s="162"/>
      <c r="AQM118" s="162"/>
      <c r="AQN118" s="162"/>
      <c r="AQO118" s="162"/>
      <c r="AQP118" s="162"/>
      <c r="AQQ118" s="162"/>
      <c r="AQR118" s="162"/>
      <c r="AQS118" s="162"/>
      <c r="AQT118" s="162"/>
      <c r="AQU118" s="162"/>
      <c r="AQV118" s="162"/>
      <c r="AQW118" s="162"/>
      <c r="AQX118" s="162"/>
      <c r="AQY118" s="162"/>
      <c r="AQZ118" s="162"/>
      <c r="ARA118" s="162"/>
      <c r="ARB118" s="162"/>
      <c r="ARC118" s="162"/>
      <c r="ARD118" s="162"/>
      <c r="ARE118" s="162"/>
      <c r="ARF118" s="162"/>
      <c r="ARG118" s="162"/>
      <c r="ARH118" s="162"/>
      <c r="ARI118" s="162"/>
      <c r="ARJ118" s="162"/>
      <c r="ARK118" s="162"/>
      <c r="ARL118" s="162"/>
      <c r="ARM118" s="162"/>
      <c r="ARN118" s="162"/>
      <c r="ARO118" s="162"/>
      <c r="ARP118" s="162"/>
      <c r="ARQ118" s="162"/>
      <c r="ARR118" s="162"/>
      <c r="ARS118" s="162"/>
      <c r="ART118" s="162"/>
      <c r="ARU118" s="162"/>
      <c r="ARV118" s="162"/>
      <c r="ARW118" s="162"/>
      <c r="ARX118" s="162"/>
      <c r="ARY118" s="162"/>
      <c r="ARZ118" s="162"/>
      <c r="ASA118" s="162"/>
      <c r="ASB118" s="162"/>
      <c r="ASC118" s="162"/>
      <c r="ASD118" s="162"/>
      <c r="ASE118" s="162"/>
      <c r="ASF118" s="162"/>
      <c r="ASG118" s="162"/>
      <c r="ASH118" s="162"/>
      <c r="ASI118" s="162"/>
      <c r="ASJ118" s="162"/>
      <c r="ASK118" s="162"/>
      <c r="ASL118" s="162"/>
      <c r="ASM118" s="162"/>
      <c r="ASN118" s="162"/>
      <c r="ASO118" s="162"/>
      <c r="ASP118" s="162"/>
      <c r="ASQ118" s="162"/>
      <c r="ASR118" s="162"/>
      <c r="ASS118" s="162"/>
      <c r="AST118" s="162"/>
      <c r="ASU118" s="162"/>
      <c r="ASV118" s="162"/>
      <c r="ASW118" s="162"/>
      <c r="ASX118" s="162"/>
      <c r="ASY118" s="162"/>
      <c r="ASZ118" s="162"/>
      <c r="ATA118" s="162"/>
      <c r="ATB118" s="162"/>
      <c r="ATC118" s="162"/>
      <c r="ATD118" s="162"/>
      <c r="ATE118" s="162"/>
      <c r="ATF118" s="162"/>
      <c r="ATG118" s="162"/>
      <c r="ATH118" s="162"/>
      <c r="ATI118" s="162"/>
      <c r="ATJ118" s="162"/>
      <c r="ATK118" s="162"/>
      <c r="ATL118" s="162"/>
      <c r="ATM118" s="162"/>
      <c r="ATN118" s="162"/>
      <c r="ATO118" s="162"/>
      <c r="ATP118" s="162"/>
      <c r="ATQ118" s="162"/>
      <c r="ATR118" s="162"/>
      <c r="ATS118" s="162"/>
      <c r="ATT118" s="162"/>
      <c r="ATU118" s="162"/>
      <c r="ATV118" s="162"/>
      <c r="ATW118" s="162"/>
      <c r="ATX118" s="162"/>
      <c r="ATY118" s="162"/>
      <c r="ATZ118" s="162"/>
      <c r="AUA118" s="162"/>
      <c r="AUB118" s="162"/>
      <c r="AUC118" s="162"/>
      <c r="AUD118" s="162"/>
      <c r="AUE118" s="162"/>
      <c r="AUF118" s="162"/>
      <c r="AUG118" s="162"/>
      <c r="AUH118" s="162"/>
      <c r="AUI118" s="162"/>
      <c r="AUJ118" s="162"/>
      <c r="AUK118" s="162"/>
      <c r="AUL118" s="162"/>
      <c r="AUM118" s="162"/>
      <c r="AUN118" s="162"/>
      <c r="AUO118" s="162"/>
      <c r="AUP118" s="162"/>
      <c r="AUQ118" s="162"/>
      <c r="AUR118" s="162"/>
      <c r="AUS118" s="162"/>
      <c r="AUT118" s="162"/>
      <c r="AUU118" s="162"/>
      <c r="AUV118" s="162"/>
      <c r="AUW118" s="162"/>
      <c r="AUX118" s="162"/>
      <c r="AUY118" s="162"/>
      <c r="AUZ118" s="162"/>
      <c r="AVA118" s="162"/>
      <c r="AVB118" s="162"/>
      <c r="AVC118" s="162"/>
      <c r="AVD118" s="162"/>
      <c r="AVE118" s="162"/>
      <c r="AVF118" s="162"/>
      <c r="AVG118" s="162"/>
      <c r="AVH118" s="162"/>
      <c r="AVI118" s="162"/>
      <c r="AVJ118" s="162"/>
      <c r="AVK118" s="162"/>
      <c r="AVL118" s="162"/>
      <c r="AVM118" s="162"/>
      <c r="AVN118" s="162"/>
      <c r="AVO118" s="162"/>
      <c r="AVP118" s="162"/>
      <c r="AVQ118" s="162"/>
      <c r="AVR118" s="162"/>
      <c r="AVS118" s="162"/>
      <c r="AVT118" s="162"/>
      <c r="AVU118" s="162"/>
      <c r="AVV118" s="162"/>
      <c r="AVW118" s="162"/>
      <c r="AVX118" s="162"/>
      <c r="AVY118" s="162"/>
      <c r="AVZ118" s="162"/>
      <c r="AWA118" s="162"/>
      <c r="AWB118" s="162"/>
      <c r="AWC118" s="162"/>
      <c r="AWD118" s="162"/>
      <c r="AWE118" s="162"/>
      <c r="AWF118" s="162"/>
      <c r="AWG118" s="162"/>
      <c r="AWH118" s="162"/>
      <c r="AWI118" s="162"/>
      <c r="AWJ118" s="162"/>
      <c r="AWK118" s="162"/>
      <c r="AWL118" s="162"/>
      <c r="AWM118" s="162"/>
      <c r="AWN118" s="162"/>
      <c r="AWO118" s="162"/>
      <c r="AWP118" s="162"/>
      <c r="AWQ118" s="162"/>
      <c r="AWR118" s="162"/>
      <c r="AWS118" s="162"/>
      <c r="AWT118" s="162"/>
      <c r="AWU118" s="162"/>
      <c r="AWV118" s="162"/>
      <c r="AWW118" s="162"/>
      <c r="AWX118" s="162"/>
      <c r="AWY118" s="162"/>
      <c r="AWZ118" s="162"/>
      <c r="AXA118" s="162"/>
      <c r="AXB118" s="162"/>
      <c r="AXC118" s="162"/>
      <c r="AXD118" s="162"/>
      <c r="AXE118" s="162"/>
      <c r="AXF118" s="162"/>
      <c r="AXG118" s="162"/>
      <c r="AXH118" s="162"/>
      <c r="AXI118" s="162"/>
      <c r="AXJ118" s="162"/>
      <c r="AXK118" s="162"/>
      <c r="AXL118" s="162"/>
      <c r="AXM118" s="162"/>
      <c r="AXN118" s="162"/>
      <c r="AXO118" s="162"/>
      <c r="AXP118" s="162"/>
      <c r="AXQ118" s="162"/>
      <c r="AXR118" s="162"/>
      <c r="AXS118" s="162"/>
      <c r="AXT118" s="162"/>
      <c r="AXU118" s="162"/>
      <c r="AXV118" s="162"/>
      <c r="AXW118" s="162"/>
      <c r="AXX118" s="162"/>
      <c r="AXY118" s="162"/>
      <c r="AXZ118" s="162"/>
      <c r="AYA118" s="162"/>
      <c r="AYB118" s="162"/>
      <c r="AYC118" s="162"/>
      <c r="AYD118" s="162"/>
      <c r="AYE118" s="162"/>
      <c r="AYF118" s="162"/>
      <c r="AYG118" s="162"/>
      <c r="AYH118" s="162"/>
      <c r="AYI118" s="162"/>
      <c r="AYJ118" s="162"/>
      <c r="AYK118" s="162"/>
      <c r="AYL118" s="162"/>
      <c r="AYM118" s="162"/>
      <c r="AYN118" s="162"/>
      <c r="AYO118" s="162"/>
      <c r="AYP118" s="162"/>
      <c r="AYQ118" s="162"/>
      <c r="AYR118" s="162"/>
      <c r="AYS118" s="162"/>
      <c r="AYT118" s="162"/>
      <c r="AYU118" s="162"/>
      <c r="AYV118" s="162"/>
      <c r="AYW118" s="162"/>
      <c r="AYX118" s="162"/>
      <c r="AYY118" s="162"/>
      <c r="AYZ118" s="162"/>
      <c r="AZA118" s="162"/>
      <c r="AZB118" s="162"/>
      <c r="AZC118" s="162"/>
      <c r="AZD118" s="162"/>
      <c r="AZE118" s="162"/>
      <c r="AZF118" s="162"/>
      <c r="AZG118" s="162"/>
      <c r="AZH118" s="162"/>
      <c r="AZI118" s="162"/>
      <c r="AZJ118" s="162"/>
      <c r="AZK118" s="162"/>
      <c r="AZL118" s="162"/>
      <c r="AZM118" s="162"/>
      <c r="AZN118" s="162"/>
      <c r="AZO118" s="162"/>
      <c r="AZP118" s="162"/>
      <c r="AZQ118" s="162"/>
      <c r="AZR118" s="162"/>
      <c r="AZS118" s="162"/>
      <c r="AZT118" s="162"/>
      <c r="AZU118" s="162"/>
      <c r="AZV118" s="162"/>
      <c r="AZW118" s="162"/>
      <c r="AZX118" s="162"/>
      <c r="AZY118" s="162"/>
      <c r="AZZ118" s="162"/>
      <c r="BAA118" s="162"/>
      <c r="BAB118" s="162"/>
      <c r="BAC118" s="162"/>
      <c r="BAD118" s="162"/>
      <c r="BAE118" s="162"/>
      <c r="BAF118" s="162"/>
      <c r="BAG118" s="162"/>
      <c r="BAH118" s="162"/>
      <c r="BAI118" s="162"/>
      <c r="BAJ118" s="162"/>
      <c r="BAK118" s="162"/>
      <c r="BAL118" s="162"/>
      <c r="BAM118" s="162"/>
      <c r="BAN118" s="162"/>
      <c r="BAO118" s="162"/>
      <c r="BAP118" s="162"/>
      <c r="BAQ118" s="162"/>
      <c r="BAR118" s="162"/>
      <c r="BAS118" s="162"/>
      <c r="BAT118" s="162"/>
      <c r="BAU118" s="162"/>
      <c r="BAV118" s="162"/>
      <c r="BAW118" s="162"/>
      <c r="BAX118" s="162"/>
      <c r="BAY118" s="162"/>
      <c r="BAZ118" s="162"/>
      <c r="BBA118" s="162"/>
      <c r="BBB118" s="162"/>
      <c r="BBC118" s="162"/>
      <c r="BBD118" s="162"/>
      <c r="BBE118" s="162"/>
      <c r="BBF118" s="162"/>
      <c r="BBG118" s="162"/>
      <c r="BBH118" s="162"/>
      <c r="BBI118" s="162"/>
      <c r="BBJ118" s="162"/>
      <c r="BBK118" s="162"/>
      <c r="BBL118" s="162"/>
      <c r="BBM118" s="162"/>
      <c r="BBN118" s="162"/>
      <c r="BBO118" s="162"/>
      <c r="BBP118" s="162"/>
      <c r="BBQ118" s="162"/>
      <c r="BBR118" s="162"/>
      <c r="BBS118" s="162"/>
      <c r="BBT118" s="162"/>
      <c r="BBU118" s="162"/>
      <c r="BBV118" s="162"/>
      <c r="BBW118" s="162"/>
      <c r="BBX118" s="162"/>
      <c r="BBY118" s="162"/>
      <c r="BBZ118" s="162"/>
      <c r="BCA118" s="162"/>
      <c r="BCB118" s="162"/>
      <c r="BCC118" s="162"/>
      <c r="BCD118" s="162"/>
      <c r="BCE118" s="162"/>
      <c r="BCF118" s="162"/>
      <c r="BCG118" s="162"/>
      <c r="BCH118" s="162"/>
      <c r="BCI118" s="162"/>
      <c r="BCJ118" s="162"/>
      <c r="BCK118" s="162"/>
      <c r="BCL118" s="162"/>
      <c r="BCM118" s="162"/>
      <c r="BCN118" s="162"/>
      <c r="BCO118" s="162"/>
      <c r="BCP118" s="162"/>
      <c r="BCQ118" s="162"/>
      <c r="BCR118" s="162"/>
      <c r="BCS118" s="162"/>
      <c r="BCT118" s="162"/>
      <c r="BCU118" s="162"/>
      <c r="BCV118" s="162"/>
      <c r="BCW118" s="162"/>
      <c r="BCX118" s="162"/>
      <c r="BCY118" s="162"/>
      <c r="BCZ118" s="162"/>
      <c r="BDA118" s="162"/>
      <c r="BDB118" s="162"/>
      <c r="BDC118" s="162"/>
      <c r="BDD118" s="162"/>
      <c r="BDE118" s="162"/>
      <c r="BDF118" s="162"/>
      <c r="BDG118" s="162"/>
      <c r="BDH118" s="162"/>
      <c r="BDI118" s="162"/>
      <c r="BDJ118" s="162"/>
      <c r="BDK118" s="162"/>
      <c r="BDL118" s="162"/>
      <c r="BDM118" s="162"/>
      <c r="BDN118" s="162"/>
      <c r="BDO118" s="162"/>
      <c r="BDP118" s="162"/>
      <c r="BDQ118" s="162"/>
      <c r="BDR118" s="162"/>
      <c r="BDS118" s="162"/>
      <c r="BDT118" s="162"/>
      <c r="BDU118" s="162"/>
      <c r="BDV118" s="162"/>
      <c r="BDW118" s="162"/>
      <c r="BDX118" s="162"/>
      <c r="BDY118" s="162"/>
      <c r="BDZ118" s="162"/>
      <c r="BEA118" s="162"/>
      <c r="BEB118" s="162"/>
      <c r="BEC118" s="162"/>
      <c r="BED118" s="162"/>
      <c r="BEE118" s="162"/>
      <c r="BEF118" s="162"/>
      <c r="BEG118" s="162"/>
      <c r="BEH118" s="162"/>
      <c r="BEI118" s="162"/>
      <c r="BEJ118" s="162"/>
      <c r="BEK118" s="162"/>
      <c r="BEL118" s="162"/>
      <c r="BEM118" s="162"/>
      <c r="BEN118" s="162"/>
      <c r="BEO118" s="162"/>
      <c r="BEP118" s="162"/>
      <c r="BEQ118" s="162"/>
      <c r="BER118" s="162"/>
      <c r="BES118" s="162"/>
      <c r="BET118" s="162"/>
      <c r="BEU118" s="162"/>
      <c r="BEV118" s="162"/>
      <c r="BEW118" s="162"/>
      <c r="BEX118" s="162"/>
      <c r="BEY118" s="162"/>
      <c r="BEZ118" s="162"/>
      <c r="BFA118" s="162"/>
      <c r="BFB118" s="162"/>
      <c r="BFC118" s="162"/>
      <c r="BFD118" s="162"/>
      <c r="BFE118" s="162"/>
      <c r="BFF118" s="162"/>
      <c r="BFG118" s="162"/>
      <c r="BFH118" s="162"/>
      <c r="BFI118" s="162"/>
      <c r="BFJ118" s="162"/>
      <c r="BFK118" s="162"/>
      <c r="BFL118" s="162"/>
      <c r="BFM118" s="162"/>
      <c r="BFN118" s="162"/>
      <c r="BFO118" s="162"/>
      <c r="BFP118" s="162"/>
      <c r="BFQ118" s="162"/>
      <c r="BFR118" s="162"/>
      <c r="BFS118" s="162"/>
      <c r="BFT118" s="162"/>
      <c r="BFU118" s="162"/>
      <c r="BFV118" s="162"/>
      <c r="BFW118" s="162"/>
      <c r="BFX118" s="162"/>
      <c r="BFY118" s="162"/>
      <c r="BFZ118" s="162"/>
      <c r="BGA118" s="162"/>
      <c r="BGB118" s="162"/>
      <c r="BGC118" s="162"/>
      <c r="BGD118" s="162"/>
      <c r="BGE118" s="162"/>
      <c r="BGF118" s="162"/>
      <c r="BGG118" s="162"/>
      <c r="BGH118" s="162"/>
      <c r="BGI118" s="162"/>
      <c r="BGJ118" s="162"/>
      <c r="BGK118" s="162"/>
      <c r="BGL118" s="162"/>
      <c r="BGM118" s="162"/>
      <c r="BGN118" s="162"/>
      <c r="BGO118" s="162"/>
      <c r="BGP118" s="162"/>
      <c r="BGQ118" s="162"/>
      <c r="BGR118" s="162"/>
      <c r="BGS118" s="162"/>
      <c r="BGT118" s="162"/>
      <c r="BGU118" s="162"/>
      <c r="BGV118" s="162"/>
      <c r="BGW118" s="162"/>
      <c r="BGX118" s="162"/>
      <c r="BGY118" s="162"/>
      <c r="BGZ118" s="162"/>
      <c r="BHA118" s="162"/>
      <c r="BHB118" s="162"/>
      <c r="BHC118" s="162"/>
      <c r="BHD118" s="162"/>
      <c r="BHE118" s="162"/>
      <c r="BHF118" s="162"/>
      <c r="BHG118" s="162"/>
      <c r="BHH118" s="162"/>
      <c r="BHI118" s="162"/>
      <c r="BHJ118" s="162"/>
      <c r="BHK118" s="162"/>
      <c r="BHL118" s="162"/>
      <c r="BHM118" s="162"/>
      <c r="BHN118" s="162"/>
      <c r="BHO118" s="162"/>
      <c r="BHP118" s="162"/>
      <c r="BHQ118" s="162"/>
      <c r="BHR118" s="162"/>
      <c r="BHS118" s="162"/>
      <c r="BHT118" s="162"/>
      <c r="BHU118" s="162"/>
      <c r="BHV118" s="162"/>
      <c r="BHW118" s="162"/>
      <c r="BHX118" s="162"/>
      <c r="BHY118" s="162"/>
      <c r="BHZ118" s="162"/>
      <c r="BIA118" s="162"/>
      <c r="BIB118" s="162"/>
      <c r="BIC118" s="162"/>
      <c r="BID118" s="162"/>
      <c r="BIE118" s="162"/>
      <c r="BIF118" s="162"/>
      <c r="BIG118" s="162"/>
      <c r="BIH118" s="162"/>
      <c r="BII118" s="162"/>
      <c r="BIJ118" s="162"/>
      <c r="BIK118" s="162"/>
      <c r="BIL118" s="162"/>
      <c r="BIM118" s="162"/>
      <c r="BIN118" s="162"/>
      <c r="BIO118" s="162"/>
      <c r="BIP118" s="162"/>
      <c r="BIQ118" s="162"/>
      <c r="BIR118" s="162"/>
      <c r="BIS118" s="162"/>
      <c r="BIT118" s="162"/>
      <c r="BIU118" s="162"/>
      <c r="BIV118" s="162"/>
      <c r="BIW118" s="162"/>
      <c r="BIX118" s="162"/>
      <c r="BIY118" s="162"/>
      <c r="BIZ118" s="162"/>
      <c r="BJA118" s="162"/>
      <c r="BJB118" s="162"/>
      <c r="BJC118" s="162"/>
      <c r="BJD118" s="162"/>
      <c r="BJE118" s="162"/>
      <c r="BJF118" s="162"/>
      <c r="BJG118" s="162"/>
      <c r="BJH118" s="162"/>
      <c r="BJI118" s="162"/>
      <c r="BJJ118" s="162"/>
      <c r="BJK118" s="162"/>
      <c r="BJL118" s="162"/>
      <c r="BJM118" s="162"/>
      <c r="BJN118" s="162"/>
      <c r="BJO118" s="162"/>
      <c r="BJP118" s="162"/>
      <c r="BJQ118" s="162"/>
      <c r="BJR118" s="162"/>
      <c r="BJS118" s="162"/>
      <c r="BJT118" s="162"/>
      <c r="BJU118" s="162"/>
      <c r="BJV118" s="162"/>
      <c r="BJW118" s="162"/>
      <c r="BJX118" s="162"/>
      <c r="BJY118" s="162"/>
      <c r="BJZ118" s="162"/>
      <c r="BKA118" s="162"/>
      <c r="BKB118" s="162"/>
      <c r="BKC118" s="162"/>
      <c r="BKD118" s="162"/>
      <c r="BKE118" s="162"/>
      <c r="BKF118" s="162"/>
      <c r="BKG118" s="162"/>
      <c r="BKH118" s="162"/>
      <c r="BKI118" s="162"/>
      <c r="BKJ118" s="162"/>
      <c r="BKK118" s="162"/>
      <c r="BKL118" s="162"/>
      <c r="BKM118" s="162"/>
      <c r="BKN118" s="162"/>
      <c r="BKO118" s="162"/>
      <c r="BKP118" s="162"/>
      <c r="BKQ118" s="162"/>
      <c r="BKR118" s="162"/>
      <c r="BKS118" s="162"/>
      <c r="BKT118" s="162"/>
      <c r="BKU118" s="162"/>
      <c r="BKV118" s="162"/>
      <c r="BKW118" s="162"/>
      <c r="BKX118" s="162"/>
      <c r="BKY118" s="162"/>
      <c r="BKZ118" s="162"/>
      <c r="BLA118" s="162"/>
      <c r="BLB118" s="162"/>
      <c r="BLC118" s="162"/>
      <c r="BLD118" s="162"/>
      <c r="BLE118" s="162"/>
      <c r="BLF118" s="162"/>
      <c r="BLG118" s="162"/>
      <c r="BLH118" s="162"/>
      <c r="BLI118" s="162"/>
      <c r="BLJ118" s="162"/>
      <c r="BLK118" s="162"/>
      <c r="BLL118" s="162"/>
      <c r="BLM118" s="162"/>
      <c r="BLN118" s="162"/>
      <c r="BLO118" s="162"/>
      <c r="BLP118" s="162"/>
      <c r="BLQ118" s="162"/>
      <c r="BLR118" s="162"/>
      <c r="BLS118" s="162"/>
      <c r="BLT118" s="162"/>
      <c r="BLU118" s="162"/>
      <c r="BLV118" s="162"/>
      <c r="BLW118" s="162"/>
      <c r="BLX118" s="162"/>
      <c r="BLY118" s="162"/>
      <c r="BLZ118" s="162"/>
      <c r="BMA118" s="162"/>
      <c r="BMB118" s="162"/>
      <c r="BMC118" s="162"/>
      <c r="BMD118" s="162"/>
      <c r="BME118" s="162"/>
      <c r="BMF118" s="162"/>
      <c r="BMG118" s="162"/>
      <c r="BMH118" s="162"/>
      <c r="BMI118" s="162"/>
      <c r="BMJ118" s="162"/>
      <c r="BMK118" s="162"/>
      <c r="BML118" s="162"/>
      <c r="BMM118" s="162"/>
      <c r="BMN118" s="162"/>
      <c r="BMO118" s="162"/>
      <c r="BMP118" s="162"/>
      <c r="BMQ118" s="162"/>
      <c r="BMR118" s="162"/>
      <c r="BMS118" s="162"/>
      <c r="BMT118" s="162"/>
      <c r="BMU118" s="162"/>
      <c r="BMV118" s="162"/>
      <c r="BMW118" s="162"/>
      <c r="BMX118" s="162"/>
      <c r="BMY118" s="162"/>
      <c r="BMZ118" s="162"/>
      <c r="BNA118" s="162"/>
      <c r="BNB118" s="162"/>
      <c r="BNC118" s="162"/>
      <c r="BND118" s="162"/>
      <c r="BNE118" s="162"/>
      <c r="BNF118" s="162"/>
      <c r="BNG118" s="162"/>
      <c r="BNH118" s="162"/>
      <c r="BNI118" s="162"/>
      <c r="BNJ118" s="162"/>
      <c r="BNK118" s="162"/>
      <c r="BNL118" s="162"/>
      <c r="BNM118" s="162"/>
      <c r="BNN118" s="162"/>
      <c r="BNO118" s="162"/>
      <c r="BNP118" s="162"/>
      <c r="BNQ118" s="162"/>
      <c r="BNR118" s="162"/>
      <c r="BNS118" s="162"/>
      <c r="BNT118" s="162"/>
      <c r="BNU118" s="162"/>
      <c r="BNV118" s="162"/>
      <c r="BNW118" s="162"/>
      <c r="BNX118" s="162"/>
      <c r="BNY118" s="162"/>
      <c r="BNZ118" s="162"/>
      <c r="BOA118" s="162"/>
      <c r="BOB118" s="162"/>
      <c r="BOC118" s="162"/>
      <c r="BOD118" s="162"/>
      <c r="BOE118" s="162"/>
      <c r="BOF118" s="162"/>
      <c r="BOG118" s="162"/>
      <c r="BOH118" s="162"/>
      <c r="BOI118" s="162"/>
      <c r="BOJ118" s="162"/>
      <c r="BOK118" s="162"/>
      <c r="BOL118" s="162"/>
      <c r="BOM118" s="162"/>
      <c r="BON118" s="162"/>
      <c r="BOO118" s="162"/>
      <c r="BOP118" s="162"/>
      <c r="BOQ118" s="162"/>
      <c r="BOR118" s="162"/>
      <c r="BOS118" s="162"/>
      <c r="BOT118" s="162"/>
      <c r="BOU118" s="162"/>
      <c r="BOV118" s="162"/>
      <c r="BOW118" s="162"/>
      <c r="BOX118" s="162"/>
      <c r="BOY118" s="162"/>
      <c r="BOZ118" s="162"/>
      <c r="BPA118" s="162"/>
      <c r="BPB118" s="162"/>
      <c r="BPC118" s="162"/>
      <c r="BPD118" s="162"/>
      <c r="BPE118" s="162"/>
      <c r="BPF118" s="162"/>
      <c r="BPG118" s="162"/>
      <c r="BPH118" s="162"/>
      <c r="BPI118" s="162"/>
      <c r="BPJ118" s="162"/>
      <c r="BPK118" s="162"/>
      <c r="BPL118" s="162"/>
      <c r="BPM118" s="162"/>
      <c r="BPN118" s="162"/>
      <c r="BPO118" s="162"/>
      <c r="BPP118" s="162"/>
      <c r="BPQ118" s="162"/>
      <c r="BPR118" s="162"/>
      <c r="BPS118" s="162"/>
      <c r="BPT118" s="162"/>
      <c r="BPU118" s="162"/>
      <c r="BPV118" s="162"/>
      <c r="BPW118" s="162"/>
      <c r="BPX118" s="162"/>
      <c r="BPY118" s="162"/>
      <c r="BPZ118" s="162"/>
      <c r="BQA118" s="162"/>
      <c r="BQB118" s="162"/>
      <c r="BQC118" s="162"/>
      <c r="BQD118" s="162"/>
      <c r="BQE118" s="162"/>
      <c r="BQF118" s="162"/>
      <c r="BQG118" s="162"/>
      <c r="BQH118" s="162"/>
      <c r="BQI118" s="162"/>
      <c r="BQJ118" s="162"/>
      <c r="BQK118" s="162"/>
      <c r="BQL118" s="162"/>
      <c r="BQM118" s="162"/>
      <c r="BQN118" s="162"/>
      <c r="BQO118" s="162"/>
      <c r="BQP118" s="162"/>
      <c r="BQQ118" s="162"/>
      <c r="BQR118" s="162"/>
      <c r="BQS118" s="162"/>
      <c r="BQT118" s="162"/>
      <c r="BQU118" s="162"/>
      <c r="BQV118" s="162"/>
      <c r="BQW118" s="162"/>
      <c r="BQX118" s="162"/>
      <c r="BQY118" s="162"/>
      <c r="BQZ118" s="162"/>
      <c r="BRA118" s="162"/>
      <c r="BRB118" s="162"/>
      <c r="BRC118" s="162"/>
      <c r="BRD118" s="162"/>
      <c r="BRE118" s="162"/>
      <c r="BRF118" s="162"/>
      <c r="BRG118" s="162"/>
      <c r="BRH118" s="162"/>
      <c r="BRI118" s="162"/>
      <c r="BRJ118" s="162"/>
      <c r="BRK118" s="162"/>
      <c r="BRL118" s="162"/>
      <c r="BRM118" s="162"/>
      <c r="BRN118" s="162"/>
      <c r="BRO118" s="162"/>
      <c r="BRP118" s="162"/>
      <c r="BRQ118" s="162"/>
      <c r="BRR118" s="162"/>
      <c r="BRS118" s="162"/>
      <c r="BRT118" s="162"/>
      <c r="BRU118" s="162"/>
      <c r="BRV118" s="162"/>
      <c r="BRW118" s="162"/>
      <c r="BRX118" s="162"/>
      <c r="BRY118" s="162"/>
      <c r="BRZ118" s="162"/>
      <c r="BSA118" s="162"/>
      <c r="BSB118" s="162"/>
      <c r="BSC118" s="162"/>
      <c r="BSD118" s="162"/>
      <c r="BSE118" s="162"/>
      <c r="BSF118" s="162"/>
      <c r="BSG118" s="162"/>
      <c r="BSH118" s="162"/>
      <c r="BSI118" s="162"/>
      <c r="BSJ118" s="162"/>
      <c r="BSK118" s="162"/>
      <c r="BSL118" s="162"/>
      <c r="BSM118" s="162"/>
      <c r="BSN118" s="162"/>
      <c r="BSO118" s="162"/>
      <c r="BSP118" s="162"/>
      <c r="BSQ118" s="162"/>
      <c r="BSR118" s="162"/>
      <c r="BSS118" s="162"/>
      <c r="BST118" s="162"/>
      <c r="BSU118" s="162"/>
      <c r="BSV118" s="162"/>
      <c r="BSW118" s="162"/>
      <c r="BSX118" s="162"/>
      <c r="BSY118" s="162"/>
      <c r="BSZ118" s="162"/>
      <c r="BTA118" s="162"/>
      <c r="BTB118" s="162"/>
      <c r="BTC118" s="162"/>
      <c r="BTD118" s="162"/>
      <c r="BTE118" s="162"/>
      <c r="BTF118" s="162"/>
      <c r="BTG118" s="162"/>
      <c r="BTH118" s="162"/>
      <c r="BTI118" s="162"/>
      <c r="BTJ118" s="162"/>
      <c r="BTK118" s="162"/>
      <c r="BTL118" s="162"/>
      <c r="BTM118" s="162"/>
      <c r="BTN118" s="162"/>
      <c r="BTO118" s="162"/>
      <c r="BTP118" s="162"/>
      <c r="BTQ118" s="162"/>
      <c r="BTR118" s="162"/>
      <c r="BTS118" s="162"/>
      <c r="BTT118" s="162"/>
      <c r="BTU118" s="162"/>
      <c r="BTV118" s="162"/>
      <c r="BTW118" s="162"/>
      <c r="BTX118" s="162"/>
      <c r="BTY118" s="162"/>
      <c r="BTZ118" s="162"/>
      <c r="BUA118" s="162"/>
      <c r="BUB118" s="162"/>
      <c r="BUC118" s="162"/>
      <c r="BUD118" s="162"/>
      <c r="BUE118" s="162"/>
      <c r="BUF118" s="162"/>
      <c r="BUG118" s="162"/>
      <c r="BUH118" s="162"/>
      <c r="BUI118" s="162"/>
      <c r="BUJ118" s="162"/>
      <c r="BUK118" s="162"/>
      <c r="BUL118" s="162"/>
      <c r="BUM118" s="162"/>
      <c r="BUN118" s="162"/>
      <c r="BUO118" s="162"/>
      <c r="BUP118" s="162"/>
      <c r="BUQ118" s="162"/>
      <c r="BUR118" s="162"/>
      <c r="BUS118" s="162"/>
      <c r="BUT118" s="162"/>
      <c r="BUU118" s="162"/>
      <c r="BUV118" s="162"/>
      <c r="BUW118" s="162"/>
      <c r="BUX118" s="162"/>
      <c r="BUY118" s="162"/>
      <c r="BUZ118" s="162"/>
      <c r="BVA118" s="162"/>
      <c r="BVB118" s="162"/>
      <c r="BVC118" s="162"/>
      <c r="BVD118" s="162"/>
      <c r="BVE118" s="162"/>
      <c r="BVF118" s="162"/>
      <c r="BVG118" s="162"/>
      <c r="BVH118" s="162"/>
      <c r="BVI118" s="162"/>
      <c r="BVJ118" s="162"/>
      <c r="BVK118" s="162"/>
      <c r="BVL118" s="162"/>
      <c r="BVM118" s="162"/>
      <c r="BVN118" s="162"/>
      <c r="BVO118" s="162"/>
      <c r="BVP118" s="162"/>
      <c r="BVQ118" s="162"/>
      <c r="BVR118" s="162"/>
      <c r="BVS118" s="162"/>
      <c r="BVT118" s="162"/>
      <c r="BVU118" s="162"/>
      <c r="BVV118" s="162"/>
      <c r="BVW118" s="162"/>
      <c r="BVX118" s="162"/>
      <c r="BVY118" s="162"/>
      <c r="BVZ118" s="162"/>
      <c r="BWA118" s="162"/>
      <c r="BWB118" s="162"/>
      <c r="BWC118" s="162"/>
      <c r="BWD118" s="162"/>
      <c r="BWE118" s="162"/>
      <c r="BWF118" s="162"/>
      <c r="BWG118" s="162"/>
      <c r="BWH118" s="162"/>
      <c r="BWI118" s="162"/>
      <c r="BWJ118" s="162"/>
      <c r="BWK118" s="162"/>
      <c r="BWL118" s="162"/>
      <c r="BWM118" s="162"/>
      <c r="BWN118" s="162"/>
      <c r="BWO118" s="162"/>
      <c r="BWP118" s="162"/>
      <c r="BWQ118" s="162"/>
      <c r="BWR118" s="162"/>
      <c r="BWS118" s="162"/>
      <c r="BWT118" s="162"/>
      <c r="BWU118" s="162"/>
      <c r="BWV118" s="162"/>
      <c r="BWW118" s="162"/>
      <c r="BWX118" s="162"/>
      <c r="BWY118" s="162"/>
      <c r="BWZ118" s="162"/>
      <c r="BXA118" s="162"/>
      <c r="BXB118" s="162"/>
      <c r="BXC118" s="162"/>
      <c r="BXD118" s="162"/>
      <c r="BXE118" s="162"/>
      <c r="BXF118" s="162"/>
      <c r="BXG118" s="162"/>
      <c r="BXH118" s="162"/>
      <c r="BXI118" s="162"/>
      <c r="BXJ118" s="162"/>
      <c r="BXK118" s="162"/>
      <c r="BXL118" s="162"/>
      <c r="BXM118" s="162"/>
      <c r="BXN118" s="162"/>
      <c r="BXO118" s="162"/>
      <c r="BXP118" s="162"/>
      <c r="BXQ118" s="162"/>
      <c r="BXR118" s="162"/>
      <c r="BXS118" s="162"/>
      <c r="BXT118" s="162"/>
      <c r="BXU118" s="162"/>
      <c r="BXV118" s="162"/>
      <c r="BXW118" s="162"/>
      <c r="BXX118" s="162"/>
      <c r="BXY118" s="162"/>
      <c r="BXZ118" s="162"/>
      <c r="BYA118" s="162"/>
      <c r="BYB118" s="162"/>
      <c r="BYC118" s="162"/>
      <c r="BYD118" s="162"/>
      <c r="BYE118" s="162"/>
      <c r="BYF118" s="162"/>
      <c r="BYG118" s="162"/>
      <c r="BYH118" s="162"/>
      <c r="BYI118" s="162"/>
      <c r="BYJ118" s="162"/>
      <c r="BYK118" s="162"/>
      <c r="BYL118" s="162"/>
      <c r="BYM118" s="162"/>
      <c r="BYN118" s="162"/>
      <c r="BYO118" s="162"/>
      <c r="BYP118" s="162"/>
      <c r="BYQ118" s="162"/>
      <c r="BYR118" s="162"/>
      <c r="BYS118" s="162"/>
      <c r="BYT118" s="162"/>
      <c r="BYU118" s="162"/>
      <c r="BYV118" s="162"/>
      <c r="BYW118" s="162"/>
      <c r="BYX118" s="162"/>
      <c r="BYY118" s="162"/>
      <c r="BYZ118" s="162"/>
      <c r="BZA118" s="162"/>
      <c r="BZB118" s="162"/>
      <c r="BZC118" s="162"/>
      <c r="BZD118" s="162"/>
      <c r="BZE118" s="162"/>
      <c r="BZF118" s="162"/>
      <c r="BZG118" s="162"/>
      <c r="BZH118" s="162"/>
      <c r="BZI118" s="162"/>
      <c r="BZJ118" s="162"/>
      <c r="BZK118" s="162"/>
      <c r="BZL118" s="162"/>
      <c r="BZM118" s="162"/>
      <c r="BZN118" s="162"/>
      <c r="BZO118" s="162"/>
      <c r="BZP118" s="162"/>
      <c r="BZQ118" s="162"/>
      <c r="BZR118" s="162"/>
      <c r="BZS118" s="162"/>
      <c r="BZT118" s="162"/>
      <c r="BZU118" s="162"/>
      <c r="BZV118" s="162"/>
      <c r="BZW118" s="162"/>
      <c r="BZX118" s="162"/>
      <c r="BZY118" s="162"/>
      <c r="BZZ118" s="162"/>
      <c r="CAA118" s="162"/>
      <c r="CAB118" s="162"/>
      <c r="CAC118" s="162"/>
      <c r="CAD118" s="162"/>
      <c r="CAE118" s="162"/>
      <c r="CAF118" s="162"/>
      <c r="CAG118" s="162"/>
      <c r="CAH118" s="162"/>
      <c r="CAI118" s="162"/>
      <c r="CAJ118" s="162"/>
      <c r="CAK118" s="162"/>
      <c r="CAL118" s="162"/>
      <c r="CAM118" s="162"/>
      <c r="CAN118" s="162"/>
      <c r="CAO118" s="162"/>
      <c r="CAP118" s="162"/>
      <c r="CAQ118" s="162"/>
      <c r="CAR118" s="162"/>
      <c r="CAS118" s="162"/>
      <c r="CAT118" s="162"/>
      <c r="CAU118" s="162"/>
      <c r="CAV118" s="162"/>
      <c r="CAW118" s="162"/>
      <c r="CAX118" s="162"/>
      <c r="CAY118" s="162"/>
      <c r="CAZ118" s="162"/>
      <c r="CBA118" s="162"/>
      <c r="CBB118" s="162"/>
      <c r="CBC118" s="162"/>
      <c r="CBD118" s="162"/>
      <c r="CBE118" s="162"/>
      <c r="CBF118" s="162"/>
      <c r="CBG118" s="162"/>
      <c r="CBH118" s="162"/>
      <c r="CBI118" s="162"/>
      <c r="CBJ118" s="162"/>
      <c r="CBK118" s="162"/>
      <c r="CBL118" s="162"/>
      <c r="CBM118" s="162"/>
      <c r="CBN118" s="162"/>
      <c r="CBO118" s="162"/>
      <c r="CBP118" s="162"/>
      <c r="CBQ118" s="162"/>
      <c r="CBR118" s="162"/>
      <c r="CBS118" s="162"/>
      <c r="CBT118" s="162"/>
      <c r="CBU118" s="162"/>
      <c r="CBV118" s="162"/>
      <c r="CBW118" s="162"/>
      <c r="CBX118" s="162"/>
      <c r="CBY118" s="162"/>
      <c r="CBZ118" s="162"/>
      <c r="CCA118" s="162"/>
      <c r="CCB118" s="162"/>
      <c r="CCC118" s="162"/>
      <c r="CCD118" s="162"/>
      <c r="CCE118" s="162"/>
      <c r="CCF118" s="162"/>
      <c r="CCG118" s="162"/>
      <c r="CCH118" s="162"/>
      <c r="CCI118" s="162"/>
      <c r="CCJ118" s="162"/>
      <c r="CCK118" s="162"/>
      <c r="CCL118" s="162"/>
      <c r="CCM118" s="162"/>
      <c r="CCN118" s="162"/>
      <c r="CCO118" s="162"/>
      <c r="CCP118" s="162"/>
      <c r="CCQ118" s="162"/>
      <c r="CCR118" s="162"/>
      <c r="CCS118" s="162"/>
      <c r="CCT118" s="162"/>
      <c r="CCU118" s="162"/>
      <c r="CCV118" s="162"/>
      <c r="CCW118" s="162"/>
      <c r="CCX118" s="162"/>
      <c r="CCY118" s="162"/>
      <c r="CCZ118" s="162"/>
      <c r="CDA118" s="162"/>
      <c r="CDB118" s="162"/>
      <c r="CDC118" s="162"/>
      <c r="CDD118" s="162"/>
      <c r="CDE118" s="162"/>
      <c r="CDF118" s="162"/>
      <c r="CDG118" s="162"/>
      <c r="CDH118" s="162"/>
      <c r="CDI118" s="162"/>
      <c r="CDJ118" s="162"/>
      <c r="CDK118" s="162"/>
      <c r="CDL118" s="162"/>
      <c r="CDM118" s="162"/>
      <c r="CDN118" s="162"/>
      <c r="CDO118" s="162"/>
      <c r="CDP118" s="162"/>
      <c r="CDQ118" s="162"/>
      <c r="CDR118" s="162"/>
      <c r="CDS118" s="162"/>
      <c r="CDT118" s="162"/>
      <c r="CDU118" s="162"/>
      <c r="CDV118" s="162"/>
      <c r="CDW118" s="162"/>
      <c r="CDX118" s="162"/>
      <c r="CDY118" s="162"/>
      <c r="CDZ118" s="162"/>
      <c r="CEA118" s="162"/>
      <c r="CEB118" s="162"/>
      <c r="CEC118" s="162"/>
      <c r="CED118" s="162"/>
      <c r="CEE118" s="162"/>
      <c r="CEF118" s="162"/>
      <c r="CEG118" s="162"/>
      <c r="CEH118" s="162"/>
      <c r="CEI118" s="162"/>
      <c r="CEJ118" s="162"/>
      <c r="CEK118" s="162"/>
      <c r="CEL118" s="162"/>
      <c r="CEM118" s="162"/>
      <c r="CEN118" s="162"/>
      <c r="CEO118" s="162"/>
      <c r="CEP118" s="162"/>
      <c r="CEQ118" s="162"/>
      <c r="CER118" s="162"/>
      <c r="CES118" s="162"/>
      <c r="CET118" s="162"/>
      <c r="CEU118" s="162"/>
      <c r="CEV118" s="162"/>
      <c r="CEW118" s="162"/>
      <c r="CEX118" s="162"/>
      <c r="CEY118" s="162"/>
      <c r="CEZ118" s="162"/>
      <c r="CFA118" s="162"/>
      <c r="CFB118" s="162"/>
      <c r="CFC118" s="162"/>
      <c r="CFD118" s="162"/>
      <c r="CFE118" s="162"/>
      <c r="CFF118" s="162"/>
      <c r="CFG118" s="162"/>
      <c r="CFH118" s="162"/>
      <c r="CFI118" s="162"/>
      <c r="CFJ118" s="162"/>
      <c r="CFK118" s="162"/>
      <c r="CFL118" s="162"/>
      <c r="CFM118" s="162"/>
      <c r="CFN118" s="162"/>
      <c r="CFO118" s="162"/>
      <c r="CFP118" s="162"/>
      <c r="CFQ118" s="162"/>
      <c r="CFR118" s="162"/>
      <c r="CFS118" s="162"/>
      <c r="CFT118" s="162"/>
      <c r="CFU118" s="162"/>
      <c r="CFV118" s="162"/>
      <c r="CFW118" s="162"/>
      <c r="CFX118" s="162"/>
      <c r="CFY118" s="162"/>
      <c r="CFZ118" s="162"/>
      <c r="CGA118" s="162"/>
      <c r="CGB118" s="162"/>
      <c r="CGC118" s="162"/>
      <c r="CGD118" s="162"/>
      <c r="CGE118" s="162"/>
      <c r="CGF118" s="162"/>
      <c r="CGG118" s="162"/>
      <c r="CGH118" s="162"/>
      <c r="CGI118" s="162"/>
      <c r="CGJ118" s="162"/>
      <c r="CGK118" s="162"/>
      <c r="CGL118" s="162"/>
      <c r="CGM118" s="162"/>
      <c r="CGN118" s="162"/>
      <c r="CGO118" s="162"/>
      <c r="CGP118" s="162"/>
      <c r="CGQ118" s="162"/>
      <c r="CGR118" s="162"/>
      <c r="CGS118" s="162"/>
      <c r="CGT118" s="162"/>
      <c r="CGU118" s="162"/>
      <c r="CGV118" s="162"/>
      <c r="CGW118" s="162"/>
      <c r="CGX118" s="162"/>
      <c r="CGY118" s="162"/>
      <c r="CGZ118" s="162"/>
      <c r="CHA118" s="162"/>
      <c r="CHB118" s="162"/>
      <c r="CHC118" s="162"/>
      <c r="CHD118" s="162"/>
      <c r="CHE118" s="162"/>
      <c r="CHF118" s="162"/>
      <c r="CHG118" s="162"/>
      <c r="CHH118" s="162"/>
      <c r="CHI118" s="162"/>
      <c r="CHJ118" s="162"/>
      <c r="CHK118" s="162"/>
      <c r="CHL118" s="162"/>
      <c r="CHM118" s="162"/>
      <c r="CHN118" s="162"/>
      <c r="CHO118" s="162"/>
      <c r="CHP118" s="162"/>
      <c r="CHQ118" s="162"/>
      <c r="CHR118" s="162"/>
      <c r="CHS118" s="162"/>
      <c r="CHT118" s="162"/>
      <c r="CHU118" s="162"/>
      <c r="CHV118" s="162"/>
      <c r="CHW118" s="162"/>
      <c r="CHX118" s="162"/>
      <c r="CHY118" s="162"/>
      <c r="CHZ118" s="162"/>
      <c r="CIA118" s="162"/>
      <c r="CIB118" s="162"/>
      <c r="CIC118" s="162"/>
      <c r="CID118" s="162"/>
      <c r="CIE118" s="162"/>
      <c r="CIF118" s="162"/>
      <c r="CIG118" s="162"/>
      <c r="CIH118" s="162"/>
      <c r="CII118" s="162"/>
      <c r="CIJ118" s="162"/>
      <c r="CIK118" s="162"/>
      <c r="CIL118" s="162"/>
      <c r="CIM118" s="162"/>
      <c r="CIN118" s="162"/>
      <c r="CIO118" s="162"/>
      <c r="CIP118" s="162"/>
      <c r="CIQ118" s="162"/>
      <c r="CIR118" s="162"/>
      <c r="CIS118" s="162"/>
      <c r="CIT118" s="162"/>
      <c r="CIU118" s="162"/>
      <c r="CIV118" s="162"/>
      <c r="CIW118" s="162"/>
      <c r="CIX118" s="162"/>
      <c r="CIY118" s="162"/>
      <c r="CIZ118" s="162"/>
      <c r="CJA118" s="162"/>
      <c r="CJB118" s="162"/>
      <c r="CJC118" s="162"/>
      <c r="CJD118" s="162"/>
      <c r="CJE118" s="162"/>
      <c r="CJF118" s="162"/>
      <c r="CJG118" s="162"/>
      <c r="CJH118" s="162"/>
      <c r="CJI118" s="162"/>
      <c r="CJJ118" s="162"/>
      <c r="CJK118" s="162"/>
      <c r="CJL118" s="162"/>
      <c r="CJM118" s="162"/>
      <c r="CJN118" s="162"/>
      <c r="CJO118" s="162"/>
      <c r="CJP118" s="162"/>
      <c r="CJQ118" s="162"/>
      <c r="CJR118" s="162"/>
      <c r="CJS118" s="162"/>
      <c r="CJT118" s="162"/>
      <c r="CJU118" s="162"/>
      <c r="CJV118" s="162"/>
      <c r="CJW118" s="162"/>
      <c r="CJX118" s="162"/>
      <c r="CJY118" s="162"/>
      <c r="CJZ118" s="162"/>
      <c r="CKA118" s="162"/>
      <c r="CKB118" s="162"/>
      <c r="CKC118" s="162"/>
      <c r="CKD118" s="162"/>
      <c r="CKE118" s="162"/>
      <c r="CKF118" s="162"/>
      <c r="CKG118" s="162"/>
      <c r="CKH118" s="162"/>
      <c r="CKI118" s="162"/>
      <c r="CKJ118" s="162"/>
      <c r="CKK118" s="162"/>
      <c r="CKL118" s="162"/>
      <c r="CKM118" s="162"/>
      <c r="CKN118" s="162"/>
      <c r="CKO118" s="162"/>
      <c r="CKP118" s="162"/>
      <c r="CKQ118" s="162"/>
      <c r="CKR118" s="162"/>
      <c r="CKS118" s="162"/>
      <c r="CKT118" s="162"/>
      <c r="CKU118" s="162"/>
      <c r="CKV118" s="162"/>
      <c r="CKW118" s="162"/>
      <c r="CKX118" s="162"/>
      <c r="CKY118" s="162"/>
      <c r="CKZ118" s="162"/>
      <c r="CLA118" s="162"/>
      <c r="CLB118" s="162"/>
      <c r="CLC118" s="162"/>
      <c r="CLD118" s="162"/>
      <c r="CLE118" s="162"/>
      <c r="CLF118" s="162"/>
      <c r="CLG118" s="162"/>
      <c r="CLH118" s="162"/>
      <c r="CLI118" s="162"/>
      <c r="CLJ118" s="162"/>
      <c r="CLK118" s="162"/>
      <c r="CLL118" s="162"/>
      <c r="CLM118" s="162"/>
      <c r="CLN118" s="162"/>
      <c r="CLO118" s="162"/>
      <c r="CLP118" s="162"/>
      <c r="CLQ118" s="162"/>
      <c r="CLR118" s="162"/>
      <c r="CLS118" s="162"/>
      <c r="CLT118" s="162"/>
      <c r="CLU118" s="162"/>
      <c r="CLV118" s="162"/>
      <c r="CLW118" s="162"/>
      <c r="CLX118" s="162"/>
      <c r="CLY118" s="162"/>
      <c r="CLZ118" s="162"/>
      <c r="CMA118" s="162"/>
      <c r="CMB118" s="162"/>
      <c r="CMC118" s="162"/>
      <c r="CMD118" s="162"/>
      <c r="CME118" s="162"/>
      <c r="CMF118" s="162"/>
      <c r="CMG118" s="162"/>
      <c r="CMH118" s="162"/>
      <c r="CMI118" s="162"/>
      <c r="CMJ118" s="162"/>
      <c r="CMK118" s="162"/>
      <c r="CML118" s="162"/>
      <c r="CMM118" s="162"/>
      <c r="CMN118" s="162"/>
      <c r="CMO118" s="162"/>
      <c r="CMP118" s="162"/>
      <c r="CMQ118" s="162"/>
      <c r="CMR118" s="162"/>
      <c r="CMS118" s="162"/>
      <c r="CMT118" s="162"/>
      <c r="CMU118" s="162"/>
      <c r="CMV118" s="162"/>
      <c r="CMW118" s="162"/>
      <c r="CMX118" s="162"/>
      <c r="CMY118" s="162"/>
      <c r="CMZ118" s="162"/>
      <c r="CNA118" s="162"/>
      <c r="CNB118" s="162"/>
      <c r="CNC118" s="162"/>
      <c r="CND118" s="162"/>
      <c r="CNE118" s="162"/>
      <c r="CNF118" s="162"/>
      <c r="CNG118" s="162"/>
      <c r="CNH118" s="162"/>
      <c r="CNI118" s="162"/>
      <c r="CNJ118" s="162"/>
      <c r="CNK118" s="162"/>
      <c r="CNL118" s="162"/>
      <c r="CNM118" s="162"/>
      <c r="CNN118" s="162"/>
      <c r="CNO118" s="162"/>
      <c r="CNP118" s="162"/>
      <c r="CNQ118" s="162"/>
      <c r="CNR118" s="162"/>
      <c r="CNS118" s="162"/>
      <c r="CNT118" s="162"/>
      <c r="CNU118" s="162"/>
      <c r="CNV118" s="162"/>
      <c r="CNW118" s="162"/>
      <c r="CNX118" s="162"/>
      <c r="CNY118" s="162"/>
      <c r="CNZ118" s="162"/>
      <c r="COA118" s="162"/>
      <c r="COB118" s="162"/>
      <c r="COC118" s="162"/>
      <c r="COD118" s="162"/>
      <c r="COE118" s="162"/>
      <c r="COF118" s="162"/>
      <c r="COG118" s="162"/>
      <c r="COH118" s="162"/>
      <c r="COI118" s="162"/>
      <c r="COJ118" s="162"/>
      <c r="COK118" s="162"/>
      <c r="COL118" s="162"/>
      <c r="COM118" s="162"/>
      <c r="CON118" s="162"/>
      <c r="COO118" s="162"/>
      <c r="COP118" s="162"/>
      <c r="COQ118" s="162"/>
      <c r="COR118" s="162"/>
      <c r="COS118" s="162"/>
      <c r="COT118" s="162"/>
      <c r="COU118" s="162"/>
      <c r="COV118" s="162"/>
      <c r="COW118" s="162"/>
      <c r="COX118" s="162"/>
      <c r="COY118" s="162"/>
      <c r="COZ118" s="162"/>
      <c r="CPA118" s="162"/>
      <c r="CPB118" s="162"/>
      <c r="CPC118" s="162"/>
      <c r="CPD118" s="162"/>
      <c r="CPE118" s="162"/>
      <c r="CPF118" s="162"/>
      <c r="CPG118" s="162"/>
      <c r="CPH118" s="162"/>
      <c r="CPI118" s="162"/>
      <c r="CPJ118" s="162"/>
      <c r="CPK118" s="162"/>
      <c r="CPL118" s="162"/>
      <c r="CPM118" s="162"/>
      <c r="CPN118" s="162"/>
      <c r="CPO118" s="162"/>
      <c r="CPP118" s="162"/>
      <c r="CPQ118" s="162"/>
      <c r="CPR118" s="162"/>
      <c r="CPS118" s="162"/>
      <c r="CPT118" s="162"/>
      <c r="CPU118" s="162"/>
      <c r="CPV118" s="162"/>
      <c r="CPW118" s="162"/>
      <c r="CPX118" s="162"/>
      <c r="CPY118" s="162"/>
      <c r="CPZ118" s="162"/>
      <c r="CQA118" s="162"/>
      <c r="CQB118" s="162"/>
      <c r="CQC118" s="162"/>
      <c r="CQD118" s="162"/>
      <c r="CQE118" s="162"/>
      <c r="CQF118" s="162"/>
      <c r="CQG118" s="162"/>
      <c r="CQH118" s="162"/>
      <c r="CQI118" s="162"/>
      <c r="CQJ118" s="162"/>
      <c r="CQK118" s="162"/>
      <c r="CQL118" s="162"/>
      <c r="CQM118" s="162"/>
      <c r="CQN118" s="162"/>
      <c r="CQO118" s="162"/>
      <c r="CQP118" s="162"/>
      <c r="CQQ118" s="162"/>
      <c r="CQR118" s="162"/>
      <c r="CQS118" s="162"/>
      <c r="CQT118" s="162"/>
      <c r="CQU118" s="162"/>
      <c r="CQV118" s="162"/>
      <c r="CQW118" s="162"/>
      <c r="CQX118" s="162"/>
      <c r="CQY118" s="162"/>
      <c r="CQZ118" s="162"/>
      <c r="CRA118" s="162"/>
      <c r="CRB118" s="162"/>
      <c r="CRC118" s="162"/>
      <c r="CRD118" s="162"/>
      <c r="CRE118" s="162"/>
      <c r="CRF118" s="162"/>
      <c r="CRG118" s="162"/>
      <c r="CRH118" s="162"/>
      <c r="CRI118" s="162"/>
      <c r="CRJ118" s="162"/>
      <c r="CRK118" s="162"/>
      <c r="CRL118" s="162"/>
      <c r="CRM118" s="162"/>
      <c r="CRN118" s="162"/>
      <c r="CRO118" s="162"/>
      <c r="CRP118" s="162"/>
      <c r="CRQ118" s="162"/>
      <c r="CRR118" s="162"/>
      <c r="CRS118" s="162"/>
      <c r="CRT118" s="162"/>
      <c r="CRU118" s="162"/>
      <c r="CRV118" s="162"/>
      <c r="CRW118" s="162"/>
      <c r="CRX118" s="162"/>
      <c r="CRY118" s="162"/>
      <c r="CRZ118" s="162"/>
      <c r="CSA118" s="162"/>
      <c r="CSB118" s="162"/>
      <c r="CSC118" s="162"/>
      <c r="CSD118" s="162"/>
      <c r="CSE118" s="162"/>
      <c r="CSF118" s="162"/>
      <c r="CSG118" s="162"/>
      <c r="CSH118" s="162"/>
      <c r="CSI118" s="162"/>
      <c r="CSJ118" s="162"/>
      <c r="CSK118" s="162"/>
      <c r="CSL118" s="162"/>
      <c r="CSM118" s="162"/>
      <c r="CSN118" s="162"/>
      <c r="CSO118" s="162"/>
      <c r="CSP118" s="162"/>
      <c r="CSQ118" s="162"/>
      <c r="CSR118" s="162"/>
      <c r="CSS118" s="162"/>
      <c r="CST118" s="162"/>
      <c r="CSU118" s="162"/>
      <c r="CSV118" s="162"/>
      <c r="CSW118" s="162"/>
      <c r="CSX118" s="162"/>
      <c r="CSY118" s="162"/>
      <c r="CSZ118" s="162"/>
      <c r="CTA118" s="162"/>
      <c r="CTB118" s="162"/>
      <c r="CTC118" s="162"/>
      <c r="CTD118" s="162"/>
      <c r="CTE118" s="162"/>
      <c r="CTF118" s="162"/>
      <c r="CTG118" s="162"/>
      <c r="CTH118" s="162"/>
      <c r="CTI118" s="162"/>
      <c r="CTJ118" s="162"/>
      <c r="CTK118" s="162"/>
      <c r="CTL118" s="162"/>
      <c r="CTM118" s="162"/>
      <c r="CTN118" s="162"/>
      <c r="CTO118" s="162"/>
      <c r="CTP118" s="162"/>
      <c r="CTQ118" s="162"/>
      <c r="CTR118" s="162"/>
      <c r="CTS118" s="162"/>
      <c r="CTT118" s="162"/>
      <c r="CTU118" s="162"/>
      <c r="CTV118" s="162"/>
      <c r="CTW118" s="162"/>
      <c r="CTX118" s="162"/>
      <c r="CTY118" s="162"/>
      <c r="CTZ118" s="162"/>
      <c r="CUA118" s="162"/>
      <c r="CUB118" s="162"/>
      <c r="CUC118" s="162"/>
      <c r="CUD118" s="162"/>
      <c r="CUE118" s="162"/>
      <c r="CUF118" s="162"/>
      <c r="CUG118" s="162"/>
      <c r="CUH118" s="162"/>
      <c r="CUI118" s="162"/>
      <c r="CUJ118" s="162"/>
      <c r="CUK118" s="162"/>
      <c r="CUL118" s="162"/>
      <c r="CUM118" s="162"/>
      <c r="CUN118" s="162"/>
      <c r="CUO118" s="162"/>
      <c r="CUP118" s="162"/>
      <c r="CUQ118" s="162"/>
      <c r="CUR118" s="162"/>
      <c r="CUS118" s="162"/>
      <c r="CUT118" s="162"/>
      <c r="CUU118" s="162"/>
      <c r="CUV118" s="162"/>
      <c r="CUW118" s="162"/>
      <c r="CUX118" s="162"/>
      <c r="CUY118" s="162"/>
      <c r="CUZ118" s="162"/>
      <c r="CVA118" s="162"/>
      <c r="CVB118" s="162"/>
      <c r="CVC118" s="162"/>
      <c r="CVD118" s="162"/>
      <c r="CVE118" s="162"/>
      <c r="CVF118" s="162"/>
      <c r="CVG118" s="162"/>
      <c r="CVH118" s="162"/>
      <c r="CVI118" s="162"/>
      <c r="CVJ118" s="162"/>
      <c r="CVK118" s="162"/>
      <c r="CVL118" s="162"/>
      <c r="CVM118" s="162"/>
      <c r="CVN118" s="162"/>
      <c r="CVO118" s="162"/>
      <c r="CVP118" s="162"/>
      <c r="CVQ118" s="162"/>
      <c r="CVR118" s="162"/>
      <c r="CVS118" s="162"/>
      <c r="CVT118" s="162"/>
      <c r="CVU118" s="162"/>
      <c r="CVV118" s="162"/>
      <c r="CVW118" s="162"/>
      <c r="CVX118" s="162"/>
      <c r="CVY118" s="162"/>
      <c r="CVZ118" s="162"/>
      <c r="CWA118" s="162"/>
      <c r="CWB118" s="162"/>
      <c r="CWC118" s="162"/>
      <c r="CWD118" s="162"/>
      <c r="CWE118" s="162"/>
      <c r="CWF118" s="162"/>
      <c r="CWG118" s="162"/>
      <c r="CWH118" s="162"/>
      <c r="CWI118" s="162"/>
      <c r="CWJ118" s="162"/>
      <c r="CWK118" s="162"/>
      <c r="CWL118" s="162"/>
      <c r="CWM118" s="162"/>
      <c r="CWN118" s="162"/>
      <c r="CWO118" s="162"/>
      <c r="CWP118" s="162"/>
      <c r="CWQ118" s="162"/>
      <c r="CWR118" s="162"/>
      <c r="CWS118" s="162"/>
      <c r="CWT118" s="162"/>
      <c r="CWU118" s="162"/>
      <c r="CWV118" s="162"/>
      <c r="CWW118" s="162"/>
      <c r="CWX118" s="162"/>
      <c r="CWY118" s="162"/>
      <c r="CWZ118" s="162"/>
      <c r="CXA118" s="162"/>
      <c r="CXB118" s="162"/>
      <c r="CXC118" s="162"/>
      <c r="CXD118" s="162"/>
      <c r="CXE118" s="162"/>
      <c r="CXF118" s="162"/>
      <c r="CXG118" s="162"/>
      <c r="CXH118" s="162"/>
      <c r="CXI118" s="162"/>
      <c r="CXJ118" s="162"/>
      <c r="CXK118" s="162"/>
      <c r="CXL118" s="162"/>
      <c r="CXM118" s="162"/>
      <c r="CXN118" s="162"/>
      <c r="CXO118" s="162"/>
      <c r="CXP118" s="162"/>
      <c r="CXQ118" s="162"/>
      <c r="CXR118" s="162"/>
      <c r="CXS118" s="162"/>
      <c r="CXT118" s="162"/>
      <c r="CXU118" s="162"/>
      <c r="CXV118" s="162"/>
      <c r="CXW118" s="162"/>
      <c r="CXX118" s="162"/>
      <c r="CXY118" s="162"/>
      <c r="CXZ118" s="162"/>
      <c r="CYA118" s="162"/>
      <c r="CYB118" s="162"/>
      <c r="CYC118" s="162"/>
      <c r="CYD118" s="162"/>
      <c r="CYE118" s="162"/>
      <c r="CYF118" s="162"/>
      <c r="CYG118" s="162"/>
      <c r="CYH118" s="162"/>
      <c r="CYI118" s="162"/>
      <c r="CYJ118" s="162"/>
      <c r="CYK118" s="162"/>
      <c r="CYL118" s="162"/>
      <c r="CYM118" s="162"/>
      <c r="CYN118" s="162"/>
      <c r="CYO118" s="162"/>
      <c r="CYP118" s="162"/>
      <c r="CYQ118" s="162"/>
      <c r="CYR118" s="162"/>
      <c r="CYS118" s="162"/>
      <c r="CYT118" s="162"/>
      <c r="CYU118" s="162"/>
      <c r="CYV118" s="162"/>
      <c r="CYW118" s="162"/>
      <c r="CYX118" s="162"/>
      <c r="CYY118" s="162"/>
      <c r="CYZ118" s="162"/>
      <c r="CZA118" s="162"/>
      <c r="CZB118" s="162"/>
      <c r="CZC118" s="162"/>
      <c r="CZD118" s="162"/>
      <c r="CZE118" s="162"/>
      <c r="CZF118" s="162"/>
      <c r="CZG118" s="162"/>
      <c r="CZH118" s="162"/>
      <c r="CZI118" s="162"/>
      <c r="CZJ118" s="162"/>
      <c r="CZK118" s="162"/>
      <c r="CZL118" s="162"/>
      <c r="CZM118" s="162"/>
      <c r="CZN118" s="162"/>
      <c r="CZO118" s="162"/>
      <c r="CZP118" s="162"/>
      <c r="CZQ118" s="162"/>
      <c r="CZR118" s="162"/>
      <c r="CZS118" s="162"/>
      <c r="CZT118" s="162"/>
      <c r="CZU118" s="162"/>
      <c r="CZV118" s="162"/>
      <c r="CZW118" s="162"/>
      <c r="CZX118" s="162"/>
      <c r="CZY118" s="162"/>
      <c r="CZZ118" s="162"/>
      <c r="DAA118" s="162"/>
      <c r="DAB118" s="162"/>
      <c r="DAC118" s="162"/>
      <c r="DAD118" s="162"/>
      <c r="DAE118" s="162"/>
      <c r="DAF118" s="162"/>
      <c r="DAG118" s="162"/>
      <c r="DAH118" s="162"/>
      <c r="DAI118" s="162"/>
      <c r="DAJ118" s="162"/>
      <c r="DAK118" s="162"/>
      <c r="DAL118" s="162"/>
      <c r="DAM118" s="162"/>
      <c r="DAN118" s="162"/>
      <c r="DAO118" s="162"/>
      <c r="DAP118" s="162"/>
      <c r="DAQ118" s="162"/>
      <c r="DAR118" s="162"/>
      <c r="DAS118" s="162"/>
      <c r="DAT118" s="162"/>
      <c r="DAU118" s="162"/>
      <c r="DAV118" s="162"/>
      <c r="DAW118" s="162"/>
      <c r="DAX118" s="162"/>
      <c r="DAY118" s="162"/>
      <c r="DAZ118" s="162"/>
      <c r="DBA118" s="162"/>
      <c r="DBB118" s="162"/>
      <c r="DBC118" s="162"/>
      <c r="DBD118" s="162"/>
      <c r="DBE118" s="162"/>
      <c r="DBF118" s="162"/>
      <c r="DBG118" s="162"/>
      <c r="DBH118" s="162"/>
      <c r="DBI118" s="162"/>
      <c r="DBJ118" s="162"/>
      <c r="DBK118" s="162"/>
      <c r="DBL118" s="162"/>
      <c r="DBM118" s="162"/>
      <c r="DBN118" s="162"/>
      <c r="DBO118" s="162"/>
      <c r="DBP118" s="162"/>
      <c r="DBQ118" s="162"/>
      <c r="DBR118" s="162"/>
      <c r="DBS118" s="162"/>
      <c r="DBT118" s="162"/>
      <c r="DBU118" s="162"/>
      <c r="DBV118" s="162"/>
      <c r="DBW118" s="162"/>
      <c r="DBX118" s="162"/>
      <c r="DBY118" s="162"/>
      <c r="DBZ118" s="162"/>
      <c r="DCA118" s="162"/>
      <c r="DCB118" s="162"/>
      <c r="DCC118" s="162"/>
      <c r="DCD118" s="162"/>
      <c r="DCE118" s="162"/>
      <c r="DCF118" s="162"/>
      <c r="DCG118" s="162"/>
      <c r="DCH118" s="162"/>
      <c r="DCI118" s="162"/>
      <c r="DCJ118" s="162"/>
      <c r="DCK118" s="162"/>
      <c r="DCL118" s="162"/>
      <c r="DCM118" s="162"/>
      <c r="DCN118" s="162"/>
      <c r="DCO118" s="162"/>
      <c r="DCP118" s="162"/>
      <c r="DCQ118" s="162"/>
      <c r="DCR118" s="162"/>
      <c r="DCS118" s="162"/>
      <c r="DCT118" s="162"/>
      <c r="DCU118" s="162"/>
      <c r="DCV118" s="162"/>
      <c r="DCW118" s="162"/>
      <c r="DCX118" s="162"/>
      <c r="DCY118" s="162"/>
      <c r="DCZ118" s="162"/>
      <c r="DDA118" s="162"/>
      <c r="DDB118" s="162"/>
      <c r="DDC118" s="162"/>
      <c r="DDD118" s="162"/>
      <c r="DDE118" s="162"/>
      <c r="DDF118" s="162"/>
      <c r="DDG118" s="162"/>
      <c r="DDH118" s="162"/>
      <c r="DDI118" s="162"/>
      <c r="DDJ118" s="162"/>
      <c r="DDK118" s="162"/>
      <c r="DDL118" s="162"/>
      <c r="DDM118" s="162"/>
      <c r="DDN118" s="162"/>
      <c r="DDO118" s="162"/>
      <c r="DDP118" s="162"/>
      <c r="DDQ118" s="162"/>
      <c r="DDR118" s="162"/>
      <c r="DDS118" s="162"/>
      <c r="DDT118" s="162"/>
      <c r="DDU118" s="162"/>
      <c r="DDV118" s="162"/>
      <c r="DDW118" s="162"/>
      <c r="DDX118" s="162"/>
      <c r="DDY118" s="162"/>
      <c r="DDZ118" s="162"/>
      <c r="DEA118" s="162"/>
      <c r="DEB118" s="162"/>
      <c r="DEC118" s="162"/>
      <c r="DED118" s="162"/>
      <c r="DEE118" s="162"/>
      <c r="DEF118" s="162"/>
      <c r="DEG118" s="162"/>
      <c r="DEH118" s="162"/>
      <c r="DEI118" s="162"/>
      <c r="DEJ118" s="162"/>
      <c r="DEK118" s="162"/>
      <c r="DEL118" s="162"/>
      <c r="DEM118" s="162"/>
      <c r="DEN118" s="162"/>
      <c r="DEO118" s="162"/>
      <c r="DEP118" s="162"/>
      <c r="DEQ118" s="162"/>
      <c r="DER118" s="162"/>
      <c r="DES118" s="162"/>
      <c r="DET118" s="162"/>
      <c r="DEU118" s="162"/>
      <c r="DEV118" s="162"/>
      <c r="DEW118" s="162"/>
      <c r="DEX118" s="162"/>
      <c r="DEY118" s="162"/>
      <c r="DEZ118" s="162"/>
      <c r="DFA118" s="162"/>
      <c r="DFB118" s="162"/>
      <c r="DFC118" s="162"/>
      <c r="DFD118" s="162"/>
      <c r="DFE118" s="162"/>
      <c r="DFF118" s="162"/>
      <c r="DFG118" s="162"/>
      <c r="DFH118" s="162"/>
      <c r="DFI118" s="162"/>
      <c r="DFJ118" s="162"/>
      <c r="DFK118" s="162"/>
      <c r="DFL118" s="162"/>
      <c r="DFM118" s="162"/>
      <c r="DFN118" s="162"/>
      <c r="DFO118" s="162"/>
      <c r="DFP118" s="162"/>
      <c r="DFQ118" s="162"/>
      <c r="DFR118" s="162"/>
      <c r="DFS118" s="162"/>
      <c r="DFT118" s="162"/>
      <c r="DFU118" s="162"/>
      <c r="DFV118" s="162"/>
      <c r="DFW118" s="162"/>
      <c r="DFX118" s="162"/>
      <c r="DFY118" s="162"/>
      <c r="DFZ118" s="162"/>
      <c r="DGA118" s="162"/>
      <c r="DGB118" s="162"/>
      <c r="DGC118" s="162"/>
      <c r="DGD118" s="162"/>
      <c r="DGE118" s="162"/>
      <c r="DGF118" s="162"/>
      <c r="DGG118" s="162"/>
      <c r="DGH118" s="162"/>
      <c r="DGI118" s="162"/>
      <c r="DGJ118" s="162"/>
      <c r="DGK118" s="162"/>
      <c r="DGL118" s="162"/>
      <c r="DGM118" s="162"/>
      <c r="DGN118" s="162"/>
      <c r="DGO118" s="162"/>
      <c r="DGP118" s="162"/>
      <c r="DGQ118" s="162"/>
      <c r="DGR118" s="162"/>
      <c r="DGS118" s="162"/>
      <c r="DGT118" s="162"/>
      <c r="DGU118" s="162"/>
      <c r="DGV118" s="162"/>
      <c r="DGW118" s="162"/>
      <c r="DGX118" s="162"/>
      <c r="DGY118" s="162"/>
      <c r="DGZ118" s="162"/>
      <c r="DHA118" s="162"/>
      <c r="DHB118" s="162"/>
      <c r="DHC118" s="162"/>
      <c r="DHD118" s="162"/>
      <c r="DHE118" s="162"/>
      <c r="DHF118" s="162"/>
      <c r="DHG118" s="162"/>
      <c r="DHH118" s="162"/>
      <c r="DHI118" s="162"/>
      <c r="DHJ118" s="162"/>
      <c r="DHK118" s="162"/>
      <c r="DHL118" s="162"/>
      <c r="DHM118" s="162"/>
      <c r="DHN118" s="162"/>
      <c r="DHO118" s="162"/>
      <c r="DHP118" s="162"/>
      <c r="DHQ118" s="162"/>
      <c r="DHR118" s="162"/>
      <c r="DHS118" s="162"/>
      <c r="DHT118" s="162"/>
      <c r="DHU118" s="162"/>
      <c r="DHV118" s="162"/>
      <c r="DHW118" s="162"/>
      <c r="DHX118" s="162"/>
      <c r="DHY118" s="162"/>
      <c r="DHZ118" s="162"/>
      <c r="DIA118" s="162"/>
      <c r="DIB118" s="162"/>
      <c r="DIC118" s="162"/>
      <c r="DID118" s="162"/>
      <c r="DIE118" s="162"/>
      <c r="DIF118" s="162"/>
      <c r="DIG118" s="162"/>
      <c r="DIH118" s="162"/>
      <c r="DII118" s="162"/>
      <c r="DIJ118" s="162"/>
      <c r="DIK118" s="162"/>
      <c r="DIL118" s="162"/>
      <c r="DIM118" s="162"/>
      <c r="DIN118" s="162"/>
      <c r="DIO118" s="162"/>
      <c r="DIP118" s="162"/>
      <c r="DIQ118" s="162"/>
      <c r="DIR118" s="162"/>
      <c r="DIS118" s="162"/>
      <c r="DIT118" s="162"/>
      <c r="DIU118" s="162"/>
      <c r="DIV118" s="162"/>
      <c r="DIW118" s="162"/>
      <c r="DIX118" s="162"/>
      <c r="DIY118" s="162"/>
      <c r="DIZ118" s="162"/>
      <c r="DJA118" s="162"/>
      <c r="DJB118" s="162"/>
      <c r="DJC118" s="162"/>
      <c r="DJD118" s="162"/>
      <c r="DJE118" s="162"/>
      <c r="DJF118" s="162"/>
      <c r="DJG118" s="162"/>
      <c r="DJH118" s="162"/>
      <c r="DJI118" s="162"/>
      <c r="DJJ118" s="162"/>
      <c r="DJK118" s="162"/>
      <c r="DJL118" s="162"/>
      <c r="DJM118" s="162"/>
      <c r="DJN118" s="162"/>
      <c r="DJO118" s="162"/>
      <c r="DJP118" s="162"/>
      <c r="DJQ118" s="162"/>
      <c r="DJR118" s="162"/>
      <c r="DJS118" s="162"/>
      <c r="DJT118" s="162"/>
      <c r="DJU118" s="162"/>
      <c r="DJV118" s="162"/>
      <c r="DJW118" s="162"/>
      <c r="DJX118" s="162"/>
      <c r="DJY118" s="162"/>
      <c r="DJZ118" s="162"/>
      <c r="DKA118" s="162"/>
      <c r="DKB118" s="162"/>
      <c r="DKC118" s="162"/>
      <c r="DKD118" s="162"/>
      <c r="DKE118" s="162"/>
      <c r="DKF118" s="162"/>
      <c r="DKG118" s="162"/>
      <c r="DKH118" s="162"/>
      <c r="DKI118" s="162"/>
      <c r="DKJ118" s="162"/>
      <c r="DKK118" s="162"/>
      <c r="DKL118" s="162"/>
      <c r="DKM118" s="162"/>
      <c r="DKN118" s="162"/>
      <c r="DKO118" s="162"/>
      <c r="DKP118" s="162"/>
      <c r="DKQ118" s="162"/>
      <c r="DKR118" s="162"/>
      <c r="DKS118" s="162"/>
      <c r="DKT118" s="162"/>
      <c r="DKU118" s="162"/>
      <c r="DKV118" s="162"/>
      <c r="DKW118" s="162"/>
      <c r="DKX118" s="162"/>
      <c r="DKY118" s="162"/>
      <c r="DKZ118" s="162"/>
      <c r="DLA118" s="162"/>
      <c r="DLB118" s="162"/>
      <c r="DLC118" s="162"/>
      <c r="DLD118" s="162"/>
      <c r="DLE118" s="162"/>
      <c r="DLF118" s="162"/>
      <c r="DLG118" s="162"/>
      <c r="DLH118" s="162"/>
      <c r="DLI118" s="162"/>
      <c r="DLJ118" s="162"/>
      <c r="DLK118" s="162"/>
      <c r="DLL118" s="162"/>
      <c r="DLM118" s="162"/>
      <c r="DLN118" s="162"/>
      <c r="DLO118" s="162"/>
      <c r="DLP118" s="162"/>
      <c r="DLQ118" s="162"/>
      <c r="DLR118" s="162"/>
      <c r="DLS118" s="162"/>
      <c r="DLT118" s="162"/>
      <c r="DLU118" s="162"/>
      <c r="DLV118" s="162"/>
      <c r="DLW118" s="162"/>
      <c r="DLX118" s="162"/>
      <c r="DLY118" s="162"/>
      <c r="DLZ118" s="162"/>
      <c r="DMA118" s="162"/>
      <c r="DMB118" s="162"/>
      <c r="DMC118" s="162"/>
      <c r="DMD118" s="162"/>
      <c r="DME118" s="162"/>
      <c r="DMF118" s="162"/>
      <c r="DMG118" s="162"/>
      <c r="DMH118" s="162"/>
      <c r="DMI118" s="162"/>
      <c r="DMJ118" s="162"/>
      <c r="DMK118" s="162"/>
      <c r="DML118" s="162"/>
      <c r="DMM118" s="162"/>
      <c r="DMN118" s="162"/>
      <c r="DMO118" s="162"/>
      <c r="DMP118" s="162"/>
      <c r="DMQ118" s="162"/>
      <c r="DMR118" s="162"/>
      <c r="DMS118" s="162"/>
      <c r="DMT118" s="162"/>
      <c r="DMU118" s="162"/>
      <c r="DMV118" s="162"/>
      <c r="DMW118" s="162"/>
      <c r="DMX118" s="162"/>
      <c r="DMY118" s="162"/>
      <c r="DMZ118" s="162"/>
      <c r="DNA118" s="162"/>
      <c r="DNB118" s="162"/>
      <c r="DNC118" s="162"/>
      <c r="DND118" s="162"/>
      <c r="DNE118" s="162"/>
      <c r="DNF118" s="162"/>
      <c r="DNG118" s="162"/>
      <c r="DNH118" s="162"/>
      <c r="DNI118" s="162"/>
      <c r="DNJ118" s="162"/>
      <c r="DNK118" s="162"/>
      <c r="DNL118" s="162"/>
      <c r="DNM118" s="162"/>
      <c r="DNN118" s="162"/>
      <c r="DNO118" s="162"/>
      <c r="DNP118" s="162"/>
      <c r="DNQ118" s="162"/>
      <c r="DNR118" s="162"/>
      <c r="DNS118" s="162"/>
      <c r="DNT118" s="162"/>
      <c r="DNU118" s="162"/>
      <c r="DNV118" s="162"/>
      <c r="DNW118" s="162"/>
      <c r="DNX118" s="162"/>
      <c r="DNY118" s="162"/>
      <c r="DNZ118" s="162"/>
      <c r="DOA118" s="162"/>
      <c r="DOB118" s="162"/>
      <c r="DOC118" s="162"/>
      <c r="DOD118" s="162"/>
      <c r="DOE118" s="162"/>
      <c r="DOF118" s="162"/>
      <c r="DOG118" s="162"/>
      <c r="DOH118" s="162"/>
      <c r="DOI118" s="162"/>
      <c r="DOJ118" s="162"/>
      <c r="DOK118" s="162"/>
      <c r="DOL118" s="162"/>
      <c r="DOM118" s="162"/>
      <c r="DON118" s="162"/>
      <c r="DOO118" s="162"/>
      <c r="DOP118" s="162"/>
      <c r="DOQ118" s="162"/>
      <c r="DOR118" s="162"/>
      <c r="DOS118" s="162"/>
      <c r="DOT118" s="162"/>
      <c r="DOU118" s="162"/>
      <c r="DOV118" s="162"/>
      <c r="DOW118" s="162"/>
      <c r="DOX118" s="162"/>
      <c r="DOY118" s="162"/>
      <c r="DOZ118" s="162"/>
      <c r="DPA118" s="162"/>
      <c r="DPB118" s="162"/>
      <c r="DPC118" s="162"/>
      <c r="DPD118" s="162"/>
      <c r="DPE118" s="162"/>
      <c r="DPF118" s="162"/>
      <c r="DPG118" s="162"/>
      <c r="DPH118" s="162"/>
      <c r="DPI118" s="162"/>
      <c r="DPJ118" s="162"/>
      <c r="DPK118" s="162"/>
      <c r="DPL118" s="162"/>
      <c r="DPM118" s="162"/>
      <c r="DPN118" s="162"/>
      <c r="DPO118" s="162"/>
      <c r="DPP118" s="162"/>
      <c r="DPQ118" s="162"/>
      <c r="DPR118" s="162"/>
      <c r="DPS118" s="162"/>
      <c r="DPT118" s="162"/>
      <c r="DPU118" s="162"/>
      <c r="DPV118" s="162"/>
      <c r="DPW118" s="162"/>
      <c r="DPX118" s="162"/>
      <c r="DPY118" s="162"/>
      <c r="DPZ118" s="162"/>
      <c r="DQA118" s="162"/>
      <c r="DQB118" s="162"/>
      <c r="DQC118" s="162"/>
      <c r="DQD118" s="162"/>
      <c r="DQE118" s="162"/>
      <c r="DQF118" s="162"/>
      <c r="DQG118" s="162"/>
      <c r="DQH118" s="162"/>
      <c r="DQI118" s="162"/>
      <c r="DQJ118" s="162"/>
      <c r="DQK118" s="162"/>
      <c r="DQL118" s="162"/>
      <c r="DQM118" s="162"/>
      <c r="DQN118" s="162"/>
      <c r="DQO118" s="162"/>
      <c r="DQP118" s="162"/>
      <c r="DQQ118" s="162"/>
      <c r="DQR118" s="162"/>
      <c r="DQS118" s="162"/>
      <c r="DQT118" s="162"/>
      <c r="DQU118" s="162"/>
      <c r="DQV118" s="162"/>
      <c r="DQW118" s="162"/>
      <c r="DQX118" s="162"/>
      <c r="DQY118" s="162"/>
      <c r="DQZ118" s="162"/>
      <c r="DRA118" s="162"/>
      <c r="DRB118" s="162"/>
      <c r="DRC118" s="162"/>
      <c r="DRD118" s="162"/>
      <c r="DRE118" s="162"/>
      <c r="DRF118" s="162"/>
      <c r="DRG118" s="162"/>
      <c r="DRH118" s="162"/>
      <c r="DRI118" s="162"/>
      <c r="DRJ118" s="162"/>
      <c r="DRK118" s="162"/>
      <c r="DRL118" s="162"/>
      <c r="DRM118" s="162"/>
      <c r="DRN118" s="162"/>
      <c r="DRO118" s="162"/>
      <c r="DRP118" s="162"/>
      <c r="DRQ118" s="162"/>
      <c r="DRR118" s="162"/>
      <c r="DRS118" s="162"/>
      <c r="DRT118" s="162"/>
      <c r="DRU118" s="162"/>
      <c r="DRV118" s="162"/>
      <c r="DRW118" s="162"/>
      <c r="DRX118" s="162"/>
      <c r="DRY118" s="162"/>
      <c r="DRZ118" s="162"/>
      <c r="DSA118" s="162"/>
      <c r="DSB118" s="162"/>
      <c r="DSC118" s="162"/>
      <c r="DSD118" s="162"/>
      <c r="DSE118" s="162"/>
      <c r="DSF118" s="162"/>
      <c r="DSG118" s="162"/>
      <c r="DSH118" s="162"/>
      <c r="DSI118" s="162"/>
      <c r="DSJ118" s="162"/>
      <c r="DSK118" s="162"/>
      <c r="DSL118" s="162"/>
      <c r="DSM118" s="162"/>
      <c r="DSN118" s="162"/>
      <c r="DSO118" s="162"/>
      <c r="DSP118" s="162"/>
      <c r="DSQ118" s="162"/>
      <c r="DSR118" s="162"/>
      <c r="DSS118" s="162"/>
      <c r="DST118" s="162"/>
      <c r="DSU118" s="162"/>
      <c r="DSV118" s="162"/>
      <c r="DSW118" s="162"/>
      <c r="DSX118" s="162"/>
      <c r="DSY118" s="162"/>
      <c r="DSZ118" s="162"/>
      <c r="DTA118" s="162"/>
      <c r="DTB118" s="162"/>
      <c r="DTC118" s="162"/>
      <c r="DTD118" s="162"/>
      <c r="DTE118" s="162"/>
      <c r="DTF118" s="162"/>
      <c r="DTG118" s="162"/>
      <c r="DTH118" s="162"/>
      <c r="DTI118" s="162"/>
      <c r="DTJ118" s="162"/>
      <c r="DTK118" s="162"/>
      <c r="DTL118" s="162"/>
      <c r="DTM118" s="162"/>
      <c r="DTN118" s="162"/>
      <c r="DTO118" s="162"/>
      <c r="DTP118" s="162"/>
      <c r="DTQ118" s="162"/>
      <c r="DTR118" s="162"/>
      <c r="DTS118" s="162"/>
      <c r="DTT118" s="162"/>
      <c r="DTU118" s="162"/>
      <c r="DTV118" s="162"/>
      <c r="DTW118" s="162"/>
      <c r="DTX118" s="162"/>
      <c r="DTY118" s="162"/>
      <c r="DTZ118" s="162"/>
      <c r="DUA118" s="162"/>
      <c r="DUB118" s="162"/>
      <c r="DUC118" s="162"/>
      <c r="DUD118" s="162"/>
      <c r="DUE118" s="162"/>
      <c r="DUF118" s="162"/>
      <c r="DUG118" s="162"/>
      <c r="DUH118" s="162"/>
      <c r="DUI118" s="162"/>
      <c r="DUJ118" s="162"/>
      <c r="DUK118" s="162"/>
      <c r="DUL118" s="162"/>
      <c r="DUM118" s="162"/>
      <c r="DUN118" s="162"/>
      <c r="DUO118" s="162"/>
      <c r="DUP118" s="162"/>
      <c r="DUQ118" s="162"/>
      <c r="DUR118" s="162"/>
      <c r="DUS118" s="162"/>
      <c r="DUT118" s="162"/>
      <c r="DUU118" s="162"/>
      <c r="DUV118" s="162"/>
      <c r="DUW118" s="162"/>
      <c r="DUX118" s="162"/>
      <c r="DUY118" s="162"/>
      <c r="DUZ118" s="162"/>
      <c r="DVA118" s="162"/>
      <c r="DVB118" s="162"/>
      <c r="DVC118" s="162"/>
      <c r="DVD118" s="162"/>
      <c r="DVE118" s="162"/>
      <c r="DVF118" s="162"/>
      <c r="DVG118" s="162"/>
      <c r="DVH118" s="162"/>
      <c r="DVI118" s="162"/>
      <c r="DVJ118" s="162"/>
      <c r="DVK118" s="162"/>
      <c r="DVL118" s="162"/>
      <c r="DVM118" s="162"/>
      <c r="DVN118" s="162"/>
      <c r="DVO118" s="162"/>
      <c r="DVP118" s="162"/>
      <c r="DVQ118" s="162"/>
      <c r="DVR118" s="162"/>
      <c r="DVS118" s="162"/>
      <c r="DVT118" s="162"/>
      <c r="DVU118" s="162"/>
      <c r="DVV118" s="162"/>
      <c r="DVW118" s="162"/>
      <c r="DVX118" s="162"/>
      <c r="DVY118" s="162"/>
      <c r="DVZ118" s="162"/>
      <c r="DWA118" s="162"/>
      <c r="DWB118" s="162"/>
      <c r="DWC118" s="162"/>
      <c r="DWD118" s="162"/>
      <c r="DWE118" s="162"/>
      <c r="DWF118" s="162"/>
      <c r="DWG118" s="162"/>
      <c r="DWH118" s="162"/>
      <c r="DWI118" s="162"/>
      <c r="DWJ118" s="162"/>
      <c r="DWK118" s="162"/>
      <c r="DWL118" s="162"/>
      <c r="DWM118" s="162"/>
      <c r="DWN118" s="162"/>
      <c r="DWO118" s="162"/>
      <c r="DWP118" s="162"/>
      <c r="DWQ118" s="162"/>
      <c r="DWR118" s="162"/>
      <c r="DWS118" s="162"/>
      <c r="DWT118" s="162"/>
      <c r="DWU118" s="162"/>
      <c r="DWV118" s="162"/>
      <c r="DWW118" s="162"/>
      <c r="DWX118" s="162"/>
      <c r="DWY118" s="162"/>
      <c r="DWZ118" s="162"/>
      <c r="DXA118" s="162"/>
      <c r="DXB118" s="162"/>
      <c r="DXC118" s="162"/>
      <c r="DXD118" s="162"/>
      <c r="DXE118" s="162"/>
      <c r="DXF118" s="162"/>
      <c r="DXG118" s="162"/>
      <c r="DXH118" s="162"/>
      <c r="DXI118" s="162"/>
      <c r="DXJ118" s="162"/>
      <c r="DXK118" s="162"/>
      <c r="DXL118" s="162"/>
      <c r="DXM118" s="162"/>
      <c r="DXN118" s="162"/>
      <c r="DXO118" s="162"/>
      <c r="DXP118" s="162"/>
      <c r="DXQ118" s="162"/>
      <c r="DXR118" s="162"/>
      <c r="DXS118" s="162"/>
      <c r="DXT118" s="162"/>
      <c r="DXU118" s="162"/>
      <c r="DXV118" s="162"/>
      <c r="DXW118" s="162"/>
      <c r="DXX118" s="162"/>
      <c r="DXY118" s="162"/>
      <c r="DXZ118" s="162"/>
      <c r="DYA118" s="162"/>
      <c r="DYB118" s="162"/>
      <c r="DYC118" s="162"/>
      <c r="DYD118" s="162"/>
      <c r="DYE118" s="162"/>
      <c r="DYF118" s="162"/>
      <c r="DYG118" s="162"/>
      <c r="DYH118" s="162"/>
      <c r="DYI118" s="162"/>
      <c r="DYJ118" s="162"/>
      <c r="DYK118" s="162"/>
      <c r="DYL118" s="162"/>
      <c r="DYM118" s="162"/>
      <c r="DYN118" s="162"/>
      <c r="DYO118" s="162"/>
      <c r="DYP118" s="162"/>
      <c r="DYQ118" s="162"/>
      <c r="DYR118" s="162"/>
      <c r="DYS118" s="162"/>
      <c r="DYT118" s="162"/>
      <c r="DYU118" s="162"/>
      <c r="DYV118" s="162"/>
      <c r="DYW118" s="162"/>
      <c r="DYX118" s="162"/>
      <c r="DYY118" s="162"/>
      <c r="DYZ118" s="162"/>
      <c r="DZA118" s="162"/>
      <c r="DZB118" s="162"/>
      <c r="DZC118" s="162"/>
      <c r="DZD118" s="162"/>
      <c r="DZE118" s="162"/>
      <c r="DZF118" s="162"/>
      <c r="DZG118" s="162"/>
      <c r="DZH118" s="162"/>
      <c r="DZI118" s="162"/>
      <c r="DZJ118" s="162"/>
      <c r="DZK118" s="162"/>
      <c r="DZL118" s="162"/>
      <c r="DZM118" s="162"/>
      <c r="DZN118" s="162"/>
      <c r="DZO118" s="162"/>
      <c r="DZP118" s="162"/>
      <c r="DZQ118" s="162"/>
      <c r="DZR118" s="162"/>
      <c r="DZS118" s="162"/>
      <c r="DZT118" s="162"/>
      <c r="DZU118" s="162"/>
      <c r="DZV118" s="162"/>
      <c r="DZW118" s="162"/>
      <c r="DZX118" s="162"/>
      <c r="DZY118" s="162"/>
      <c r="DZZ118" s="162"/>
      <c r="EAA118" s="162"/>
      <c r="EAB118" s="162"/>
      <c r="EAC118" s="162"/>
      <c r="EAD118" s="162"/>
      <c r="EAE118" s="162"/>
      <c r="EAF118" s="162"/>
      <c r="EAG118" s="162"/>
      <c r="EAH118" s="162"/>
      <c r="EAI118" s="162"/>
      <c r="EAJ118" s="162"/>
      <c r="EAK118" s="162"/>
      <c r="EAL118" s="162"/>
      <c r="EAM118" s="162"/>
      <c r="EAN118" s="162"/>
      <c r="EAO118" s="162"/>
      <c r="EAP118" s="162"/>
      <c r="EAQ118" s="162"/>
      <c r="EAR118" s="162"/>
      <c r="EAS118" s="162"/>
      <c r="EAT118" s="162"/>
      <c r="EAU118" s="162"/>
      <c r="EAV118" s="162"/>
      <c r="EAW118" s="162"/>
      <c r="EAX118" s="162"/>
      <c r="EAY118" s="162"/>
      <c r="EAZ118" s="162"/>
      <c r="EBA118" s="162"/>
      <c r="EBB118" s="162"/>
      <c r="EBC118" s="162"/>
      <c r="EBD118" s="162"/>
      <c r="EBE118" s="162"/>
      <c r="EBF118" s="162"/>
      <c r="EBG118" s="162"/>
      <c r="EBH118" s="162"/>
      <c r="EBI118" s="162"/>
      <c r="EBJ118" s="162"/>
      <c r="EBK118" s="162"/>
      <c r="EBL118" s="162"/>
      <c r="EBM118" s="162"/>
      <c r="EBN118" s="162"/>
      <c r="EBO118" s="162"/>
      <c r="EBP118" s="162"/>
      <c r="EBQ118" s="162"/>
      <c r="EBR118" s="162"/>
      <c r="EBS118" s="162"/>
      <c r="EBT118" s="162"/>
      <c r="EBU118" s="162"/>
      <c r="EBV118" s="162"/>
      <c r="EBW118" s="162"/>
      <c r="EBX118" s="162"/>
      <c r="EBY118" s="162"/>
      <c r="EBZ118" s="162"/>
      <c r="ECA118" s="162"/>
      <c r="ECB118" s="162"/>
      <c r="ECC118" s="162"/>
      <c r="ECD118" s="162"/>
      <c r="ECE118" s="162"/>
      <c r="ECF118" s="162"/>
      <c r="ECG118" s="162"/>
      <c r="ECH118" s="162"/>
      <c r="ECI118" s="162"/>
      <c r="ECJ118" s="162"/>
      <c r="ECK118" s="162"/>
      <c r="ECL118" s="162"/>
      <c r="ECM118" s="162"/>
      <c r="ECN118" s="162"/>
      <c r="ECO118" s="162"/>
      <c r="ECP118" s="162"/>
      <c r="ECQ118" s="162"/>
      <c r="ECR118" s="162"/>
      <c r="ECS118" s="162"/>
      <c r="ECT118" s="162"/>
      <c r="ECU118" s="162"/>
      <c r="ECV118" s="162"/>
      <c r="ECW118" s="162"/>
      <c r="ECX118" s="162"/>
      <c r="ECY118" s="162"/>
      <c r="ECZ118" s="162"/>
      <c r="EDA118" s="162"/>
      <c r="EDB118" s="162"/>
      <c r="EDC118" s="162"/>
      <c r="EDD118" s="162"/>
      <c r="EDE118" s="162"/>
      <c r="EDF118" s="162"/>
      <c r="EDG118" s="162"/>
      <c r="EDH118" s="162"/>
      <c r="EDI118" s="162"/>
      <c r="EDJ118" s="162"/>
      <c r="EDK118" s="162"/>
      <c r="EDL118" s="162"/>
      <c r="EDM118" s="162"/>
      <c r="EDN118" s="162"/>
      <c r="EDO118" s="162"/>
      <c r="EDP118" s="162"/>
      <c r="EDQ118" s="162"/>
      <c r="EDR118" s="162"/>
      <c r="EDS118" s="162"/>
      <c r="EDT118" s="162"/>
      <c r="EDU118" s="162"/>
      <c r="EDV118" s="162"/>
      <c r="EDW118" s="162"/>
      <c r="EDX118" s="162"/>
      <c r="EDY118" s="162"/>
      <c r="EDZ118" s="162"/>
      <c r="EEA118" s="162"/>
      <c r="EEB118" s="162"/>
      <c r="EEC118" s="162"/>
      <c r="EED118" s="162"/>
      <c r="EEE118" s="162"/>
      <c r="EEF118" s="162"/>
      <c r="EEG118" s="162"/>
      <c r="EEH118" s="162"/>
      <c r="EEI118" s="162"/>
      <c r="EEJ118" s="162"/>
      <c r="EEK118" s="162"/>
      <c r="EEL118" s="162"/>
      <c r="EEM118" s="162"/>
      <c r="EEN118" s="162"/>
      <c r="EEO118" s="162"/>
      <c r="EEP118" s="162"/>
      <c r="EEQ118" s="162"/>
      <c r="EER118" s="162"/>
      <c r="EES118" s="162"/>
      <c r="EET118" s="162"/>
      <c r="EEU118" s="162"/>
      <c r="EEV118" s="162"/>
      <c r="EEW118" s="162"/>
      <c r="EEX118" s="162"/>
      <c r="EEY118" s="162"/>
      <c r="EEZ118" s="162"/>
      <c r="EFA118" s="162"/>
      <c r="EFB118" s="162"/>
      <c r="EFC118" s="162"/>
      <c r="EFD118" s="162"/>
      <c r="EFE118" s="162"/>
      <c r="EFF118" s="162"/>
      <c r="EFG118" s="162"/>
      <c r="EFH118" s="162"/>
      <c r="EFI118" s="162"/>
      <c r="EFJ118" s="162"/>
      <c r="EFK118" s="162"/>
      <c r="EFL118" s="162"/>
      <c r="EFM118" s="162"/>
      <c r="EFN118" s="162"/>
      <c r="EFO118" s="162"/>
      <c r="EFP118" s="162"/>
      <c r="EFQ118" s="162"/>
      <c r="EFR118" s="162"/>
      <c r="EFS118" s="162"/>
      <c r="EFT118" s="162"/>
      <c r="EFU118" s="162"/>
      <c r="EFV118" s="162"/>
      <c r="EFW118" s="162"/>
      <c r="EFX118" s="162"/>
      <c r="EFY118" s="162"/>
      <c r="EFZ118" s="162"/>
      <c r="EGA118" s="162"/>
      <c r="EGB118" s="162"/>
      <c r="EGC118" s="162"/>
      <c r="EGD118" s="162"/>
      <c r="EGE118" s="162"/>
      <c r="EGF118" s="162"/>
      <c r="EGG118" s="162"/>
      <c r="EGH118" s="162"/>
      <c r="EGI118" s="162"/>
      <c r="EGJ118" s="162"/>
      <c r="EGK118" s="162"/>
      <c r="EGL118" s="162"/>
      <c r="EGM118" s="162"/>
      <c r="EGN118" s="162"/>
      <c r="EGO118" s="162"/>
      <c r="EGP118" s="162"/>
      <c r="EGQ118" s="162"/>
      <c r="EGR118" s="162"/>
      <c r="EGS118" s="162"/>
      <c r="EGT118" s="162"/>
      <c r="EGU118" s="162"/>
      <c r="EGV118" s="162"/>
      <c r="EGW118" s="162"/>
      <c r="EGX118" s="162"/>
      <c r="EGY118" s="162"/>
      <c r="EGZ118" s="162"/>
      <c r="EHA118" s="162"/>
      <c r="EHB118" s="162"/>
      <c r="EHC118" s="162"/>
      <c r="EHD118" s="162"/>
      <c r="EHE118" s="162"/>
      <c r="EHF118" s="162"/>
      <c r="EHG118" s="162"/>
      <c r="EHH118" s="162"/>
      <c r="EHI118" s="162"/>
      <c r="EHJ118" s="162"/>
      <c r="EHK118" s="162"/>
      <c r="EHL118" s="162"/>
      <c r="EHM118" s="162"/>
      <c r="EHN118" s="162"/>
      <c r="EHO118" s="162"/>
      <c r="EHP118" s="162"/>
      <c r="EHQ118" s="162"/>
      <c r="EHR118" s="162"/>
      <c r="EHS118" s="162"/>
      <c r="EHT118" s="162"/>
      <c r="EHU118" s="162"/>
      <c r="EHV118" s="162"/>
      <c r="EHW118" s="162"/>
      <c r="EHX118" s="162"/>
      <c r="EHY118" s="162"/>
      <c r="EHZ118" s="162"/>
      <c r="EIA118" s="162"/>
      <c r="EIB118" s="162"/>
      <c r="EIC118" s="162"/>
      <c r="EID118" s="162"/>
      <c r="EIE118" s="162"/>
      <c r="EIF118" s="162"/>
      <c r="EIG118" s="162"/>
      <c r="EIH118" s="162"/>
      <c r="EII118" s="162"/>
      <c r="EIJ118" s="162"/>
      <c r="EIK118" s="162"/>
      <c r="EIL118" s="162"/>
      <c r="EIM118" s="162"/>
      <c r="EIN118" s="162"/>
      <c r="EIO118" s="162"/>
      <c r="EIP118" s="162"/>
      <c r="EIQ118" s="162"/>
      <c r="EIR118" s="162"/>
      <c r="EIS118" s="162"/>
      <c r="EIT118" s="162"/>
      <c r="EIU118" s="162"/>
      <c r="EIV118" s="162"/>
      <c r="EIW118" s="162"/>
      <c r="EIX118" s="162"/>
      <c r="EIY118" s="162"/>
      <c r="EIZ118" s="162"/>
      <c r="EJA118" s="162"/>
      <c r="EJB118" s="162"/>
      <c r="EJC118" s="162"/>
      <c r="EJD118" s="162"/>
      <c r="EJE118" s="162"/>
      <c r="EJF118" s="162"/>
      <c r="EJG118" s="162"/>
      <c r="EJH118" s="162"/>
      <c r="EJI118" s="162"/>
      <c r="EJJ118" s="162"/>
      <c r="EJK118" s="162"/>
      <c r="EJL118" s="162"/>
      <c r="EJM118" s="162"/>
      <c r="EJN118" s="162"/>
      <c r="EJO118" s="162"/>
      <c r="EJP118" s="162"/>
      <c r="EJQ118" s="162"/>
      <c r="EJR118" s="162"/>
      <c r="EJS118" s="162"/>
      <c r="EJT118" s="162"/>
      <c r="EJU118" s="162"/>
      <c r="EJV118" s="162"/>
      <c r="EJW118" s="162"/>
      <c r="EJX118" s="162"/>
      <c r="EJY118" s="162"/>
      <c r="EJZ118" s="162"/>
      <c r="EKA118" s="162"/>
      <c r="EKB118" s="162"/>
      <c r="EKC118" s="162"/>
      <c r="EKD118" s="162"/>
      <c r="EKE118" s="162"/>
      <c r="EKF118" s="162"/>
      <c r="EKG118" s="162"/>
      <c r="EKH118" s="162"/>
      <c r="EKI118" s="162"/>
      <c r="EKJ118" s="162"/>
      <c r="EKK118" s="162"/>
      <c r="EKL118" s="162"/>
      <c r="EKM118" s="162"/>
      <c r="EKN118" s="162"/>
      <c r="EKO118" s="162"/>
      <c r="EKP118" s="162"/>
      <c r="EKQ118" s="162"/>
      <c r="EKR118" s="162"/>
      <c r="EKS118" s="162"/>
      <c r="EKT118" s="162"/>
      <c r="EKU118" s="162"/>
      <c r="EKV118" s="162"/>
      <c r="EKW118" s="162"/>
      <c r="EKX118" s="162"/>
      <c r="EKY118" s="162"/>
      <c r="EKZ118" s="162"/>
      <c r="ELA118" s="162"/>
      <c r="ELB118" s="162"/>
      <c r="ELC118" s="162"/>
      <c r="ELD118" s="162"/>
      <c r="ELE118" s="162"/>
      <c r="ELF118" s="162"/>
      <c r="ELG118" s="162"/>
      <c r="ELH118" s="162"/>
      <c r="ELI118" s="162"/>
      <c r="ELJ118" s="162"/>
      <c r="ELK118" s="162"/>
      <c r="ELL118" s="162"/>
      <c r="ELM118" s="162"/>
      <c r="ELN118" s="162"/>
      <c r="ELO118" s="162"/>
      <c r="ELP118" s="162"/>
      <c r="ELQ118" s="162"/>
      <c r="ELR118" s="162"/>
      <c r="ELS118" s="162"/>
      <c r="ELT118" s="162"/>
      <c r="ELU118" s="162"/>
      <c r="ELV118" s="162"/>
      <c r="ELW118" s="162"/>
      <c r="ELX118" s="162"/>
      <c r="ELY118" s="162"/>
      <c r="ELZ118" s="162"/>
      <c r="EMA118" s="162"/>
      <c r="EMB118" s="162"/>
      <c r="EMC118" s="162"/>
      <c r="EMD118" s="162"/>
      <c r="EME118" s="162"/>
      <c r="EMF118" s="162"/>
      <c r="EMG118" s="162"/>
      <c r="EMH118" s="162"/>
      <c r="EMI118" s="162"/>
      <c r="EMJ118" s="162"/>
      <c r="EMK118" s="162"/>
      <c r="EML118" s="162"/>
      <c r="EMM118" s="162"/>
      <c r="EMN118" s="162"/>
      <c r="EMO118" s="162"/>
      <c r="EMP118" s="162"/>
      <c r="EMQ118" s="162"/>
      <c r="EMR118" s="162"/>
      <c r="EMS118" s="162"/>
      <c r="EMT118" s="162"/>
      <c r="EMU118" s="162"/>
      <c r="EMV118" s="162"/>
      <c r="EMW118" s="162"/>
      <c r="EMX118" s="162"/>
      <c r="EMY118" s="162"/>
      <c r="EMZ118" s="162"/>
      <c r="ENA118" s="162"/>
      <c r="ENB118" s="162"/>
      <c r="ENC118" s="162"/>
      <c r="END118" s="162"/>
      <c r="ENE118" s="162"/>
      <c r="ENF118" s="162"/>
      <c r="ENG118" s="162"/>
      <c r="ENH118" s="162"/>
      <c r="ENI118" s="162"/>
      <c r="ENJ118" s="162"/>
      <c r="ENK118" s="162"/>
      <c r="ENL118" s="162"/>
      <c r="ENM118" s="162"/>
      <c r="ENN118" s="162"/>
      <c r="ENO118" s="162"/>
      <c r="ENP118" s="162"/>
      <c r="ENQ118" s="162"/>
      <c r="ENR118" s="162"/>
      <c r="ENS118" s="162"/>
      <c r="ENT118" s="162"/>
      <c r="ENU118" s="162"/>
      <c r="ENV118" s="162"/>
      <c r="ENW118" s="162"/>
      <c r="ENX118" s="162"/>
      <c r="ENY118" s="162"/>
      <c r="ENZ118" s="162"/>
      <c r="EOA118" s="162"/>
      <c r="EOB118" s="162"/>
      <c r="EOC118" s="162"/>
      <c r="EOD118" s="162"/>
      <c r="EOE118" s="162"/>
      <c r="EOF118" s="162"/>
      <c r="EOG118" s="162"/>
      <c r="EOH118" s="162"/>
      <c r="EOI118" s="162"/>
      <c r="EOJ118" s="162"/>
      <c r="EOK118" s="162"/>
      <c r="EOL118" s="162"/>
      <c r="EOM118" s="162"/>
      <c r="EON118" s="162"/>
      <c r="EOO118" s="162"/>
      <c r="EOP118" s="162"/>
      <c r="EOQ118" s="162"/>
      <c r="EOR118" s="162"/>
      <c r="EOS118" s="162"/>
      <c r="EOT118" s="162"/>
      <c r="EOU118" s="162"/>
      <c r="EOV118" s="162"/>
      <c r="EOW118" s="162"/>
      <c r="EOX118" s="162"/>
      <c r="EOY118" s="162"/>
      <c r="EOZ118" s="162"/>
      <c r="EPA118" s="162"/>
      <c r="EPB118" s="162"/>
      <c r="EPC118" s="162"/>
      <c r="EPD118" s="162"/>
      <c r="EPE118" s="162"/>
      <c r="EPF118" s="162"/>
      <c r="EPG118" s="162"/>
      <c r="EPH118" s="162"/>
      <c r="EPI118" s="162"/>
      <c r="EPJ118" s="162"/>
      <c r="EPK118" s="162"/>
      <c r="EPL118" s="162"/>
      <c r="EPM118" s="162"/>
      <c r="EPN118" s="162"/>
      <c r="EPO118" s="162"/>
      <c r="EPP118" s="162"/>
      <c r="EPQ118" s="162"/>
      <c r="EPR118" s="162"/>
      <c r="EPS118" s="162"/>
      <c r="EPT118" s="162"/>
      <c r="EPU118" s="162"/>
      <c r="EPV118" s="162"/>
      <c r="EPW118" s="162"/>
      <c r="EPX118" s="162"/>
      <c r="EPY118" s="162"/>
      <c r="EPZ118" s="162"/>
      <c r="EQA118" s="162"/>
      <c r="EQB118" s="162"/>
      <c r="EQC118" s="162"/>
      <c r="EQD118" s="162"/>
      <c r="EQE118" s="162"/>
      <c r="EQF118" s="162"/>
      <c r="EQG118" s="162"/>
      <c r="EQH118" s="162"/>
      <c r="EQI118" s="162"/>
      <c r="EQJ118" s="162"/>
      <c r="EQK118" s="162"/>
      <c r="EQL118" s="162"/>
      <c r="EQM118" s="162"/>
      <c r="EQN118" s="162"/>
      <c r="EQO118" s="162"/>
      <c r="EQP118" s="162"/>
      <c r="EQQ118" s="162"/>
      <c r="EQR118" s="162"/>
      <c r="EQS118" s="162"/>
      <c r="EQT118" s="162"/>
      <c r="EQU118" s="162"/>
      <c r="EQV118" s="162"/>
      <c r="EQW118" s="162"/>
      <c r="EQX118" s="162"/>
      <c r="EQY118" s="162"/>
      <c r="EQZ118" s="162"/>
      <c r="ERA118" s="162"/>
      <c r="ERB118" s="162"/>
      <c r="ERC118" s="162"/>
      <c r="ERD118" s="162"/>
      <c r="ERE118" s="162"/>
      <c r="ERF118" s="162"/>
      <c r="ERG118" s="162"/>
      <c r="ERH118" s="162"/>
      <c r="ERI118" s="162"/>
      <c r="ERJ118" s="162"/>
      <c r="ERK118" s="162"/>
      <c r="ERL118" s="162"/>
      <c r="ERM118" s="162"/>
      <c r="ERN118" s="162"/>
      <c r="ERO118" s="162"/>
      <c r="ERP118" s="162"/>
      <c r="ERQ118" s="162"/>
      <c r="ERR118" s="162"/>
      <c r="ERS118" s="162"/>
      <c r="ERT118" s="162"/>
      <c r="ERU118" s="162"/>
      <c r="ERV118" s="162"/>
      <c r="ERW118" s="162"/>
      <c r="ERX118" s="162"/>
      <c r="ERY118" s="162"/>
      <c r="ERZ118" s="162"/>
      <c r="ESA118" s="162"/>
      <c r="ESB118" s="162"/>
      <c r="ESC118" s="162"/>
      <c r="ESD118" s="162"/>
      <c r="ESE118" s="162"/>
      <c r="ESF118" s="162"/>
      <c r="ESG118" s="162"/>
      <c r="ESH118" s="162"/>
      <c r="ESI118" s="162"/>
      <c r="ESJ118" s="162"/>
      <c r="ESK118" s="162"/>
      <c r="ESL118" s="162"/>
      <c r="ESM118" s="162"/>
      <c r="ESN118" s="162"/>
      <c r="ESO118" s="162"/>
      <c r="ESP118" s="162"/>
      <c r="ESQ118" s="162"/>
      <c r="ESR118" s="162"/>
      <c r="ESS118" s="162"/>
      <c r="EST118" s="162"/>
      <c r="ESU118" s="162"/>
      <c r="ESV118" s="162"/>
      <c r="ESW118" s="162"/>
      <c r="ESX118" s="162"/>
      <c r="ESY118" s="162"/>
      <c r="ESZ118" s="162"/>
      <c r="ETA118" s="162"/>
      <c r="ETB118" s="162"/>
      <c r="ETC118" s="162"/>
      <c r="ETD118" s="162"/>
      <c r="ETE118" s="162"/>
      <c r="ETF118" s="162"/>
      <c r="ETG118" s="162"/>
      <c r="ETH118" s="162"/>
      <c r="ETI118" s="162"/>
      <c r="ETJ118" s="162"/>
      <c r="ETK118" s="162"/>
      <c r="ETL118" s="162"/>
      <c r="ETM118" s="162"/>
      <c r="ETN118" s="162"/>
      <c r="ETO118" s="162"/>
      <c r="ETP118" s="162"/>
      <c r="ETQ118" s="162"/>
      <c r="ETR118" s="162"/>
      <c r="ETS118" s="162"/>
      <c r="ETT118" s="162"/>
      <c r="ETU118" s="162"/>
      <c r="ETV118" s="162"/>
      <c r="ETW118" s="162"/>
      <c r="ETX118" s="162"/>
      <c r="ETY118" s="162"/>
      <c r="ETZ118" s="162"/>
      <c r="EUA118" s="162"/>
      <c r="EUB118" s="162"/>
      <c r="EUC118" s="162"/>
      <c r="EUD118" s="162"/>
      <c r="EUE118" s="162"/>
      <c r="EUF118" s="162"/>
      <c r="EUG118" s="162"/>
      <c r="EUH118" s="162"/>
      <c r="EUI118" s="162"/>
      <c r="EUJ118" s="162"/>
      <c r="EUK118" s="162"/>
      <c r="EUL118" s="162"/>
      <c r="EUM118" s="162"/>
      <c r="EUN118" s="162"/>
      <c r="EUO118" s="162"/>
      <c r="EUP118" s="162"/>
      <c r="EUQ118" s="162"/>
      <c r="EUR118" s="162"/>
      <c r="EUS118" s="162"/>
      <c r="EUT118" s="162"/>
      <c r="EUU118" s="162"/>
      <c r="EUV118" s="162"/>
      <c r="EUW118" s="162"/>
      <c r="EUX118" s="162"/>
      <c r="EUY118" s="162"/>
      <c r="EUZ118" s="162"/>
      <c r="EVA118" s="162"/>
      <c r="EVB118" s="162"/>
      <c r="EVC118" s="162"/>
      <c r="EVD118" s="162"/>
      <c r="EVE118" s="162"/>
      <c r="EVF118" s="162"/>
      <c r="EVG118" s="162"/>
      <c r="EVH118" s="162"/>
      <c r="EVI118" s="162"/>
      <c r="EVJ118" s="162"/>
      <c r="EVK118" s="162"/>
      <c r="EVL118" s="162"/>
      <c r="EVM118" s="162"/>
      <c r="EVN118" s="162"/>
      <c r="EVO118" s="162"/>
      <c r="EVP118" s="162"/>
      <c r="EVQ118" s="162"/>
      <c r="EVR118" s="162"/>
      <c r="EVS118" s="162"/>
      <c r="EVT118" s="162"/>
      <c r="EVU118" s="162"/>
      <c r="EVV118" s="162"/>
      <c r="EVW118" s="162"/>
      <c r="EVX118" s="162"/>
      <c r="EVY118" s="162"/>
      <c r="EVZ118" s="162"/>
      <c r="EWA118" s="162"/>
      <c r="EWB118" s="162"/>
      <c r="EWC118" s="162"/>
      <c r="EWD118" s="162"/>
      <c r="EWE118" s="162"/>
      <c r="EWF118" s="162"/>
      <c r="EWG118" s="162"/>
      <c r="EWH118" s="162"/>
      <c r="EWI118" s="162"/>
      <c r="EWJ118" s="162"/>
      <c r="EWK118" s="162"/>
      <c r="EWL118" s="162"/>
      <c r="EWM118" s="162"/>
      <c r="EWN118" s="162"/>
      <c r="EWO118" s="162"/>
      <c r="EWP118" s="162"/>
      <c r="EWQ118" s="162"/>
      <c r="EWR118" s="162"/>
      <c r="EWS118" s="162"/>
      <c r="EWT118" s="162"/>
      <c r="EWU118" s="162"/>
      <c r="EWV118" s="162"/>
      <c r="EWW118" s="162"/>
      <c r="EWX118" s="162"/>
      <c r="EWY118" s="162"/>
      <c r="EWZ118" s="162"/>
      <c r="EXA118" s="162"/>
      <c r="EXB118" s="162"/>
      <c r="EXC118" s="162"/>
      <c r="EXD118" s="162"/>
      <c r="EXE118" s="162"/>
      <c r="EXF118" s="162"/>
      <c r="EXG118" s="162"/>
      <c r="EXH118" s="162"/>
      <c r="EXI118" s="162"/>
      <c r="EXJ118" s="162"/>
      <c r="EXK118" s="162"/>
      <c r="EXL118" s="162"/>
      <c r="EXM118" s="162"/>
      <c r="EXN118" s="162"/>
      <c r="EXO118" s="162"/>
      <c r="EXP118" s="162"/>
      <c r="EXQ118" s="162"/>
      <c r="EXR118" s="162"/>
      <c r="EXS118" s="162"/>
      <c r="EXT118" s="162"/>
      <c r="EXU118" s="162"/>
      <c r="EXV118" s="162"/>
      <c r="EXW118" s="162"/>
      <c r="EXX118" s="162"/>
      <c r="EXY118" s="162"/>
      <c r="EXZ118" s="162"/>
      <c r="EYA118" s="162"/>
      <c r="EYB118" s="162"/>
      <c r="EYC118" s="162"/>
      <c r="EYD118" s="162"/>
      <c r="EYE118" s="162"/>
      <c r="EYF118" s="162"/>
      <c r="EYG118" s="162"/>
      <c r="EYH118" s="162"/>
      <c r="EYI118" s="162"/>
      <c r="EYJ118" s="162"/>
      <c r="EYK118" s="162"/>
      <c r="EYL118" s="162"/>
      <c r="EYM118" s="162"/>
      <c r="EYN118" s="162"/>
      <c r="EYO118" s="162"/>
      <c r="EYP118" s="162"/>
      <c r="EYQ118" s="162"/>
      <c r="EYR118" s="162"/>
      <c r="EYS118" s="162"/>
      <c r="EYT118" s="162"/>
      <c r="EYU118" s="162"/>
      <c r="EYV118" s="162"/>
      <c r="EYW118" s="162"/>
      <c r="EYX118" s="162"/>
      <c r="EYY118" s="162"/>
      <c r="EYZ118" s="162"/>
      <c r="EZA118" s="162"/>
      <c r="EZB118" s="162"/>
      <c r="EZC118" s="162"/>
      <c r="EZD118" s="162"/>
      <c r="EZE118" s="162"/>
      <c r="EZF118" s="162"/>
      <c r="EZG118" s="162"/>
      <c r="EZH118" s="162"/>
      <c r="EZI118" s="162"/>
      <c r="EZJ118" s="162"/>
      <c r="EZK118" s="162"/>
      <c r="EZL118" s="162"/>
      <c r="EZM118" s="162"/>
      <c r="EZN118" s="162"/>
      <c r="EZO118" s="162"/>
      <c r="EZP118" s="162"/>
      <c r="EZQ118" s="162"/>
      <c r="EZR118" s="162"/>
      <c r="EZS118" s="162"/>
      <c r="EZT118" s="162"/>
      <c r="EZU118" s="162"/>
      <c r="EZV118" s="162"/>
      <c r="EZW118" s="162"/>
      <c r="EZX118" s="162"/>
      <c r="EZY118" s="162"/>
      <c r="EZZ118" s="162"/>
      <c r="FAA118" s="162"/>
      <c r="FAB118" s="162"/>
      <c r="FAC118" s="162"/>
      <c r="FAD118" s="162"/>
      <c r="FAE118" s="162"/>
      <c r="FAF118" s="162"/>
      <c r="FAG118" s="162"/>
      <c r="FAH118" s="162"/>
      <c r="FAI118" s="162"/>
      <c r="FAJ118" s="162"/>
      <c r="FAK118" s="162"/>
      <c r="FAL118" s="162"/>
      <c r="FAM118" s="162"/>
      <c r="FAN118" s="162"/>
      <c r="FAO118" s="162"/>
      <c r="FAP118" s="162"/>
      <c r="FAQ118" s="162"/>
      <c r="FAR118" s="162"/>
      <c r="FAS118" s="162"/>
      <c r="FAT118" s="162"/>
      <c r="FAU118" s="162"/>
      <c r="FAV118" s="162"/>
      <c r="FAW118" s="162"/>
      <c r="FAX118" s="162"/>
      <c r="FAY118" s="162"/>
      <c r="FAZ118" s="162"/>
      <c r="FBA118" s="162"/>
      <c r="FBB118" s="162"/>
      <c r="FBC118" s="162"/>
      <c r="FBD118" s="162"/>
      <c r="FBE118" s="162"/>
      <c r="FBF118" s="162"/>
      <c r="FBG118" s="162"/>
      <c r="FBH118" s="162"/>
      <c r="FBI118" s="162"/>
      <c r="FBJ118" s="162"/>
      <c r="FBK118" s="162"/>
      <c r="FBL118" s="162"/>
      <c r="FBM118" s="162"/>
      <c r="FBN118" s="162"/>
      <c r="FBO118" s="162"/>
      <c r="FBP118" s="162"/>
      <c r="FBQ118" s="162"/>
      <c r="FBR118" s="162"/>
      <c r="FBS118" s="162"/>
      <c r="FBT118" s="162"/>
      <c r="FBU118" s="162"/>
      <c r="FBV118" s="162"/>
      <c r="FBW118" s="162"/>
      <c r="FBX118" s="162"/>
      <c r="FBY118" s="162"/>
      <c r="FBZ118" s="162"/>
      <c r="FCA118" s="162"/>
      <c r="FCB118" s="162"/>
      <c r="FCC118" s="162"/>
      <c r="FCD118" s="162"/>
      <c r="FCE118" s="162"/>
      <c r="FCF118" s="162"/>
      <c r="FCG118" s="162"/>
      <c r="FCH118" s="162"/>
      <c r="FCI118" s="162"/>
      <c r="FCJ118" s="162"/>
      <c r="FCK118" s="162"/>
      <c r="FCL118" s="162"/>
      <c r="FCM118" s="162"/>
      <c r="FCN118" s="162"/>
      <c r="FCO118" s="162"/>
      <c r="FCP118" s="162"/>
      <c r="FCQ118" s="162"/>
      <c r="FCR118" s="162"/>
      <c r="FCS118" s="162"/>
      <c r="FCT118" s="162"/>
      <c r="FCU118" s="162"/>
      <c r="FCV118" s="162"/>
      <c r="FCW118" s="162"/>
      <c r="FCX118" s="162"/>
      <c r="FCY118" s="162"/>
      <c r="FCZ118" s="162"/>
      <c r="FDA118" s="162"/>
      <c r="FDB118" s="162"/>
      <c r="FDC118" s="162"/>
      <c r="FDD118" s="162"/>
      <c r="FDE118" s="162"/>
      <c r="FDF118" s="162"/>
      <c r="FDG118" s="162"/>
      <c r="FDH118" s="162"/>
      <c r="FDI118" s="162"/>
      <c r="FDJ118" s="162"/>
      <c r="FDK118" s="162"/>
      <c r="FDL118" s="162"/>
      <c r="FDM118" s="162"/>
      <c r="FDN118" s="162"/>
      <c r="FDO118" s="162"/>
      <c r="FDP118" s="162"/>
      <c r="FDQ118" s="162"/>
      <c r="FDR118" s="162"/>
      <c r="FDS118" s="162"/>
      <c r="FDT118" s="162"/>
      <c r="FDU118" s="162"/>
      <c r="FDV118" s="162"/>
      <c r="FDW118" s="162"/>
      <c r="FDX118" s="162"/>
      <c r="FDY118" s="162"/>
      <c r="FDZ118" s="162"/>
      <c r="FEA118" s="162"/>
      <c r="FEB118" s="162"/>
      <c r="FEC118" s="162"/>
      <c r="FED118" s="162"/>
      <c r="FEE118" s="162"/>
      <c r="FEF118" s="162"/>
      <c r="FEG118" s="162"/>
      <c r="FEH118" s="162"/>
      <c r="FEI118" s="162"/>
      <c r="FEJ118" s="162"/>
      <c r="FEK118" s="162"/>
      <c r="FEL118" s="162"/>
      <c r="FEM118" s="162"/>
      <c r="FEN118" s="162"/>
      <c r="FEO118" s="162"/>
      <c r="FEP118" s="162"/>
      <c r="FEQ118" s="162"/>
      <c r="FER118" s="162"/>
      <c r="FES118" s="162"/>
      <c r="FET118" s="162"/>
      <c r="FEU118" s="162"/>
      <c r="FEV118" s="162"/>
      <c r="FEW118" s="162"/>
      <c r="FEX118" s="162"/>
      <c r="FEY118" s="162"/>
      <c r="FEZ118" s="162"/>
      <c r="FFA118" s="162"/>
      <c r="FFB118" s="162"/>
      <c r="FFC118" s="162"/>
      <c r="FFD118" s="162"/>
      <c r="FFE118" s="162"/>
      <c r="FFF118" s="162"/>
      <c r="FFG118" s="162"/>
      <c r="FFH118" s="162"/>
      <c r="FFI118" s="162"/>
      <c r="FFJ118" s="162"/>
      <c r="FFK118" s="162"/>
      <c r="FFL118" s="162"/>
      <c r="FFM118" s="162"/>
      <c r="FFN118" s="162"/>
      <c r="FFO118" s="162"/>
      <c r="FFP118" s="162"/>
      <c r="FFQ118" s="162"/>
      <c r="FFR118" s="162"/>
      <c r="FFS118" s="162"/>
      <c r="FFT118" s="162"/>
      <c r="FFU118" s="162"/>
      <c r="FFV118" s="162"/>
      <c r="FFW118" s="162"/>
      <c r="FFX118" s="162"/>
      <c r="FFY118" s="162"/>
      <c r="FFZ118" s="162"/>
      <c r="FGA118" s="162"/>
      <c r="FGB118" s="162"/>
      <c r="FGC118" s="162"/>
      <c r="FGD118" s="162"/>
      <c r="FGE118" s="162"/>
      <c r="FGF118" s="162"/>
      <c r="FGG118" s="162"/>
      <c r="FGH118" s="162"/>
      <c r="FGI118" s="162"/>
      <c r="FGJ118" s="162"/>
      <c r="FGK118" s="162"/>
      <c r="FGL118" s="162"/>
      <c r="FGM118" s="162"/>
      <c r="FGN118" s="162"/>
      <c r="FGO118" s="162"/>
      <c r="FGP118" s="162"/>
      <c r="FGQ118" s="162"/>
      <c r="FGR118" s="162"/>
      <c r="FGS118" s="162"/>
      <c r="FGT118" s="162"/>
      <c r="FGU118" s="162"/>
      <c r="FGV118" s="162"/>
      <c r="FGW118" s="162"/>
      <c r="FGX118" s="162"/>
      <c r="FGY118" s="162"/>
      <c r="FGZ118" s="162"/>
      <c r="FHA118" s="162"/>
      <c r="FHB118" s="162"/>
      <c r="FHC118" s="162"/>
      <c r="FHD118" s="162"/>
      <c r="FHE118" s="162"/>
      <c r="FHF118" s="162"/>
      <c r="FHG118" s="162"/>
      <c r="FHH118" s="162"/>
      <c r="FHI118" s="162"/>
      <c r="FHJ118" s="162"/>
      <c r="FHK118" s="162"/>
      <c r="FHL118" s="162"/>
      <c r="FHM118" s="162"/>
      <c r="FHN118" s="162"/>
      <c r="FHO118" s="162"/>
      <c r="FHP118" s="162"/>
      <c r="FHQ118" s="162"/>
      <c r="FHR118" s="162"/>
      <c r="FHS118" s="162"/>
      <c r="FHT118" s="162"/>
      <c r="FHU118" s="162"/>
      <c r="FHV118" s="162"/>
      <c r="FHW118" s="162"/>
      <c r="FHX118" s="162"/>
      <c r="FHY118" s="162"/>
      <c r="FHZ118" s="162"/>
      <c r="FIA118" s="162"/>
      <c r="FIB118" s="162"/>
      <c r="FIC118" s="162"/>
      <c r="FID118" s="162"/>
      <c r="FIE118" s="162"/>
      <c r="FIF118" s="162"/>
      <c r="FIG118" s="162"/>
      <c r="FIH118" s="162"/>
      <c r="FII118" s="162"/>
      <c r="FIJ118" s="162"/>
      <c r="FIK118" s="162"/>
      <c r="FIL118" s="162"/>
      <c r="FIM118" s="162"/>
      <c r="FIN118" s="162"/>
      <c r="FIO118" s="162"/>
      <c r="FIP118" s="162"/>
      <c r="FIQ118" s="162"/>
      <c r="FIR118" s="162"/>
      <c r="FIS118" s="162"/>
      <c r="FIT118" s="162"/>
      <c r="FIU118" s="162"/>
      <c r="FIV118" s="162"/>
      <c r="FIW118" s="162"/>
      <c r="FIX118" s="162"/>
      <c r="FIY118" s="162"/>
      <c r="FIZ118" s="162"/>
      <c r="FJA118" s="162"/>
      <c r="FJB118" s="162"/>
      <c r="FJC118" s="162"/>
      <c r="FJD118" s="162"/>
      <c r="FJE118" s="162"/>
      <c r="FJF118" s="162"/>
      <c r="FJG118" s="162"/>
      <c r="FJH118" s="162"/>
      <c r="FJI118" s="162"/>
      <c r="FJJ118" s="162"/>
      <c r="FJK118" s="162"/>
      <c r="FJL118" s="162"/>
      <c r="FJM118" s="162"/>
      <c r="FJN118" s="162"/>
      <c r="FJO118" s="162"/>
      <c r="FJP118" s="162"/>
      <c r="FJQ118" s="162"/>
      <c r="FJR118" s="162"/>
      <c r="FJS118" s="162"/>
      <c r="FJT118" s="162"/>
      <c r="FJU118" s="162"/>
      <c r="FJV118" s="162"/>
      <c r="FJW118" s="162"/>
      <c r="FJX118" s="162"/>
      <c r="FJY118" s="162"/>
      <c r="FJZ118" s="162"/>
      <c r="FKA118" s="162"/>
      <c r="FKB118" s="162"/>
      <c r="FKC118" s="162"/>
      <c r="FKD118" s="162"/>
      <c r="FKE118" s="162"/>
      <c r="FKF118" s="162"/>
      <c r="FKG118" s="162"/>
      <c r="FKH118" s="162"/>
      <c r="FKI118" s="162"/>
      <c r="FKJ118" s="162"/>
      <c r="FKK118" s="162"/>
      <c r="FKL118" s="162"/>
      <c r="FKM118" s="162"/>
      <c r="FKN118" s="162"/>
      <c r="FKO118" s="162"/>
      <c r="FKP118" s="162"/>
      <c r="FKQ118" s="162"/>
      <c r="FKR118" s="162"/>
      <c r="FKS118" s="162"/>
      <c r="FKT118" s="162"/>
      <c r="FKU118" s="162"/>
      <c r="FKV118" s="162"/>
      <c r="FKW118" s="162"/>
      <c r="FKX118" s="162"/>
      <c r="FKY118" s="162"/>
      <c r="FKZ118" s="162"/>
      <c r="FLA118" s="162"/>
      <c r="FLB118" s="162"/>
      <c r="FLC118" s="162"/>
      <c r="FLD118" s="162"/>
      <c r="FLE118" s="162"/>
      <c r="FLF118" s="162"/>
      <c r="FLG118" s="162"/>
      <c r="FLH118" s="162"/>
      <c r="FLI118" s="162"/>
      <c r="FLJ118" s="162"/>
      <c r="FLK118" s="162"/>
      <c r="FLL118" s="162"/>
      <c r="FLM118" s="162"/>
      <c r="FLN118" s="162"/>
      <c r="FLO118" s="162"/>
      <c r="FLP118" s="162"/>
      <c r="FLQ118" s="162"/>
      <c r="FLR118" s="162"/>
      <c r="FLS118" s="162"/>
      <c r="FLT118" s="162"/>
      <c r="FLU118" s="162"/>
      <c r="FLV118" s="162"/>
      <c r="FLW118" s="162"/>
      <c r="FLX118" s="162"/>
      <c r="FLY118" s="162"/>
      <c r="FLZ118" s="162"/>
      <c r="FMA118" s="162"/>
      <c r="FMB118" s="162"/>
      <c r="FMC118" s="162"/>
      <c r="FMD118" s="162"/>
      <c r="FME118" s="162"/>
      <c r="FMF118" s="162"/>
      <c r="FMG118" s="162"/>
      <c r="FMH118" s="162"/>
      <c r="FMI118" s="162"/>
      <c r="FMJ118" s="162"/>
      <c r="FMK118" s="162"/>
      <c r="FML118" s="162"/>
      <c r="FMM118" s="162"/>
      <c r="FMN118" s="162"/>
      <c r="FMO118" s="162"/>
      <c r="FMP118" s="162"/>
      <c r="FMQ118" s="162"/>
      <c r="FMR118" s="162"/>
      <c r="FMS118" s="162"/>
      <c r="FMT118" s="162"/>
      <c r="FMU118" s="162"/>
      <c r="FMV118" s="162"/>
      <c r="FMW118" s="162"/>
      <c r="FMX118" s="162"/>
      <c r="FMY118" s="162"/>
      <c r="FMZ118" s="162"/>
      <c r="FNA118" s="162"/>
      <c r="FNB118" s="162"/>
      <c r="FNC118" s="162"/>
      <c r="FND118" s="162"/>
      <c r="FNE118" s="162"/>
      <c r="FNF118" s="162"/>
      <c r="FNG118" s="162"/>
      <c r="FNH118" s="162"/>
      <c r="FNI118" s="162"/>
      <c r="FNJ118" s="162"/>
      <c r="FNK118" s="162"/>
      <c r="FNL118" s="162"/>
      <c r="FNM118" s="162"/>
      <c r="FNN118" s="162"/>
      <c r="FNO118" s="162"/>
      <c r="FNP118" s="162"/>
      <c r="FNQ118" s="162"/>
      <c r="FNR118" s="162"/>
      <c r="FNS118" s="162"/>
      <c r="FNT118" s="162"/>
      <c r="FNU118" s="162"/>
      <c r="FNV118" s="162"/>
      <c r="FNW118" s="162"/>
      <c r="FNX118" s="162"/>
      <c r="FNY118" s="162"/>
      <c r="FNZ118" s="162"/>
      <c r="FOA118" s="162"/>
      <c r="FOB118" s="162"/>
      <c r="FOC118" s="162"/>
      <c r="FOD118" s="162"/>
      <c r="FOE118" s="162"/>
      <c r="FOF118" s="162"/>
      <c r="FOG118" s="162"/>
      <c r="FOH118" s="162"/>
      <c r="FOI118" s="162"/>
      <c r="FOJ118" s="162"/>
      <c r="FOK118" s="162"/>
      <c r="FOL118" s="162"/>
      <c r="FOM118" s="162"/>
      <c r="FON118" s="162"/>
      <c r="FOO118" s="162"/>
      <c r="FOP118" s="162"/>
      <c r="FOQ118" s="162"/>
      <c r="FOR118" s="162"/>
      <c r="FOS118" s="162"/>
      <c r="FOT118" s="162"/>
      <c r="FOU118" s="162"/>
      <c r="FOV118" s="162"/>
      <c r="FOW118" s="162"/>
      <c r="FOX118" s="162"/>
      <c r="FOY118" s="162"/>
      <c r="FOZ118" s="162"/>
      <c r="FPA118" s="162"/>
      <c r="FPB118" s="162"/>
      <c r="FPC118" s="162"/>
      <c r="FPD118" s="162"/>
      <c r="FPE118" s="162"/>
      <c r="FPF118" s="162"/>
      <c r="FPG118" s="162"/>
      <c r="FPH118" s="162"/>
      <c r="FPI118" s="162"/>
      <c r="FPJ118" s="162"/>
      <c r="FPK118" s="162"/>
      <c r="FPL118" s="162"/>
      <c r="FPM118" s="162"/>
      <c r="FPN118" s="162"/>
      <c r="FPO118" s="162"/>
      <c r="FPP118" s="162"/>
      <c r="FPQ118" s="162"/>
      <c r="FPR118" s="162"/>
      <c r="FPS118" s="162"/>
      <c r="FPT118" s="162"/>
      <c r="FPU118" s="162"/>
      <c r="FPV118" s="162"/>
      <c r="FPW118" s="162"/>
      <c r="FPX118" s="162"/>
      <c r="FPY118" s="162"/>
      <c r="FPZ118" s="162"/>
      <c r="FQA118" s="162"/>
      <c r="FQB118" s="162"/>
      <c r="FQC118" s="162"/>
      <c r="FQD118" s="162"/>
      <c r="FQE118" s="162"/>
      <c r="FQF118" s="162"/>
      <c r="FQG118" s="162"/>
      <c r="FQH118" s="162"/>
      <c r="FQI118" s="162"/>
      <c r="FQJ118" s="162"/>
      <c r="FQK118" s="162"/>
      <c r="FQL118" s="162"/>
      <c r="FQM118" s="162"/>
      <c r="FQN118" s="162"/>
      <c r="FQO118" s="162"/>
      <c r="FQP118" s="162"/>
      <c r="FQQ118" s="162"/>
      <c r="FQR118" s="162"/>
      <c r="FQS118" s="162"/>
      <c r="FQT118" s="162"/>
      <c r="FQU118" s="162"/>
      <c r="FQV118" s="162"/>
      <c r="FQW118" s="162"/>
      <c r="FQX118" s="162"/>
      <c r="FQY118" s="162"/>
      <c r="FQZ118" s="162"/>
      <c r="FRA118" s="162"/>
      <c r="FRB118" s="162"/>
      <c r="FRC118" s="162"/>
      <c r="FRD118" s="162"/>
      <c r="FRE118" s="162"/>
      <c r="FRF118" s="162"/>
      <c r="FRG118" s="162"/>
      <c r="FRH118" s="162"/>
      <c r="FRI118" s="162"/>
      <c r="FRJ118" s="162"/>
      <c r="FRK118" s="162"/>
      <c r="FRL118" s="162"/>
      <c r="FRM118" s="162"/>
      <c r="FRN118" s="162"/>
      <c r="FRO118" s="162"/>
      <c r="FRP118" s="162"/>
      <c r="FRQ118" s="162"/>
      <c r="FRR118" s="162"/>
      <c r="FRS118" s="162"/>
      <c r="FRT118" s="162"/>
      <c r="FRU118" s="162"/>
      <c r="FRV118" s="162"/>
      <c r="FRW118" s="162"/>
      <c r="FRX118" s="162"/>
      <c r="FRY118" s="162"/>
      <c r="FRZ118" s="162"/>
      <c r="FSA118" s="162"/>
      <c r="FSB118" s="162"/>
      <c r="FSC118" s="162"/>
      <c r="FSD118" s="162"/>
      <c r="FSE118" s="162"/>
      <c r="FSF118" s="162"/>
      <c r="FSG118" s="162"/>
      <c r="FSH118" s="162"/>
      <c r="FSI118" s="162"/>
      <c r="FSJ118" s="162"/>
      <c r="FSK118" s="162"/>
      <c r="FSL118" s="162"/>
      <c r="FSM118" s="162"/>
      <c r="FSN118" s="162"/>
      <c r="FSO118" s="162"/>
      <c r="FSP118" s="162"/>
      <c r="FSQ118" s="162"/>
      <c r="FSR118" s="162"/>
      <c r="FSS118" s="162"/>
      <c r="FST118" s="162"/>
      <c r="FSU118" s="162"/>
      <c r="FSV118" s="162"/>
      <c r="FSW118" s="162"/>
      <c r="FSX118" s="162"/>
      <c r="FSY118" s="162"/>
      <c r="FSZ118" s="162"/>
      <c r="FTA118" s="162"/>
      <c r="FTB118" s="162"/>
      <c r="FTC118" s="162"/>
      <c r="FTD118" s="162"/>
      <c r="FTE118" s="162"/>
      <c r="FTF118" s="162"/>
      <c r="FTG118" s="162"/>
      <c r="FTH118" s="162"/>
      <c r="FTI118" s="162"/>
      <c r="FTJ118" s="162"/>
      <c r="FTK118" s="162"/>
      <c r="FTL118" s="162"/>
      <c r="FTM118" s="162"/>
      <c r="FTN118" s="162"/>
      <c r="FTO118" s="162"/>
      <c r="FTP118" s="162"/>
      <c r="FTQ118" s="162"/>
      <c r="FTR118" s="162"/>
      <c r="FTS118" s="162"/>
      <c r="FTT118" s="162"/>
      <c r="FTU118" s="162"/>
      <c r="FTV118" s="162"/>
      <c r="FTW118" s="162"/>
      <c r="FTX118" s="162"/>
      <c r="FTY118" s="162"/>
      <c r="FTZ118" s="162"/>
      <c r="FUA118" s="162"/>
      <c r="FUB118" s="162"/>
      <c r="FUC118" s="162"/>
      <c r="FUD118" s="162"/>
      <c r="FUE118" s="162"/>
      <c r="FUF118" s="162"/>
      <c r="FUG118" s="162"/>
      <c r="FUH118" s="162"/>
      <c r="FUI118" s="162"/>
      <c r="FUJ118" s="162"/>
      <c r="FUK118" s="162"/>
      <c r="FUL118" s="162"/>
      <c r="FUM118" s="162"/>
      <c r="FUN118" s="162"/>
      <c r="FUO118" s="162"/>
      <c r="FUP118" s="162"/>
      <c r="FUQ118" s="162"/>
      <c r="FUR118" s="162"/>
      <c r="FUS118" s="162"/>
      <c r="FUT118" s="162"/>
      <c r="FUU118" s="162"/>
      <c r="FUV118" s="162"/>
      <c r="FUW118" s="162"/>
      <c r="FUX118" s="162"/>
      <c r="FUY118" s="162"/>
      <c r="FUZ118" s="162"/>
      <c r="FVA118" s="162"/>
      <c r="FVB118" s="162"/>
      <c r="FVC118" s="162"/>
      <c r="FVD118" s="162"/>
      <c r="FVE118" s="162"/>
      <c r="FVF118" s="162"/>
      <c r="FVG118" s="162"/>
      <c r="FVH118" s="162"/>
      <c r="FVI118" s="162"/>
      <c r="FVJ118" s="162"/>
      <c r="FVK118" s="162"/>
      <c r="FVL118" s="162"/>
      <c r="FVM118" s="162"/>
      <c r="FVN118" s="162"/>
      <c r="FVO118" s="162"/>
      <c r="FVP118" s="162"/>
      <c r="FVQ118" s="162"/>
      <c r="FVR118" s="162"/>
      <c r="FVS118" s="162"/>
      <c r="FVT118" s="162"/>
      <c r="FVU118" s="162"/>
      <c r="FVV118" s="162"/>
      <c r="FVW118" s="162"/>
      <c r="FVX118" s="162"/>
      <c r="FVY118" s="162"/>
      <c r="FVZ118" s="162"/>
      <c r="FWA118" s="162"/>
      <c r="FWB118" s="162"/>
      <c r="FWC118" s="162"/>
      <c r="FWD118" s="162"/>
      <c r="FWE118" s="162"/>
      <c r="FWF118" s="162"/>
      <c r="FWG118" s="162"/>
      <c r="FWH118" s="162"/>
      <c r="FWI118" s="162"/>
      <c r="FWJ118" s="162"/>
      <c r="FWK118" s="162"/>
      <c r="FWL118" s="162"/>
      <c r="FWM118" s="162"/>
      <c r="FWN118" s="162"/>
      <c r="FWO118" s="162"/>
      <c r="FWP118" s="162"/>
      <c r="FWQ118" s="162"/>
      <c r="FWR118" s="162"/>
      <c r="FWS118" s="162"/>
      <c r="FWT118" s="162"/>
      <c r="FWU118" s="162"/>
      <c r="FWV118" s="162"/>
      <c r="FWW118" s="162"/>
      <c r="FWX118" s="162"/>
      <c r="FWY118" s="162"/>
      <c r="FWZ118" s="162"/>
      <c r="FXA118" s="162"/>
      <c r="FXB118" s="162"/>
      <c r="FXC118" s="162"/>
      <c r="FXD118" s="162"/>
      <c r="FXE118" s="162"/>
      <c r="FXF118" s="162"/>
      <c r="FXG118" s="162"/>
      <c r="FXH118" s="162"/>
      <c r="FXI118" s="162"/>
      <c r="FXJ118" s="162"/>
      <c r="FXK118" s="162"/>
      <c r="FXL118" s="162"/>
      <c r="FXM118" s="162"/>
      <c r="FXN118" s="162"/>
      <c r="FXO118" s="162"/>
      <c r="FXP118" s="162"/>
      <c r="FXQ118" s="162"/>
      <c r="FXR118" s="162"/>
      <c r="FXS118" s="162"/>
      <c r="FXT118" s="162"/>
      <c r="FXU118" s="162"/>
      <c r="FXV118" s="162"/>
      <c r="FXW118" s="162"/>
      <c r="FXX118" s="162"/>
      <c r="FXY118" s="162"/>
      <c r="FXZ118" s="162"/>
      <c r="FYA118" s="162"/>
      <c r="FYB118" s="162"/>
      <c r="FYC118" s="162"/>
      <c r="FYD118" s="162"/>
      <c r="FYE118" s="162"/>
      <c r="FYF118" s="162"/>
      <c r="FYG118" s="162"/>
      <c r="FYH118" s="162"/>
      <c r="FYI118" s="162"/>
      <c r="FYJ118" s="162"/>
      <c r="FYK118" s="162"/>
      <c r="FYL118" s="162"/>
      <c r="FYM118" s="162"/>
      <c r="FYN118" s="162"/>
      <c r="FYO118" s="162"/>
      <c r="FYP118" s="162"/>
      <c r="FYQ118" s="162"/>
      <c r="FYR118" s="162"/>
      <c r="FYS118" s="162"/>
      <c r="FYT118" s="162"/>
      <c r="FYU118" s="162"/>
      <c r="FYV118" s="162"/>
      <c r="FYW118" s="162"/>
      <c r="FYX118" s="162"/>
      <c r="FYY118" s="162"/>
      <c r="FYZ118" s="162"/>
      <c r="FZA118" s="162"/>
      <c r="FZB118" s="162"/>
      <c r="FZC118" s="162"/>
      <c r="FZD118" s="162"/>
      <c r="FZE118" s="162"/>
      <c r="FZF118" s="162"/>
      <c r="FZG118" s="162"/>
      <c r="FZH118" s="162"/>
      <c r="FZI118" s="162"/>
      <c r="FZJ118" s="162"/>
      <c r="FZK118" s="162"/>
      <c r="FZL118" s="162"/>
      <c r="FZM118" s="162"/>
      <c r="FZN118" s="162"/>
      <c r="FZO118" s="162"/>
      <c r="FZP118" s="162"/>
      <c r="FZQ118" s="162"/>
      <c r="FZR118" s="162"/>
      <c r="FZS118" s="162"/>
      <c r="FZT118" s="162"/>
      <c r="FZU118" s="162"/>
      <c r="FZV118" s="162"/>
      <c r="FZW118" s="162"/>
      <c r="FZX118" s="162"/>
      <c r="FZY118" s="162"/>
      <c r="FZZ118" s="162"/>
      <c r="GAA118" s="162"/>
      <c r="GAB118" s="162"/>
      <c r="GAC118" s="162"/>
      <c r="GAD118" s="162"/>
      <c r="GAE118" s="162"/>
      <c r="GAF118" s="162"/>
      <c r="GAG118" s="162"/>
      <c r="GAH118" s="162"/>
      <c r="GAI118" s="162"/>
      <c r="GAJ118" s="162"/>
      <c r="GAK118" s="162"/>
      <c r="GAL118" s="162"/>
      <c r="GAM118" s="162"/>
      <c r="GAN118" s="162"/>
      <c r="GAO118" s="162"/>
      <c r="GAP118" s="162"/>
      <c r="GAQ118" s="162"/>
      <c r="GAR118" s="162"/>
      <c r="GAS118" s="162"/>
      <c r="GAT118" s="162"/>
      <c r="GAU118" s="162"/>
      <c r="GAV118" s="162"/>
      <c r="GAW118" s="162"/>
      <c r="GAX118" s="162"/>
      <c r="GAY118" s="162"/>
      <c r="GAZ118" s="162"/>
      <c r="GBA118" s="162"/>
      <c r="GBB118" s="162"/>
      <c r="GBC118" s="162"/>
      <c r="GBD118" s="162"/>
      <c r="GBE118" s="162"/>
      <c r="GBF118" s="162"/>
      <c r="GBG118" s="162"/>
      <c r="GBH118" s="162"/>
      <c r="GBI118" s="162"/>
      <c r="GBJ118" s="162"/>
      <c r="GBK118" s="162"/>
      <c r="GBL118" s="162"/>
      <c r="GBM118" s="162"/>
      <c r="GBN118" s="162"/>
      <c r="GBO118" s="162"/>
      <c r="GBP118" s="162"/>
      <c r="GBQ118" s="162"/>
      <c r="GBR118" s="162"/>
      <c r="GBS118" s="162"/>
      <c r="GBT118" s="162"/>
      <c r="GBU118" s="162"/>
      <c r="GBV118" s="162"/>
      <c r="GBW118" s="162"/>
      <c r="GBX118" s="162"/>
      <c r="GBY118" s="162"/>
      <c r="GBZ118" s="162"/>
      <c r="GCA118" s="162"/>
      <c r="GCB118" s="162"/>
      <c r="GCC118" s="162"/>
      <c r="GCD118" s="162"/>
      <c r="GCE118" s="162"/>
      <c r="GCF118" s="162"/>
      <c r="GCG118" s="162"/>
      <c r="GCH118" s="162"/>
      <c r="GCI118" s="162"/>
      <c r="GCJ118" s="162"/>
      <c r="GCK118" s="162"/>
      <c r="GCL118" s="162"/>
      <c r="GCM118" s="162"/>
      <c r="GCN118" s="162"/>
      <c r="GCO118" s="162"/>
      <c r="GCP118" s="162"/>
      <c r="GCQ118" s="162"/>
      <c r="GCR118" s="162"/>
      <c r="GCS118" s="162"/>
      <c r="GCT118" s="162"/>
      <c r="GCU118" s="162"/>
      <c r="GCV118" s="162"/>
      <c r="GCW118" s="162"/>
      <c r="GCX118" s="162"/>
      <c r="GCY118" s="162"/>
      <c r="GCZ118" s="162"/>
      <c r="GDA118" s="162"/>
      <c r="GDB118" s="162"/>
      <c r="GDC118" s="162"/>
      <c r="GDD118" s="162"/>
      <c r="GDE118" s="162"/>
      <c r="GDF118" s="162"/>
      <c r="GDG118" s="162"/>
      <c r="GDH118" s="162"/>
      <c r="GDI118" s="162"/>
      <c r="GDJ118" s="162"/>
      <c r="GDK118" s="162"/>
      <c r="GDL118" s="162"/>
      <c r="GDM118" s="162"/>
      <c r="GDN118" s="162"/>
      <c r="GDO118" s="162"/>
      <c r="GDP118" s="162"/>
      <c r="GDQ118" s="162"/>
      <c r="GDR118" s="162"/>
      <c r="GDS118" s="162"/>
      <c r="GDT118" s="162"/>
      <c r="GDU118" s="162"/>
      <c r="GDV118" s="162"/>
      <c r="GDW118" s="162"/>
      <c r="GDX118" s="162"/>
      <c r="GDY118" s="162"/>
      <c r="GDZ118" s="162"/>
      <c r="GEA118" s="162"/>
      <c r="GEB118" s="162"/>
      <c r="GEC118" s="162"/>
      <c r="GED118" s="162"/>
      <c r="GEE118" s="162"/>
      <c r="GEF118" s="162"/>
      <c r="GEG118" s="162"/>
      <c r="GEH118" s="162"/>
      <c r="GEI118" s="162"/>
      <c r="GEJ118" s="162"/>
      <c r="GEK118" s="162"/>
      <c r="GEL118" s="162"/>
      <c r="GEM118" s="162"/>
      <c r="GEN118" s="162"/>
      <c r="GEO118" s="162"/>
      <c r="GEP118" s="162"/>
      <c r="GEQ118" s="162"/>
      <c r="GER118" s="162"/>
      <c r="GES118" s="162"/>
      <c r="GET118" s="162"/>
      <c r="GEU118" s="162"/>
      <c r="GEV118" s="162"/>
      <c r="GEW118" s="162"/>
      <c r="GEX118" s="162"/>
      <c r="GEY118" s="162"/>
      <c r="GEZ118" s="162"/>
      <c r="GFA118" s="162"/>
      <c r="GFB118" s="162"/>
      <c r="GFC118" s="162"/>
      <c r="GFD118" s="162"/>
      <c r="GFE118" s="162"/>
      <c r="GFF118" s="162"/>
      <c r="GFG118" s="162"/>
      <c r="GFH118" s="162"/>
      <c r="GFI118" s="162"/>
      <c r="GFJ118" s="162"/>
      <c r="GFK118" s="162"/>
      <c r="GFL118" s="162"/>
      <c r="GFM118" s="162"/>
      <c r="GFN118" s="162"/>
      <c r="GFO118" s="162"/>
      <c r="GFP118" s="162"/>
      <c r="GFQ118" s="162"/>
      <c r="GFR118" s="162"/>
      <c r="GFS118" s="162"/>
      <c r="GFT118" s="162"/>
      <c r="GFU118" s="162"/>
      <c r="GFV118" s="162"/>
      <c r="GFW118" s="162"/>
      <c r="GFX118" s="162"/>
      <c r="GFY118" s="162"/>
      <c r="GFZ118" s="162"/>
      <c r="GGA118" s="162"/>
      <c r="GGB118" s="162"/>
      <c r="GGC118" s="162"/>
      <c r="GGD118" s="162"/>
      <c r="GGE118" s="162"/>
      <c r="GGF118" s="162"/>
      <c r="GGG118" s="162"/>
      <c r="GGH118" s="162"/>
      <c r="GGI118" s="162"/>
      <c r="GGJ118" s="162"/>
      <c r="GGK118" s="162"/>
      <c r="GGL118" s="162"/>
      <c r="GGM118" s="162"/>
      <c r="GGN118" s="162"/>
      <c r="GGO118" s="162"/>
      <c r="GGP118" s="162"/>
      <c r="GGQ118" s="162"/>
      <c r="GGR118" s="162"/>
      <c r="GGS118" s="162"/>
      <c r="GGT118" s="162"/>
      <c r="GGU118" s="162"/>
      <c r="GGV118" s="162"/>
      <c r="GGW118" s="162"/>
      <c r="GGX118" s="162"/>
      <c r="GGY118" s="162"/>
      <c r="GGZ118" s="162"/>
      <c r="GHA118" s="162"/>
      <c r="GHB118" s="162"/>
      <c r="GHC118" s="162"/>
      <c r="GHD118" s="162"/>
      <c r="GHE118" s="162"/>
      <c r="GHF118" s="162"/>
      <c r="GHG118" s="162"/>
      <c r="GHH118" s="162"/>
      <c r="GHI118" s="162"/>
      <c r="GHJ118" s="162"/>
      <c r="GHK118" s="162"/>
      <c r="GHL118" s="162"/>
      <c r="GHM118" s="162"/>
      <c r="GHN118" s="162"/>
      <c r="GHO118" s="162"/>
      <c r="GHP118" s="162"/>
      <c r="GHQ118" s="162"/>
      <c r="GHR118" s="162"/>
      <c r="GHS118" s="162"/>
      <c r="GHT118" s="162"/>
      <c r="GHU118" s="162"/>
      <c r="GHV118" s="162"/>
      <c r="GHW118" s="162"/>
      <c r="GHX118" s="162"/>
      <c r="GHY118" s="162"/>
      <c r="GHZ118" s="162"/>
      <c r="GIA118" s="162"/>
      <c r="GIB118" s="162"/>
      <c r="GIC118" s="162"/>
      <c r="GID118" s="162"/>
      <c r="GIE118" s="162"/>
      <c r="GIF118" s="162"/>
      <c r="GIG118" s="162"/>
      <c r="GIH118" s="162"/>
      <c r="GII118" s="162"/>
      <c r="GIJ118" s="162"/>
      <c r="GIK118" s="162"/>
      <c r="GIL118" s="162"/>
      <c r="GIM118" s="162"/>
      <c r="GIN118" s="162"/>
      <c r="GIO118" s="162"/>
      <c r="GIP118" s="162"/>
      <c r="GIQ118" s="162"/>
      <c r="GIR118" s="162"/>
      <c r="GIS118" s="162"/>
      <c r="GIT118" s="162"/>
      <c r="GIU118" s="162"/>
      <c r="GIV118" s="162"/>
      <c r="GIW118" s="162"/>
      <c r="GIX118" s="162"/>
      <c r="GIY118" s="162"/>
      <c r="GIZ118" s="162"/>
      <c r="GJA118" s="162"/>
      <c r="GJB118" s="162"/>
      <c r="GJC118" s="162"/>
      <c r="GJD118" s="162"/>
      <c r="GJE118" s="162"/>
      <c r="GJF118" s="162"/>
      <c r="GJG118" s="162"/>
      <c r="GJH118" s="162"/>
      <c r="GJI118" s="162"/>
      <c r="GJJ118" s="162"/>
      <c r="GJK118" s="162"/>
      <c r="GJL118" s="162"/>
      <c r="GJM118" s="162"/>
      <c r="GJN118" s="162"/>
      <c r="GJO118" s="162"/>
      <c r="GJP118" s="162"/>
      <c r="GJQ118" s="162"/>
      <c r="GJR118" s="162"/>
      <c r="GJS118" s="162"/>
      <c r="GJT118" s="162"/>
      <c r="GJU118" s="162"/>
      <c r="GJV118" s="162"/>
      <c r="GJW118" s="162"/>
      <c r="GJX118" s="162"/>
      <c r="GJY118" s="162"/>
      <c r="GJZ118" s="162"/>
      <c r="GKA118" s="162"/>
      <c r="GKB118" s="162"/>
      <c r="GKC118" s="162"/>
      <c r="GKD118" s="162"/>
      <c r="GKE118" s="162"/>
      <c r="GKF118" s="162"/>
      <c r="GKG118" s="162"/>
      <c r="GKH118" s="162"/>
      <c r="GKI118" s="162"/>
      <c r="GKJ118" s="162"/>
      <c r="GKK118" s="162"/>
      <c r="GKL118" s="162"/>
      <c r="GKM118" s="162"/>
      <c r="GKN118" s="162"/>
      <c r="GKO118" s="162"/>
      <c r="GKP118" s="162"/>
      <c r="GKQ118" s="162"/>
      <c r="GKR118" s="162"/>
      <c r="GKS118" s="162"/>
      <c r="GKT118" s="162"/>
      <c r="GKU118" s="162"/>
      <c r="GKV118" s="162"/>
      <c r="GKW118" s="162"/>
      <c r="GKX118" s="162"/>
      <c r="GKY118" s="162"/>
      <c r="GKZ118" s="162"/>
      <c r="GLA118" s="162"/>
      <c r="GLB118" s="162"/>
      <c r="GLC118" s="162"/>
      <c r="GLD118" s="162"/>
      <c r="GLE118" s="162"/>
      <c r="GLF118" s="162"/>
      <c r="GLG118" s="162"/>
      <c r="GLH118" s="162"/>
      <c r="GLI118" s="162"/>
      <c r="GLJ118" s="162"/>
      <c r="GLK118" s="162"/>
      <c r="GLL118" s="162"/>
      <c r="GLM118" s="162"/>
      <c r="GLN118" s="162"/>
      <c r="GLO118" s="162"/>
      <c r="GLP118" s="162"/>
      <c r="GLQ118" s="162"/>
      <c r="GLR118" s="162"/>
      <c r="GLS118" s="162"/>
      <c r="GLT118" s="162"/>
      <c r="GLU118" s="162"/>
      <c r="GLV118" s="162"/>
      <c r="GLW118" s="162"/>
      <c r="GLX118" s="162"/>
      <c r="GLY118" s="162"/>
      <c r="GLZ118" s="162"/>
      <c r="GMA118" s="162"/>
      <c r="GMB118" s="162"/>
      <c r="GMC118" s="162"/>
      <c r="GMD118" s="162"/>
      <c r="GME118" s="162"/>
      <c r="GMF118" s="162"/>
      <c r="GMG118" s="162"/>
      <c r="GMH118" s="162"/>
      <c r="GMI118" s="162"/>
      <c r="GMJ118" s="162"/>
      <c r="GMK118" s="162"/>
      <c r="GML118" s="162"/>
      <c r="GMM118" s="162"/>
      <c r="GMN118" s="162"/>
      <c r="GMO118" s="162"/>
      <c r="GMP118" s="162"/>
      <c r="GMQ118" s="162"/>
      <c r="GMR118" s="162"/>
      <c r="GMS118" s="162"/>
      <c r="GMT118" s="162"/>
      <c r="GMU118" s="162"/>
      <c r="GMV118" s="162"/>
      <c r="GMW118" s="162"/>
      <c r="GMX118" s="162"/>
      <c r="GMY118" s="162"/>
      <c r="GMZ118" s="162"/>
      <c r="GNA118" s="162"/>
      <c r="GNB118" s="162"/>
      <c r="GNC118" s="162"/>
      <c r="GND118" s="162"/>
      <c r="GNE118" s="162"/>
      <c r="GNF118" s="162"/>
      <c r="GNG118" s="162"/>
      <c r="GNH118" s="162"/>
      <c r="GNI118" s="162"/>
      <c r="GNJ118" s="162"/>
      <c r="GNK118" s="162"/>
      <c r="GNL118" s="162"/>
      <c r="GNM118" s="162"/>
      <c r="GNN118" s="162"/>
      <c r="GNO118" s="162"/>
      <c r="GNP118" s="162"/>
      <c r="GNQ118" s="162"/>
      <c r="GNR118" s="162"/>
      <c r="GNS118" s="162"/>
      <c r="GNT118" s="162"/>
      <c r="GNU118" s="162"/>
      <c r="GNV118" s="162"/>
      <c r="GNW118" s="162"/>
      <c r="GNX118" s="162"/>
      <c r="GNY118" s="162"/>
      <c r="GNZ118" s="162"/>
      <c r="GOA118" s="162"/>
      <c r="GOB118" s="162"/>
      <c r="GOC118" s="162"/>
      <c r="GOD118" s="162"/>
      <c r="GOE118" s="162"/>
      <c r="GOF118" s="162"/>
      <c r="GOG118" s="162"/>
      <c r="GOH118" s="162"/>
      <c r="GOI118" s="162"/>
      <c r="GOJ118" s="162"/>
      <c r="GOK118" s="162"/>
      <c r="GOL118" s="162"/>
      <c r="GOM118" s="162"/>
      <c r="GON118" s="162"/>
      <c r="GOO118" s="162"/>
      <c r="GOP118" s="162"/>
      <c r="GOQ118" s="162"/>
      <c r="GOR118" s="162"/>
      <c r="GOS118" s="162"/>
      <c r="GOT118" s="162"/>
      <c r="GOU118" s="162"/>
      <c r="GOV118" s="162"/>
      <c r="GOW118" s="162"/>
      <c r="GOX118" s="162"/>
      <c r="GOY118" s="162"/>
      <c r="GOZ118" s="162"/>
      <c r="GPA118" s="162"/>
      <c r="GPB118" s="162"/>
      <c r="GPC118" s="162"/>
      <c r="GPD118" s="162"/>
      <c r="GPE118" s="162"/>
      <c r="GPF118" s="162"/>
      <c r="GPG118" s="162"/>
      <c r="GPH118" s="162"/>
      <c r="GPI118" s="162"/>
      <c r="GPJ118" s="162"/>
      <c r="GPK118" s="162"/>
      <c r="GPL118" s="162"/>
      <c r="GPM118" s="162"/>
      <c r="GPN118" s="162"/>
      <c r="GPO118" s="162"/>
      <c r="GPP118" s="162"/>
      <c r="GPQ118" s="162"/>
      <c r="GPR118" s="162"/>
      <c r="GPS118" s="162"/>
      <c r="GPT118" s="162"/>
      <c r="GPU118" s="162"/>
      <c r="GPV118" s="162"/>
      <c r="GPW118" s="162"/>
      <c r="GPX118" s="162"/>
      <c r="GPY118" s="162"/>
      <c r="GPZ118" s="162"/>
      <c r="GQA118" s="162"/>
      <c r="GQB118" s="162"/>
      <c r="GQC118" s="162"/>
      <c r="GQD118" s="162"/>
      <c r="GQE118" s="162"/>
      <c r="GQF118" s="162"/>
      <c r="GQG118" s="162"/>
      <c r="GQH118" s="162"/>
      <c r="GQI118" s="162"/>
      <c r="GQJ118" s="162"/>
      <c r="GQK118" s="162"/>
      <c r="GQL118" s="162"/>
      <c r="GQM118" s="162"/>
      <c r="GQN118" s="162"/>
      <c r="GQO118" s="162"/>
      <c r="GQP118" s="162"/>
      <c r="GQQ118" s="162"/>
      <c r="GQR118" s="162"/>
      <c r="GQS118" s="162"/>
      <c r="GQT118" s="162"/>
      <c r="GQU118" s="162"/>
      <c r="GQV118" s="162"/>
      <c r="GQW118" s="162"/>
      <c r="GQX118" s="162"/>
      <c r="GQY118" s="162"/>
      <c r="GQZ118" s="162"/>
      <c r="GRA118" s="162"/>
      <c r="GRB118" s="162"/>
      <c r="GRC118" s="162"/>
      <c r="GRD118" s="162"/>
      <c r="GRE118" s="162"/>
      <c r="GRF118" s="162"/>
      <c r="GRG118" s="162"/>
      <c r="GRH118" s="162"/>
      <c r="GRI118" s="162"/>
      <c r="GRJ118" s="162"/>
      <c r="GRK118" s="162"/>
      <c r="GRL118" s="162"/>
      <c r="GRM118" s="162"/>
      <c r="GRN118" s="162"/>
      <c r="GRO118" s="162"/>
      <c r="GRP118" s="162"/>
      <c r="GRQ118" s="162"/>
      <c r="GRR118" s="162"/>
      <c r="GRS118" s="162"/>
      <c r="GRT118" s="162"/>
      <c r="GRU118" s="162"/>
      <c r="GRV118" s="162"/>
      <c r="GRW118" s="162"/>
      <c r="GRX118" s="162"/>
      <c r="GRY118" s="162"/>
      <c r="GRZ118" s="162"/>
      <c r="GSA118" s="162"/>
      <c r="GSB118" s="162"/>
      <c r="GSC118" s="162"/>
      <c r="GSD118" s="162"/>
      <c r="GSE118" s="162"/>
      <c r="GSF118" s="162"/>
      <c r="GSG118" s="162"/>
      <c r="GSH118" s="162"/>
      <c r="GSI118" s="162"/>
      <c r="GSJ118" s="162"/>
      <c r="GSK118" s="162"/>
      <c r="GSL118" s="162"/>
      <c r="GSM118" s="162"/>
      <c r="GSN118" s="162"/>
      <c r="GSO118" s="162"/>
      <c r="GSP118" s="162"/>
      <c r="GSQ118" s="162"/>
      <c r="GSR118" s="162"/>
      <c r="GSS118" s="162"/>
      <c r="GST118" s="162"/>
      <c r="GSU118" s="162"/>
      <c r="GSV118" s="162"/>
      <c r="GSW118" s="162"/>
      <c r="GSX118" s="162"/>
      <c r="GSY118" s="162"/>
      <c r="GSZ118" s="162"/>
      <c r="GTA118" s="162"/>
      <c r="GTB118" s="162"/>
      <c r="GTC118" s="162"/>
      <c r="GTD118" s="162"/>
      <c r="GTE118" s="162"/>
      <c r="GTF118" s="162"/>
      <c r="GTG118" s="162"/>
      <c r="GTH118" s="162"/>
      <c r="GTI118" s="162"/>
      <c r="GTJ118" s="162"/>
      <c r="GTK118" s="162"/>
      <c r="GTL118" s="162"/>
      <c r="GTM118" s="162"/>
      <c r="GTN118" s="162"/>
      <c r="GTO118" s="162"/>
      <c r="GTP118" s="162"/>
      <c r="GTQ118" s="162"/>
      <c r="GTR118" s="162"/>
      <c r="GTS118" s="162"/>
      <c r="GTT118" s="162"/>
      <c r="GTU118" s="162"/>
      <c r="GTV118" s="162"/>
      <c r="GTW118" s="162"/>
      <c r="GTX118" s="162"/>
      <c r="GTY118" s="162"/>
      <c r="GTZ118" s="162"/>
      <c r="GUA118" s="162"/>
      <c r="GUB118" s="162"/>
      <c r="GUC118" s="162"/>
      <c r="GUD118" s="162"/>
      <c r="GUE118" s="162"/>
      <c r="GUF118" s="162"/>
      <c r="GUG118" s="162"/>
      <c r="GUH118" s="162"/>
      <c r="GUI118" s="162"/>
      <c r="GUJ118" s="162"/>
      <c r="GUK118" s="162"/>
      <c r="GUL118" s="162"/>
      <c r="GUM118" s="162"/>
      <c r="GUN118" s="162"/>
      <c r="GUO118" s="162"/>
      <c r="GUP118" s="162"/>
      <c r="GUQ118" s="162"/>
      <c r="GUR118" s="162"/>
      <c r="GUS118" s="162"/>
      <c r="GUT118" s="162"/>
      <c r="GUU118" s="162"/>
      <c r="GUV118" s="162"/>
      <c r="GUW118" s="162"/>
      <c r="GUX118" s="162"/>
      <c r="GUY118" s="162"/>
      <c r="GUZ118" s="162"/>
      <c r="GVA118" s="162"/>
      <c r="GVB118" s="162"/>
      <c r="GVC118" s="162"/>
      <c r="GVD118" s="162"/>
      <c r="GVE118" s="162"/>
      <c r="GVF118" s="162"/>
      <c r="GVG118" s="162"/>
      <c r="GVH118" s="162"/>
      <c r="GVI118" s="162"/>
      <c r="GVJ118" s="162"/>
      <c r="GVK118" s="162"/>
      <c r="GVL118" s="162"/>
      <c r="GVM118" s="162"/>
      <c r="GVN118" s="162"/>
      <c r="GVO118" s="162"/>
      <c r="GVP118" s="162"/>
      <c r="GVQ118" s="162"/>
      <c r="GVR118" s="162"/>
      <c r="GVS118" s="162"/>
      <c r="GVT118" s="162"/>
      <c r="GVU118" s="162"/>
      <c r="GVV118" s="162"/>
      <c r="GVW118" s="162"/>
      <c r="GVX118" s="162"/>
      <c r="GVY118" s="162"/>
      <c r="GVZ118" s="162"/>
      <c r="GWA118" s="162"/>
      <c r="GWB118" s="162"/>
      <c r="GWC118" s="162"/>
      <c r="GWD118" s="162"/>
      <c r="GWE118" s="162"/>
      <c r="GWF118" s="162"/>
      <c r="GWG118" s="162"/>
      <c r="GWH118" s="162"/>
      <c r="GWI118" s="162"/>
      <c r="GWJ118" s="162"/>
      <c r="GWK118" s="162"/>
      <c r="GWL118" s="162"/>
      <c r="GWM118" s="162"/>
      <c r="GWN118" s="162"/>
      <c r="GWO118" s="162"/>
      <c r="GWP118" s="162"/>
      <c r="GWQ118" s="162"/>
      <c r="GWR118" s="162"/>
      <c r="GWS118" s="162"/>
      <c r="GWT118" s="162"/>
      <c r="GWU118" s="162"/>
      <c r="GWV118" s="162"/>
      <c r="GWW118" s="162"/>
      <c r="GWX118" s="162"/>
      <c r="GWY118" s="162"/>
      <c r="GWZ118" s="162"/>
      <c r="GXA118" s="162"/>
      <c r="GXB118" s="162"/>
      <c r="GXC118" s="162"/>
      <c r="GXD118" s="162"/>
      <c r="GXE118" s="162"/>
      <c r="GXF118" s="162"/>
      <c r="GXG118" s="162"/>
      <c r="GXH118" s="162"/>
      <c r="GXI118" s="162"/>
      <c r="GXJ118" s="162"/>
      <c r="GXK118" s="162"/>
      <c r="GXL118" s="162"/>
      <c r="GXM118" s="162"/>
      <c r="GXN118" s="162"/>
      <c r="GXO118" s="162"/>
      <c r="GXP118" s="162"/>
      <c r="GXQ118" s="162"/>
      <c r="GXR118" s="162"/>
      <c r="GXS118" s="162"/>
      <c r="GXT118" s="162"/>
      <c r="GXU118" s="162"/>
      <c r="GXV118" s="162"/>
      <c r="GXW118" s="162"/>
      <c r="GXX118" s="162"/>
      <c r="GXY118" s="162"/>
      <c r="GXZ118" s="162"/>
      <c r="GYA118" s="162"/>
      <c r="GYB118" s="162"/>
      <c r="GYC118" s="162"/>
      <c r="GYD118" s="162"/>
      <c r="GYE118" s="162"/>
      <c r="GYF118" s="162"/>
      <c r="GYG118" s="162"/>
      <c r="GYH118" s="162"/>
      <c r="GYI118" s="162"/>
      <c r="GYJ118" s="162"/>
      <c r="GYK118" s="162"/>
      <c r="GYL118" s="162"/>
      <c r="GYM118" s="162"/>
      <c r="GYN118" s="162"/>
      <c r="GYO118" s="162"/>
      <c r="GYP118" s="162"/>
      <c r="GYQ118" s="162"/>
      <c r="GYR118" s="162"/>
      <c r="GYS118" s="162"/>
      <c r="GYT118" s="162"/>
      <c r="GYU118" s="162"/>
      <c r="GYV118" s="162"/>
      <c r="GYW118" s="162"/>
      <c r="GYX118" s="162"/>
      <c r="GYY118" s="162"/>
      <c r="GYZ118" s="162"/>
      <c r="GZA118" s="162"/>
      <c r="GZB118" s="162"/>
      <c r="GZC118" s="162"/>
      <c r="GZD118" s="162"/>
      <c r="GZE118" s="162"/>
      <c r="GZF118" s="162"/>
      <c r="GZG118" s="162"/>
      <c r="GZH118" s="162"/>
      <c r="GZI118" s="162"/>
      <c r="GZJ118" s="162"/>
      <c r="GZK118" s="162"/>
      <c r="GZL118" s="162"/>
      <c r="GZM118" s="162"/>
      <c r="GZN118" s="162"/>
      <c r="GZO118" s="162"/>
      <c r="GZP118" s="162"/>
      <c r="GZQ118" s="162"/>
      <c r="GZR118" s="162"/>
      <c r="GZS118" s="162"/>
      <c r="GZT118" s="162"/>
      <c r="GZU118" s="162"/>
      <c r="GZV118" s="162"/>
      <c r="GZW118" s="162"/>
      <c r="GZX118" s="162"/>
      <c r="GZY118" s="162"/>
      <c r="GZZ118" s="162"/>
      <c r="HAA118" s="162"/>
      <c r="HAB118" s="162"/>
      <c r="HAC118" s="162"/>
      <c r="HAD118" s="162"/>
      <c r="HAE118" s="162"/>
      <c r="HAF118" s="162"/>
      <c r="HAG118" s="162"/>
      <c r="HAH118" s="162"/>
      <c r="HAI118" s="162"/>
      <c r="HAJ118" s="162"/>
      <c r="HAK118" s="162"/>
      <c r="HAL118" s="162"/>
      <c r="HAM118" s="162"/>
      <c r="HAN118" s="162"/>
      <c r="HAO118" s="162"/>
      <c r="HAP118" s="162"/>
      <c r="HAQ118" s="162"/>
      <c r="HAR118" s="162"/>
      <c r="HAS118" s="162"/>
      <c r="HAT118" s="162"/>
      <c r="HAU118" s="162"/>
      <c r="HAV118" s="162"/>
      <c r="HAW118" s="162"/>
      <c r="HAX118" s="162"/>
      <c r="HAY118" s="162"/>
      <c r="HAZ118" s="162"/>
      <c r="HBA118" s="162"/>
      <c r="HBB118" s="162"/>
      <c r="HBC118" s="162"/>
      <c r="HBD118" s="162"/>
      <c r="HBE118" s="162"/>
      <c r="HBF118" s="162"/>
      <c r="HBG118" s="162"/>
      <c r="HBH118" s="162"/>
      <c r="HBI118" s="162"/>
      <c r="HBJ118" s="162"/>
      <c r="HBK118" s="162"/>
      <c r="HBL118" s="162"/>
      <c r="HBM118" s="162"/>
      <c r="HBN118" s="162"/>
      <c r="HBO118" s="162"/>
      <c r="HBP118" s="162"/>
      <c r="HBQ118" s="162"/>
      <c r="HBR118" s="162"/>
      <c r="HBS118" s="162"/>
      <c r="HBT118" s="162"/>
      <c r="HBU118" s="162"/>
      <c r="HBV118" s="162"/>
      <c r="HBW118" s="162"/>
      <c r="HBX118" s="162"/>
      <c r="HBY118" s="162"/>
      <c r="HBZ118" s="162"/>
      <c r="HCA118" s="162"/>
      <c r="HCB118" s="162"/>
      <c r="HCC118" s="162"/>
      <c r="HCD118" s="162"/>
      <c r="HCE118" s="162"/>
      <c r="HCF118" s="162"/>
      <c r="HCG118" s="162"/>
      <c r="HCH118" s="162"/>
      <c r="HCI118" s="162"/>
      <c r="HCJ118" s="162"/>
      <c r="HCK118" s="162"/>
      <c r="HCL118" s="162"/>
      <c r="HCM118" s="162"/>
      <c r="HCN118" s="162"/>
      <c r="HCO118" s="162"/>
      <c r="HCP118" s="162"/>
      <c r="HCQ118" s="162"/>
      <c r="HCR118" s="162"/>
      <c r="HCS118" s="162"/>
      <c r="HCT118" s="162"/>
      <c r="HCU118" s="162"/>
      <c r="HCV118" s="162"/>
      <c r="HCW118" s="162"/>
      <c r="HCX118" s="162"/>
      <c r="HCY118" s="162"/>
      <c r="HCZ118" s="162"/>
      <c r="HDA118" s="162"/>
      <c r="HDB118" s="162"/>
      <c r="HDC118" s="162"/>
      <c r="HDD118" s="162"/>
      <c r="HDE118" s="162"/>
      <c r="HDF118" s="162"/>
      <c r="HDG118" s="162"/>
      <c r="HDH118" s="162"/>
      <c r="HDI118" s="162"/>
      <c r="HDJ118" s="162"/>
      <c r="HDK118" s="162"/>
      <c r="HDL118" s="162"/>
      <c r="HDM118" s="162"/>
      <c r="HDN118" s="162"/>
      <c r="HDO118" s="162"/>
      <c r="HDP118" s="162"/>
      <c r="HDQ118" s="162"/>
      <c r="HDR118" s="162"/>
      <c r="HDS118" s="162"/>
      <c r="HDT118" s="162"/>
      <c r="HDU118" s="162"/>
      <c r="HDV118" s="162"/>
      <c r="HDW118" s="162"/>
      <c r="HDX118" s="162"/>
      <c r="HDY118" s="162"/>
      <c r="HDZ118" s="162"/>
      <c r="HEA118" s="162"/>
      <c r="HEB118" s="162"/>
      <c r="HEC118" s="162"/>
      <c r="HED118" s="162"/>
      <c r="HEE118" s="162"/>
      <c r="HEF118" s="162"/>
      <c r="HEG118" s="162"/>
      <c r="HEH118" s="162"/>
      <c r="HEI118" s="162"/>
      <c r="HEJ118" s="162"/>
      <c r="HEK118" s="162"/>
      <c r="HEL118" s="162"/>
      <c r="HEM118" s="162"/>
      <c r="HEN118" s="162"/>
      <c r="HEO118" s="162"/>
      <c r="HEP118" s="162"/>
      <c r="HEQ118" s="162"/>
      <c r="HER118" s="162"/>
      <c r="HES118" s="162"/>
      <c r="HET118" s="162"/>
      <c r="HEU118" s="162"/>
      <c r="HEV118" s="162"/>
      <c r="HEW118" s="162"/>
      <c r="HEX118" s="162"/>
      <c r="HEY118" s="162"/>
      <c r="HEZ118" s="162"/>
      <c r="HFA118" s="162"/>
      <c r="HFB118" s="162"/>
      <c r="HFC118" s="162"/>
      <c r="HFD118" s="162"/>
      <c r="HFE118" s="162"/>
      <c r="HFF118" s="162"/>
      <c r="HFG118" s="162"/>
      <c r="HFH118" s="162"/>
      <c r="HFI118" s="162"/>
      <c r="HFJ118" s="162"/>
      <c r="HFK118" s="162"/>
      <c r="HFL118" s="162"/>
      <c r="HFM118" s="162"/>
      <c r="HFN118" s="162"/>
      <c r="HFO118" s="162"/>
      <c r="HFP118" s="162"/>
      <c r="HFQ118" s="162"/>
      <c r="HFR118" s="162"/>
      <c r="HFS118" s="162"/>
      <c r="HFT118" s="162"/>
      <c r="HFU118" s="162"/>
      <c r="HFV118" s="162"/>
      <c r="HFW118" s="162"/>
      <c r="HFX118" s="162"/>
      <c r="HFY118" s="162"/>
      <c r="HFZ118" s="162"/>
      <c r="HGA118" s="162"/>
      <c r="HGB118" s="162"/>
      <c r="HGC118" s="162"/>
      <c r="HGD118" s="162"/>
      <c r="HGE118" s="162"/>
      <c r="HGF118" s="162"/>
      <c r="HGG118" s="162"/>
      <c r="HGH118" s="162"/>
      <c r="HGI118" s="162"/>
      <c r="HGJ118" s="162"/>
      <c r="HGK118" s="162"/>
      <c r="HGL118" s="162"/>
      <c r="HGM118" s="162"/>
      <c r="HGN118" s="162"/>
      <c r="HGO118" s="162"/>
      <c r="HGP118" s="162"/>
      <c r="HGQ118" s="162"/>
      <c r="HGR118" s="162"/>
      <c r="HGS118" s="162"/>
      <c r="HGT118" s="162"/>
      <c r="HGU118" s="162"/>
      <c r="HGV118" s="162"/>
      <c r="HGW118" s="162"/>
      <c r="HGX118" s="162"/>
      <c r="HGY118" s="162"/>
      <c r="HGZ118" s="162"/>
      <c r="HHA118" s="162"/>
      <c r="HHB118" s="162"/>
      <c r="HHC118" s="162"/>
      <c r="HHD118" s="162"/>
      <c r="HHE118" s="162"/>
      <c r="HHF118" s="162"/>
      <c r="HHG118" s="162"/>
      <c r="HHH118" s="162"/>
      <c r="HHI118" s="162"/>
      <c r="HHJ118" s="162"/>
      <c r="HHK118" s="162"/>
      <c r="HHL118" s="162"/>
      <c r="HHM118" s="162"/>
      <c r="HHN118" s="162"/>
      <c r="HHO118" s="162"/>
      <c r="HHP118" s="162"/>
      <c r="HHQ118" s="162"/>
      <c r="HHR118" s="162"/>
      <c r="HHS118" s="162"/>
      <c r="HHT118" s="162"/>
      <c r="HHU118" s="162"/>
      <c r="HHV118" s="162"/>
      <c r="HHW118" s="162"/>
      <c r="HHX118" s="162"/>
      <c r="HHY118" s="162"/>
      <c r="HHZ118" s="162"/>
      <c r="HIA118" s="162"/>
      <c r="HIB118" s="162"/>
      <c r="HIC118" s="162"/>
      <c r="HID118" s="162"/>
      <c r="HIE118" s="162"/>
      <c r="HIF118" s="162"/>
      <c r="HIG118" s="162"/>
      <c r="HIH118" s="162"/>
      <c r="HII118" s="162"/>
      <c r="HIJ118" s="162"/>
      <c r="HIK118" s="162"/>
      <c r="HIL118" s="162"/>
      <c r="HIM118" s="162"/>
      <c r="HIN118" s="162"/>
      <c r="HIO118" s="162"/>
      <c r="HIP118" s="162"/>
      <c r="HIQ118" s="162"/>
      <c r="HIR118" s="162"/>
      <c r="HIS118" s="162"/>
      <c r="HIT118" s="162"/>
      <c r="HIU118" s="162"/>
      <c r="HIV118" s="162"/>
      <c r="HIW118" s="162"/>
      <c r="HIX118" s="162"/>
      <c r="HIY118" s="162"/>
      <c r="HIZ118" s="162"/>
      <c r="HJA118" s="162"/>
      <c r="HJB118" s="162"/>
      <c r="HJC118" s="162"/>
      <c r="HJD118" s="162"/>
      <c r="HJE118" s="162"/>
      <c r="HJF118" s="162"/>
      <c r="HJG118" s="162"/>
      <c r="HJH118" s="162"/>
      <c r="HJI118" s="162"/>
      <c r="HJJ118" s="162"/>
      <c r="HJK118" s="162"/>
      <c r="HJL118" s="162"/>
      <c r="HJM118" s="162"/>
      <c r="HJN118" s="162"/>
      <c r="HJO118" s="162"/>
      <c r="HJP118" s="162"/>
      <c r="HJQ118" s="162"/>
      <c r="HJR118" s="162"/>
      <c r="HJS118" s="162"/>
      <c r="HJT118" s="162"/>
      <c r="HJU118" s="162"/>
      <c r="HJV118" s="162"/>
      <c r="HJW118" s="162"/>
      <c r="HJX118" s="162"/>
      <c r="HJY118" s="162"/>
      <c r="HJZ118" s="162"/>
      <c r="HKA118" s="162"/>
      <c r="HKB118" s="162"/>
      <c r="HKC118" s="162"/>
      <c r="HKD118" s="162"/>
      <c r="HKE118" s="162"/>
      <c r="HKF118" s="162"/>
      <c r="HKG118" s="162"/>
      <c r="HKH118" s="162"/>
      <c r="HKI118" s="162"/>
      <c r="HKJ118" s="162"/>
      <c r="HKK118" s="162"/>
      <c r="HKL118" s="162"/>
      <c r="HKM118" s="162"/>
      <c r="HKN118" s="162"/>
      <c r="HKO118" s="162"/>
      <c r="HKP118" s="162"/>
      <c r="HKQ118" s="162"/>
      <c r="HKR118" s="162"/>
      <c r="HKS118" s="162"/>
      <c r="HKT118" s="162"/>
      <c r="HKU118" s="162"/>
      <c r="HKV118" s="162"/>
      <c r="HKW118" s="162"/>
      <c r="HKX118" s="162"/>
      <c r="HKY118" s="162"/>
      <c r="HKZ118" s="162"/>
      <c r="HLA118" s="162"/>
      <c r="HLB118" s="162"/>
      <c r="HLC118" s="162"/>
      <c r="HLD118" s="162"/>
      <c r="HLE118" s="162"/>
      <c r="HLF118" s="162"/>
      <c r="HLG118" s="162"/>
      <c r="HLH118" s="162"/>
      <c r="HLI118" s="162"/>
      <c r="HLJ118" s="162"/>
      <c r="HLK118" s="162"/>
      <c r="HLL118" s="162"/>
      <c r="HLM118" s="162"/>
      <c r="HLN118" s="162"/>
      <c r="HLO118" s="162"/>
      <c r="HLP118" s="162"/>
      <c r="HLQ118" s="162"/>
      <c r="HLR118" s="162"/>
      <c r="HLS118" s="162"/>
      <c r="HLT118" s="162"/>
      <c r="HLU118" s="162"/>
      <c r="HLV118" s="162"/>
      <c r="HLW118" s="162"/>
      <c r="HLX118" s="162"/>
      <c r="HLY118" s="162"/>
      <c r="HLZ118" s="162"/>
      <c r="HMA118" s="162"/>
      <c r="HMB118" s="162"/>
      <c r="HMC118" s="162"/>
      <c r="HMD118" s="162"/>
      <c r="HME118" s="162"/>
      <c r="HMF118" s="162"/>
      <c r="HMG118" s="162"/>
      <c r="HMH118" s="162"/>
      <c r="HMI118" s="162"/>
      <c r="HMJ118" s="162"/>
      <c r="HMK118" s="162"/>
      <c r="HML118" s="162"/>
      <c r="HMM118" s="162"/>
      <c r="HMN118" s="162"/>
      <c r="HMO118" s="162"/>
      <c r="HMP118" s="162"/>
      <c r="HMQ118" s="162"/>
      <c r="HMR118" s="162"/>
      <c r="HMS118" s="162"/>
      <c r="HMT118" s="162"/>
      <c r="HMU118" s="162"/>
      <c r="HMV118" s="162"/>
      <c r="HMW118" s="162"/>
      <c r="HMX118" s="162"/>
      <c r="HMY118" s="162"/>
      <c r="HMZ118" s="162"/>
      <c r="HNA118" s="162"/>
      <c r="HNB118" s="162"/>
      <c r="HNC118" s="162"/>
      <c r="HND118" s="162"/>
      <c r="HNE118" s="162"/>
      <c r="HNF118" s="162"/>
      <c r="HNG118" s="162"/>
      <c r="HNH118" s="162"/>
      <c r="HNI118" s="162"/>
      <c r="HNJ118" s="162"/>
      <c r="HNK118" s="162"/>
      <c r="HNL118" s="162"/>
      <c r="HNM118" s="162"/>
      <c r="HNN118" s="162"/>
      <c r="HNO118" s="162"/>
      <c r="HNP118" s="162"/>
      <c r="HNQ118" s="162"/>
      <c r="HNR118" s="162"/>
      <c r="HNS118" s="162"/>
      <c r="HNT118" s="162"/>
      <c r="HNU118" s="162"/>
      <c r="HNV118" s="162"/>
      <c r="HNW118" s="162"/>
      <c r="HNX118" s="162"/>
      <c r="HNY118" s="162"/>
      <c r="HNZ118" s="162"/>
      <c r="HOA118" s="162"/>
      <c r="HOB118" s="162"/>
      <c r="HOC118" s="162"/>
      <c r="HOD118" s="162"/>
      <c r="HOE118" s="162"/>
      <c r="HOF118" s="162"/>
      <c r="HOG118" s="162"/>
      <c r="HOH118" s="162"/>
      <c r="HOI118" s="162"/>
      <c r="HOJ118" s="162"/>
      <c r="HOK118" s="162"/>
      <c r="HOL118" s="162"/>
      <c r="HOM118" s="162"/>
      <c r="HON118" s="162"/>
      <c r="HOO118" s="162"/>
      <c r="HOP118" s="162"/>
      <c r="HOQ118" s="162"/>
      <c r="HOR118" s="162"/>
      <c r="HOS118" s="162"/>
      <c r="HOT118" s="162"/>
      <c r="HOU118" s="162"/>
      <c r="HOV118" s="162"/>
      <c r="HOW118" s="162"/>
      <c r="HOX118" s="162"/>
      <c r="HOY118" s="162"/>
      <c r="HOZ118" s="162"/>
      <c r="HPA118" s="162"/>
      <c r="HPB118" s="162"/>
      <c r="HPC118" s="162"/>
      <c r="HPD118" s="162"/>
      <c r="HPE118" s="162"/>
      <c r="HPF118" s="162"/>
      <c r="HPG118" s="162"/>
      <c r="HPH118" s="162"/>
      <c r="HPI118" s="162"/>
      <c r="HPJ118" s="162"/>
      <c r="HPK118" s="162"/>
      <c r="HPL118" s="162"/>
      <c r="HPM118" s="162"/>
      <c r="HPN118" s="162"/>
      <c r="HPO118" s="162"/>
      <c r="HPP118" s="162"/>
      <c r="HPQ118" s="162"/>
      <c r="HPR118" s="162"/>
      <c r="HPS118" s="162"/>
      <c r="HPT118" s="162"/>
      <c r="HPU118" s="162"/>
      <c r="HPV118" s="162"/>
      <c r="HPW118" s="162"/>
      <c r="HPX118" s="162"/>
      <c r="HPY118" s="162"/>
      <c r="HPZ118" s="162"/>
      <c r="HQA118" s="162"/>
      <c r="HQB118" s="162"/>
      <c r="HQC118" s="162"/>
      <c r="HQD118" s="162"/>
      <c r="HQE118" s="162"/>
      <c r="HQF118" s="162"/>
      <c r="HQG118" s="162"/>
      <c r="HQH118" s="162"/>
      <c r="HQI118" s="162"/>
      <c r="HQJ118" s="162"/>
      <c r="HQK118" s="162"/>
      <c r="HQL118" s="162"/>
      <c r="HQM118" s="162"/>
      <c r="HQN118" s="162"/>
      <c r="HQO118" s="162"/>
      <c r="HQP118" s="162"/>
      <c r="HQQ118" s="162"/>
      <c r="HQR118" s="162"/>
      <c r="HQS118" s="162"/>
      <c r="HQT118" s="162"/>
      <c r="HQU118" s="162"/>
      <c r="HQV118" s="162"/>
      <c r="HQW118" s="162"/>
      <c r="HQX118" s="162"/>
      <c r="HQY118" s="162"/>
      <c r="HQZ118" s="162"/>
      <c r="HRA118" s="162"/>
      <c r="HRB118" s="162"/>
      <c r="HRC118" s="162"/>
      <c r="HRD118" s="162"/>
      <c r="HRE118" s="162"/>
      <c r="HRF118" s="162"/>
      <c r="HRG118" s="162"/>
      <c r="HRH118" s="162"/>
      <c r="HRI118" s="162"/>
      <c r="HRJ118" s="162"/>
      <c r="HRK118" s="162"/>
      <c r="HRL118" s="162"/>
      <c r="HRM118" s="162"/>
      <c r="HRN118" s="162"/>
      <c r="HRO118" s="162"/>
      <c r="HRP118" s="162"/>
      <c r="HRQ118" s="162"/>
      <c r="HRR118" s="162"/>
      <c r="HRS118" s="162"/>
      <c r="HRT118" s="162"/>
      <c r="HRU118" s="162"/>
      <c r="HRV118" s="162"/>
      <c r="HRW118" s="162"/>
      <c r="HRX118" s="162"/>
      <c r="HRY118" s="162"/>
      <c r="HRZ118" s="162"/>
      <c r="HSA118" s="162"/>
      <c r="HSB118" s="162"/>
      <c r="HSC118" s="162"/>
      <c r="HSD118" s="162"/>
      <c r="HSE118" s="162"/>
      <c r="HSF118" s="162"/>
      <c r="HSG118" s="162"/>
      <c r="HSH118" s="162"/>
      <c r="HSI118" s="162"/>
      <c r="HSJ118" s="162"/>
      <c r="HSK118" s="162"/>
      <c r="HSL118" s="162"/>
      <c r="HSM118" s="162"/>
      <c r="HSN118" s="162"/>
      <c r="HSO118" s="162"/>
      <c r="HSP118" s="162"/>
      <c r="HSQ118" s="162"/>
      <c r="HSR118" s="162"/>
      <c r="HSS118" s="162"/>
      <c r="HST118" s="162"/>
      <c r="HSU118" s="162"/>
      <c r="HSV118" s="162"/>
      <c r="HSW118" s="162"/>
      <c r="HSX118" s="162"/>
      <c r="HSY118" s="162"/>
      <c r="HSZ118" s="162"/>
      <c r="HTA118" s="162"/>
      <c r="HTB118" s="162"/>
      <c r="HTC118" s="162"/>
      <c r="HTD118" s="162"/>
      <c r="HTE118" s="162"/>
      <c r="HTF118" s="162"/>
      <c r="HTG118" s="162"/>
      <c r="HTH118" s="162"/>
      <c r="HTI118" s="162"/>
      <c r="HTJ118" s="162"/>
      <c r="HTK118" s="162"/>
      <c r="HTL118" s="162"/>
      <c r="HTM118" s="162"/>
      <c r="HTN118" s="162"/>
      <c r="HTO118" s="162"/>
      <c r="HTP118" s="162"/>
      <c r="HTQ118" s="162"/>
      <c r="HTR118" s="162"/>
      <c r="HTS118" s="162"/>
      <c r="HTT118" s="162"/>
      <c r="HTU118" s="162"/>
      <c r="HTV118" s="162"/>
      <c r="HTW118" s="162"/>
      <c r="HTX118" s="162"/>
      <c r="HTY118" s="162"/>
      <c r="HTZ118" s="162"/>
      <c r="HUA118" s="162"/>
      <c r="HUB118" s="162"/>
      <c r="HUC118" s="162"/>
      <c r="HUD118" s="162"/>
      <c r="HUE118" s="162"/>
      <c r="HUF118" s="162"/>
      <c r="HUG118" s="162"/>
      <c r="HUH118" s="162"/>
      <c r="HUI118" s="162"/>
      <c r="HUJ118" s="162"/>
      <c r="HUK118" s="162"/>
      <c r="HUL118" s="162"/>
      <c r="HUM118" s="162"/>
      <c r="HUN118" s="162"/>
      <c r="HUO118" s="162"/>
      <c r="HUP118" s="162"/>
      <c r="HUQ118" s="162"/>
      <c r="HUR118" s="162"/>
      <c r="HUS118" s="162"/>
      <c r="HUT118" s="162"/>
      <c r="HUU118" s="162"/>
      <c r="HUV118" s="162"/>
      <c r="HUW118" s="162"/>
      <c r="HUX118" s="162"/>
      <c r="HUY118" s="162"/>
      <c r="HUZ118" s="162"/>
      <c r="HVA118" s="162"/>
      <c r="HVB118" s="162"/>
      <c r="HVC118" s="162"/>
      <c r="HVD118" s="162"/>
      <c r="HVE118" s="162"/>
      <c r="HVF118" s="162"/>
      <c r="HVG118" s="162"/>
      <c r="HVH118" s="162"/>
      <c r="HVI118" s="162"/>
      <c r="HVJ118" s="162"/>
      <c r="HVK118" s="162"/>
      <c r="HVL118" s="162"/>
      <c r="HVM118" s="162"/>
      <c r="HVN118" s="162"/>
      <c r="HVO118" s="162"/>
      <c r="HVP118" s="162"/>
      <c r="HVQ118" s="162"/>
      <c r="HVR118" s="162"/>
      <c r="HVS118" s="162"/>
      <c r="HVT118" s="162"/>
      <c r="HVU118" s="162"/>
      <c r="HVV118" s="162"/>
      <c r="HVW118" s="162"/>
      <c r="HVX118" s="162"/>
      <c r="HVY118" s="162"/>
      <c r="HVZ118" s="162"/>
      <c r="HWA118" s="162"/>
      <c r="HWB118" s="162"/>
      <c r="HWC118" s="162"/>
      <c r="HWD118" s="162"/>
      <c r="HWE118" s="162"/>
      <c r="HWF118" s="162"/>
      <c r="HWG118" s="162"/>
      <c r="HWH118" s="162"/>
      <c r="HWI118" s="162"/>
      <c r="HWJ118" s="162"/>
      <c r="HWK118" s="162"/>
      <c r="HWL118" s="162"/>
      <c r="HWM118" s="162"/>
      <c r="HWN118" s="162"/>
      <c r="HWO118" s="162"/>
      <c r="HWP118" s="162"/>
      <c r="HWQ118" s="162"/>
      <c r="HWR118" s="162"/>
      <c r="HWS118" s="162"/>
      <c r="HWT118" s="162"/>
      <c r="HWU118" s="162"/>
      <c r="HWV118" s="162"/>
      <c r="HWW118" s="162"/>
      <c r="HWX118" s="162"/>
      <c r="HWY118" s="162"/>
      <c r="HWZ118" s="162"/>
      <c r="HXA118" s="162"/>
      <c r="HXB118" s="162"/>
      <c r="HXC118" s="162"/>
      <c r="HXD118" s="162"/>
      <c r="HXE118" s="162"/>
      <c r="HXF118" s="162"/>
      <c r="HXG118" s="162"/>
      <c r="HXH118" s="162"/>
      <c r="HXI118" s="162"/>
      <c r="HXJ118" s="162"/>
      <c r="HXK118" s="162"/>
      <c r="HXL118" s="162"/>
      <c r="HXM118" s="162"/>
      <c r="HXN118" s="162"/>
      <c r="HXO118" s="162"/>
      <c r="HXP118" s="162"/>
      <c r="HXQ118" s="162"/>
      <c r="HXR118" s="162"/>
      <c r="HXS118" s="162"/>
      <c r="HXT118" s="162"/>
      <c r="HXU118" s="162"/>
      <c r="HXV118" s="162"/>
      <c r="HXW118" s="162"/>
      <c r="HXX118" s="162"/>
      <c r="HXY118" s="162"/>
      <c r="HXZ118" s="162"/>
      <c r="HYA118" s="162"/>
      <c r="HYB118" s="162"/>
      <c r="HYC118" s="162"/>
      <c r="HYD118" s="162"/>
      <c r="HYE118" s="162"/>
      <c r="HYF118" s="162"/>
      <c r="HYG118" s="162"/>
      <c r="HYH118" s="162"/>
      <c r="HYI118" s="162"/>
      <c r="HYJ118" s="162"/>
      <c r="HYK118" s="162"/>
      <c r="HYL118" s="162"/>
      <c r="HYM118" s="162"/>
      <c r="HYN118" s="162"/>
      <c r="HYO118" s="162"/>
      <c r="HYP118" s="162"/>
      <c r="HYQ118" s="162"/>
      <c r="HYR118" s="162"/>
      <c r="HYS118" s="162"/>
      <c r="HYT118" s="162"/>
      <c r="HYU118" s="162"/>
      <c r="HYV118" s="162"/>
      <c r="HYW118" s="162"/>
      <c r="HYX118" s="162"/>
      <c r="HYY118" s="162"/>
      <c r="HYZ118" s="162"/>
      <c r="HZA118" s="162"/>
      <c r="HZB118" s="162"/>
      <c r="HZC118" s="162"/>
      <c r="HZD118" s="162"/>
      <c r="HZE118" s="162"/>
      <c r="HZF118" s="162"/>
      <c r="HZG118" s="162"/>
      <c r="HZH118" s="162"/>
      <c r="HZI118" s="162"/>
      <c r="HZJ118" s="162"/>
      <c r="HZK118" s="162"/>
      <c r="HZL118" s="162"/>
      <c r="HZM118" s="162"/>
      <c r="HZN118" s="162"/>
      <c r="HZO118" s="162"/>
      <c r="HZP118" s="162"/>
      <c r="HZQ118" s="162"/>
      <c r="HZR118" s="162"/>
      <c r="HZS118" s="162"/>
      <c r="HZT118" s="162"/>
      <c r="HZU118" s="162"/>
      <c r="HZV118" s="162"/>
      <c r="HZW118" s="162"/>
      <c r="HZX118" s="162"/>
      <c r="HZY118" s="162"/>
      <c r="HZZ118" s="162"/>
      <c r="IAA118" s="162"/>
      <c r="IAB118" s="162"/>
      <c r="IAC118" s="162"/>
      <c r="IAD118" s="162"/>
      <c r="IAE118" s="162"/>
      <c r="IAF118" s="162"/>
      <c r="IAG118" s="162"/>
      <c r="IAH118" s="162"/>
      <c r="IAI118" s="162"/>
      <c r="IAJ118" s="162"/>
      <c r="IAK118" s="162"/>
      <c r="IAL118" s="162"/>
      <c r="IAM118" s="162"/>
      <c r="IAN118" s="162"/>
      <c r="IAO118" s="162"/>
      <c r="IAP118" s="162"/>
      <c r="IAQ118" s="162"/>
      <c r="IAR118" s="162"/>
      <c r="IAS118" s="162"/>
      <c r="IAT118" s="162"/>
      <c r="IAU118" s="162"/>
      <c r="IAV118" s="162"/>
      <c r="IAW118" s="162"/>
      <c r="IAX118" s="162"/>
      <c r="IAY118" s="162"/>
      <c r="IAZ118" s="162"/>
      <c r="IBA118" s="162"/>
      <c r="IBB118" s="162"/>
      <c r="IBC118" s="162"/>
      <c r="IBD118" s="162"/>
      <c r="IBE118" s="162"/>
      <c r="IBF118" s="162"/>
      <c r="IBG118" s="162"/>
      <c r="IBH118" s="162"/>
      <c r="IBI118" s="162"/>
      <c r="IBJ118" s="162"/>
      <c r="IBK118" s="162"/>
      <c r="IBL118" s="162"/>
      <c r="IBM118" s="162"/>
      <c r="IBN118" s="162"/>
      <c r="IBO118" s="162"/>
      <c r="IBP118" s="162"/>
      <c r="IBQ118" s="162"/>
      <c r="IBR118" s="162"/>
      <c r="IBS118" s="162"/>
      <c r="IBT118" s="162"/>
      <c r="IBU118" s="162"/>
      <c r="IBV118" s="162"/>
      <c r="IBW118" s="162"/>
      <c r="IBX118" s="162"/>
      <c r="IBY118" s="162"/>
      <c r="IBZ118" s="162"/>
      <c r="ICA118" s="162"/>
      <c r="ICB118" s="162"/>
      <c r="ICC118" s="162"/>
      <c r="ICD118" s="162"/>
      <c r="ICE118" s="162"/>
      <c r="ICF118" s="162"/>
      <c r="ICG118" s="162"/>
      <c r="ICH118" s="162"/>
      <c r="ICI118" s="162"/>
      <c r="ICJ118" s="162"/>
      <c r="ICK118" s="162"/>
      <c r="ICL118" s="162"/>
      <c r="ICM118" s="162"/>
      <c r="ICN118" s="162"/>
      <c r="ICO118" s="162"/>
      <c r="ICP118" s="162"/>
      <c r="ICQ118" s="162"/>
      <c r="ICR118" s="162"/>
      <c r="ICS118" s="162"/>
      <c r="ICT118" s="162"/>
      <c r="ICU118" s="162"/>
      <c r="ICV118" s="162"/>
      <c r="ICW118" s="162"/>
      <c r="ICX118" s="162"/>
      <c r="ICY118" s="162"/>
      <c r="ICZ118" s="162"/>
      <c r="IDA118" s="162"/>
      <c r="IDB118" s="162"/>
      <c r="IDC118" s="162"/>
      <c r="IDD118" s="162"/>
      <c r="IDE118" s="162"/>
      <c r="IDF118" s="162"/>
      <c r="IDG118" s="162"/>
      <c r="IDH118" s="162"/>
      <c r="IDI118" s="162"/>
      <c r="IDJ118" s="162"/>
      <c r="IDK118" s="162"/>
      <c r="IDL118" s="162"/>
      <c r="IDM118" s="162"/>
      <c r="IDN118" s="162"/>
      <c r="IDO118" s="162"/>
      <c r="IDP118" s="162"/>
      <c r="IDQ118" s="162"/>
      <c r="IDR118" s="162"/>
      <c r="IDS118" s="162"/>
      <c r="IDT118" s="162"/>
      <c r="IDU118" s="162"/>
      <c r="IDV118" s="162"/>
      <c r="IDW118" s="162"/>
      <c r="IDX118" s="162"/>
      <c r="IDY118" s="162"/>
      <c r="IDZ118" s="162"/>
      <c r="IEA118" s="162"/>
      <c r="IEB118" s="162"/>
      <c r="IEC118" s="162"/>
      <c r="IED118" s="162"/>
      <c r="IEE118" s="162"/>
      <c r="IEF118" s="162"/>
      <c r="IEG118" s="162"/>
      <c r="IEH118" s="162"/>
      <c r="IEI118" s="162"/>
      <c r="IEJ118" s="162"/>
      <c r="IEK118" s="162"/>
      <c r="IEL118" s="162"/>
      <c r="IEM118" s="162"/>
      <c r="IEN118" s="162"/>
      <c r="IEO118" s="162"/>
      <c r="IEP118" s="162"/>
      <c r="IEQ118" s="162"/>
      <c r="IER118" s="162"/>
      <c r="IES118" s="162"/>
      <c r="IET118" s="162"/>
      <c r="IEU118" s="162"/>
      <c r="IEV118" s="162"/>
      <c r="IEW118" s="162"/>
      <c r="IEX118" s="162"/>
      <c r="IEY118" s="162"/>
      <c r="IEZ118" s="162"/>
      <c r="IFA118" s="162"/>
      <c r="IFB118" s="162"/>
      <c r="IFC118" s="162"/>
      <c r="IFD118" s="162"/>
      <c r="IFE118" s="162"/>
      <c r="IFF118" s="162"/>
      <c r="IFG118" s="162"/>
      <c r="IFH118" s="162"/>
      <c r="IFI118" s="162"/>
      <c r="IFJ118" s="162"/>
      <c r="IFK118" s="162"/>
      <c r="IFL118" s="162"/>
      <c r="IFM118" s="162"/>
      <c r="IFN118" s="162"/>
      <c r="IFO118" s="162"/>
      <c r="IFP118" s="162"/>
      <c r="IFQ118" s="162"/>
      <c r="IFR118" s="162"/>
      <c r="IFS118" s="162"/>
      <c r="IFT118" s="162"/>
      <c r="IFU118" s="162"/>
      <c r="IFV118" s="162"/>
      <c r="IFW118" s="162"/>
      <c r="IFX118" s="162"/>
      <c r="IFY118" s="162"/>
      <c r="IFZ118" s="162"/>
      <c r="IGA118" s="162"/>
      <c r="IGB118" s="162"/>
      <c r="IGC118" s="162"/>
      <c r="IGD118" s="162"/>
      <c r="IGE118" s="162"/>
      <c r="IGF118" s="162"/>
      <c r="IGG118" s="162"/>
      <c r="IGH118" s="162"/>
      <c r="IGI118" s="162"/>
      <c r="IGJ118" s="162"/>
      <c r="IGK118" s="162"/>
      <c r="IGL118" s="162"/>
      <c r="IGM118" s="162"/>
      <c r="IGN118" s="162"/>
      <c r="IGO118" s="162"/>
      <c r="IGP118" s="162"/>
      <c r="IGQ118" s="162"/>
      <c r="IGR118" s="162"/>
      <c r="IGS118" s="162"/>
      <c r="IGT118" s="162"/>
      <c r="IGU118" s="162"/>
      <c r="IGV118" s="162"/>
      <c r="IGW118" s="162"/>
      <c r="IGX118" s="162"/>
      <c r="IGY118" s="162"/>
      <c r="IGZ118" s="162"/>
      <c r="IHA118" s="162"/>
      <c r="IHB118" s="162"/>
      <c r="IHC118" s="162"/>
      <c r="IHD118" s="162"/>
      <c r="IHE118" s="162"/>
      <c r="IHF118" s="162"/>
      <c r="IHG118" s="162"/>
      <c r="IHH118" s="162"/>
      <c r="IHI118" s="162"/>
      <c r="IHJ118" s="162"/>
      <c r="IHK118" s="162"/>
      <c r="IHL118" s="162"/>
      <c r="IHM118" s="162"/>
      <c r="IHN118" s="162"/>
      <c r="IHO118" s="162"/>
      <c r="IHP118" s="162"/>
      <c r="IHQ118" s="162"/>
      <c r="IHR118" s="162"/>
      <c r="IHS118" s="162"/>
      <c r="IHT118" s="162"/>
      <c r="IHU118" s="162"/>
      <c r="IHV118" s="162"/>
      <c r="IHW118" s="162"/>
      <c r="IHX118" s="162"/>
      <c r="IHY118" s="162"/>
      <c r="IHZ118" s="162"/>
      <c r="IIA118" s="162"/>
      <c r="IIB118" s="162"/>
      <c r="IIC118" s="162"/>
      <c r="IID118" s="162"/>
      <c r="IIE118" s="162"/>
      <c r="IIF118" s="162"/>
      <c r="IIG118" s="162"/>
      <c r="IIH118" s="162"/>
      <c r="III118" s="162"/>
      <c r="IIJ118" s="162"/>
      <c r="IIK118" s="162"/>
      <c r="IIL118" s="162"/>
      <c r="IIM118" s="162"/>
      <c r="IIN118" s="162"/>
      <c r="IIO118" s="162"/>
      <c r="IIP118" s="162"/>
      <c r="IIQ118" s="162"/>
      <c r="IIR118" s="162"/>
      <c r="IIS118" s="162"/>
      <c r="IIT118" s="162"/>
      <c r="IIU118" s="162"/>
      <c r="IIV118" s="162"/>
      <c r="IIW118" s="162"/>
      <c r="IIX118" s="162"/>
      <c r="IIY118" s="162"/>
      <c r="IIZ118" s="162"/>
      <c r="IJA118" s="162"/>
      <c r="IJB118" s="162"/>
      <c r="IJC118" s="162"/>
      <c r="IJD118" s="162"/>
      <c r="IJE118" s="162"/>
      <c r="IJF118" s="162"/>
      <c r="IJG118" s="162"/>
      <c r="IJH118" s="162"/>
      <c r="IJI118" s="162"/>
      <c r="IJJ118" s="162"/>
      <c r="IJK118" s="162"/>
      <c r="IJL118" s="162"/>
      <c r="IJM118" s="162"/>
      <c r="IJN118" s="162"/>
      <c r="IJO118" s="162"/>
      <c r="IJP118" s="162"/>
      <c r="IJQ118" s="162"/>
      <c r="IJR118" s="162"/>
      <c r="IJS118" s="162"/>
      <c r="IJT118" s="162"/>
      <c r="IJU118" s="162"/>
      <c r="IJV118" s="162"/>
      <c r="IJW118" s="162"/>
      <c r="IJX118" s="162"/>
      <c r="IJY118" s="162"/>
      <c r="IJZ118" s="162"/>
      <c r="IKA118" s="162"/>
      <c r="IKB118" s="162"/>
      <c r="IKC118" s="162"/>
      <c r="IKD118" s="162"/>
      <c r="IKE118" s="162"/>
      <c r="IKF118" s="162"/>
      <c r="IKG118" s="162"/>
      <c r="IKH118" s="162"/>
      <c r="IKI118" s="162"/>
      <c r="IKJ118" s="162"/>
      <c r="IKK118" s="162"/>
      <c r="IKL118" s="162"/>
      <c r="IKM118" s="162"/>
      <c r="IKN118" s="162"/>
      <c r="IKO118" s="162"/>
      <c r="IKP118" s="162"/>
      <c r="IKQ118" s="162"/>
      <c r="IKR118" s="162"/>
      <c r="IKS118" s="162"/>
      <c r="IKT118" s="162"/>
      <c r="IKU118" s="162"/>
      <c r="IKV118" s="162"/>
      <c r="IKW118" s="162"/>
      <c r="IKX118" s="162"/>
      <c r="IKY118" s="162"/>
      <c r="IKZ118" s="162"/>
      <c r="ILA118" s="162"/>
      <c r="ILB118" s="162"/>
      <c r="ILC118" s="162"/>
      <c r="ILD118" s="162"/>
      <c r="ILE118" s="162"/>
      <c r="ILF118" s="162"/>
      <c r="ILG118" s="162"/>
      <c r="ILH118" s="162"/>
      <c r="ILI118" s="162"/>
      <c r="ILJ118" s="162"/>
      <c r="ILK118" s="162"/>
      <c r="ILL118" s="162"/>
      <c r="ILM118" s="162"/>
      <c r="ILN118" s="162"/>
      <c r="ILO118" s="162"/>
      <c r="ILP118" s="162"/>
      <c r="ILQ118" s="162"/>
      <c r="ILR118" s="162"/>
      <c r="ILS118" s="162"/>
      <c r="ILT118" s="162"/>
      <c r="ILU118" s="162"/>
      <c r="ILV118" s="162"/>
      <c r="ILW118" s="162"/>
      <c r="ILX118" s="162"/>
      <c r="ILY118" s="162"/>
      <c r="ILZ118" s="162"/>
      <c r="IMA118" s="162"/>
      <c r="IMB118" s="162"/>
      <c r="IMC118" s="162"/>
      <c r="IMD118" s="162"/>
      <c r="IME118" s="162"/>
      <c r="IMF118" s="162"/>
      <c r="IMG118" s="162"/>
      <c r="IMH118" s="162"/>
      <c r="IMI118" s="162"/>
      <c r="IMJ118" s="162"/>
      <c r="IMK118" s="162"/>
      <c r="IML118" s="162"/>
      <c r="IMM118" s="162"/>
      <c r="IMN118" s="162"/>
      <c r="IMO118" s="162"/>
      <c r="IMP118" s="162"/>
      <c r="IMQ118" s="162"/>
      <c r="IMR118" s="162"/>
      <c r="IMS118" s="162"/>
      <c r="IMT118" s="162"/>
      <c r="IMU118" s="162"/>
      <c r="IMV118" s="162"/>
      <c r="IMW118" s="162"/>
      <c r="IMX118" s="162"/>
      <c r="IMY118" s="162"/>
      <c r="IMZ118" s="162"/>
      <c r="INA118" s="162"/>
      <c r="INB118" s="162"/>
      <c r="INC118" s="162"/>
      <c r="IND118" s="162"/>
      <c r="INE118" s="162"/>
      <c r="INF118" s="162"/>
      <c r="ING118" s="162"/>
      <c r="INH118" s="162"/>
      <c r="INI118" s="162"/>
      <c r="INJ118" s="162"/>
      <c r="INK118" s="162"/>
      <c r="INL118" s="162"/>
      <c r="INM118" s="162"/>
      <c r="INN118" s="162"/>
      <c r="INO118" s="162"/>
      <c r="INP118" s="162"/>
      <c r="INQ118" s="162"/>
      <c r="INR118" s="162"/>
      <c r="INS118" s="162"/>
      <c r="INT118" s="162"/>
      <c r="INU118" s="162"/>
      <c r="INV118" s="162"/>
      <c r="INW118" s="162"/>
      <c r="INX118" s="162"/>
      <c r="INY118" s="162"/>
      <c r="INZ118" s="162"/>
      <c r="IOA118" s="162"/>
      <c r="IOB118" s="162"/>
      <c r="IOC118" s="162"/>
      <c r="IOD118" s="162"/>
      <c r="IOE118" s="162"/>
      <c r="IOF118" s="162"/>
      <c r="IOG118" s="162"/>
      <c r="IOH118" s="162"/>
      <c r="IOI118" s="162"/>
      <c r="IOJ118" s="162"/>
      <c r="IOK118" s="162"/>
      <c r="IOL118" s="162"/>
      <c r="IOM118" s="162"/>
      <c r="ION118" s="162"/>
      <c r="IOO118" s="162"/>
      <c r="IOP118" s="162"/>
      <c r="IOQ118" s="162"/>
      <c r="IOR118" s="162"/>
      <c r="IOS118" s="162"/>
      <c r="IOT118" s="162"/>
      <c r="IOU118" s="162"/>
      <c r="IOV118" s="162"/>
      <c r="IOW118" s="162"/>
      <c r="IOX118" s="162"/>
      <c r="IOY118" s="162"/>
      <c r="IOZ118" s="162"/>
      <c r="IPA118" s="162"/>
      <c r="IPB118" s="162"/>
      <c r="IPC118" s="162"/>
      <c r="IPD118" s="162"/>
      <c r="IPE118" s="162"/>
      <c r="IPF118" s="162"/>
      <c r="IPG118" s="162"/>
      <c r="IPH118" s="162"/>
      <c r="IPI118" s="162"/>
      <c r="IPJ118" s="162"/>
      <c r="IPK118" s="162"/>
      <c r="IPL118" s="162"/>
      <c r="IPM118" s="162"/>
      <c r="IPN118" s="162"/>
      <c r="IPO118" s="162"/>
      <c r="IPP118" s="162"/>
      <c r="IPQ118" s="162"/>
      <c r="IPR118" s="162"/>
      <c r="IPS118" s="162"/>
      <c r="IPT118" s="162"/>
      <c r="IPU118" s="162"/>
      <c r="IPV118" s="162"/>
      <c r="IPW118" s="162"/>
      <c r="IPX118" s="162"/>
      <c r="IPY118" s="162"/>
      <c r="IPZ118" s="162"/>
      <c r="IQA118" s="162"/>
      <c r="IQB118" s="162"/>
      <c r="IQC118" s="162"/>
      <c r="IQD118" s="162"/>
      <c r="IQE118" s="162"/>
      <c r="IQF118" s="162"/>
      <c r="IQG118" s="162"/>
      <c r="IQH118" s="162"/>
      <c r="IQI118" s="162"/>
      <c r="IQJ118" s="162"/>
      <c r="IQK118" s="162"/>
      <c r="IQL118" s="162"/>
      <c r="IQM118" s="162"/>
      <c r="IQN118" s="162"/>
      <c r="IQO118" s="162"/>
      <c r="IQP118" s="162"/>
      <c r="IQQ118" s="162"/>
      <c r="IQR118" s="162"/>
      <c r="IQS118" s="162"/>
      <c r="IQT118" s="162"/>
      <c r="IQU118" s="162"/>
      <c r="IQV118" s="162"/>
      <c r="IQW118" s="162"/>
      <c r="IQX118" s="162"/>
      <c r="IQY118" s="162"/>
      <c r="IQZ118" s="162"/>
      <c r="IRA118" s="162"/>
      <c r="IRB118" s="162"/>
      <c r="IRC118" s="162"/>
      <c r="IRD118" s="162"/>
      <c r="IRE118" s="162"/>
      <c r="IRF118" s="162"/>
      <c r="IRG118" s="162"/>
      <c r="IRH118" s="162"/>
      <c r="IRI118" s="162"/>
      <c r="IRJ118" s="162"/>
      <c r="IRK118" s="162"/>
      <c r="IRL118" s="162"/>
      <c r="IRM118" s="162"/>
      <c r="IRN118" s="162"/>
      <c r="IRO118" s="162"/>
      <c r="IRP118" s="162"/>
      <c r="IRQ118" s="162"/>
      <c r="IRR118" s="162"/>
      <c r="IRS118" s="162"/>
      <c r="IRT118" s="162"/>
      <c r="IRU118" s="162"/>
      <c r="IRV118" s="162"/>
      <c r="IRW118" s="162"/>
      <c r="IRX118" s="162"/>
      <c r="IRY118" s="162"/>
      <c r="IRZ118" s="162"/>
      <c r="ISA118" s="162"/>
      <c r="ISB118" s="162"/>
      <c r="ISC118" s="162"/>
      <c r="ISD118" s="162"/>
      <c r="ISE118" s="162"/>
      <c r="ISF118" s="162"/>
      <c r="ISG118" s="162"/>
      <c r="ISH118" s="162"/>
      <c r="ISI118" s="162"/>
      <c r="ISJ118" s="162"/>
      <c r="ISK118" s="162"/>
      <c r="ISL118" s="162"/>
      <c r="ISM118" s="162"/>
      <c r="ISN118" s="162"/>
      <c r="ISO118" s="162"/>
      <c r="ISP118" s="162"/>
      <c r="ISQ118" s="162"/>
      <c r="ISR118" s="162"/>
      <c r="ISS118" s="162"/>
      <c r="IST118" s="162"/>
      <c r="ISU118" s="162"/>
      <c r="ISV118" s="162"/>
      <c r="ISW118" s="162"/>
      <c r="ISX118" s="162"/>
      <c r="ISY118" s="162"/>
      <c r="ISZ118" s="162"/>
      <c r="ITA118" s="162"/>
      <c r="ITB118" s="162"/>
      <c r="ITC118" s="162"/>
      <c r="ITD118" s="162"/>
      <c r="ITE118" s="162"/>
      <c r="ITF118" s="162"/>
      <c r="ITG118" s="162"/>
      <c r="ITH118" s="162"/>
      <c r="ITI118" s="162"/>
      <c r="ITJ118" s="162"/>
      <c r="ITK118" s="162"/>
      <c r="ITL118" s="162"/>
      <c r="ITM118" s="162"/>
      <c r="ITN118" s="162"/>
      <c r="ITO118" s="162"/>
      <c r="ITP118" s="162"/>
      <c r="ITQ118" s="162"/>
      <c r="ITR118" s="162"/>
      <c r="ITS118" s="162"/>
      <c r="ITT118" s="162"/>
      <c r="ITU118" s="162"/>
      <c r="ITV118" s="162"/>
      <c r="ITW118" s="162"/>
      <c r="ITX118" s="162"/>
      <c r="ITY118" s="162"/>
      <c r="ITZ118" s="162"/>
      <c r="IUA118" s="162"/>
      <c r="IUB118" s="162"/>
      <c r="IUC118" s="162"/>
      <c r="IUD118" s="162"/>
      <c r="IUE118" s="162"/>
      <c r="IUF118" s="162"/>
      <c r="IUG118" s="162"/>
      <c r="IUH118" s="162"/>
      <c r="IUI118" s="162"/>
      <c r="IUJ118" s="162"/>
      <c r="IUK118" s="162"/>
      <c r="IUL118" s="162"/>
      <c r="IUM118" s="162"/>
      <c r="IUN118" s="162"/>
      <c r="IUO118" s="162"/>
      <c r="IUP118" s="162"/>
      <c r="IUQ118" s="162"/>
      <c r="IUR118" s="162"/>
      <c r="IUS118" s="162"/>
      <c r="IUT118" s="162"/>
      <c r="IUU118" s="162"/>
      <c r="IUV118" s="162"/>
      <c r="IUW118" s="162"/>
      <c r="IUX118" s="162"/>
      <c r="IUY118" s="162"/>
      <c r="IUZ118" s="162"/>
      <c r="IVA118" s="162"/>
      <c r="IVB118" s="162"/>
      <c r="IVC118" s="162"/>
      <c r="IVD118" s="162"/>
      <c r="IVE118" s="162"/>
      <c r="IVF118" s="162"/>
      <c r="IVG118" s="162"/>
      <c r="IVH118" s="162"/>
      <c r="IVI118" s="162"/>
      <c r="IVJ118" s="162"/>
      <c r="IVK118" s="162"/>
      <c r="IVL118" s="162"/>
      <c r="IVM118" s="162"/>
      <c r="IVN118" s="162"/>
      <c r="IVO118" s="162"/>
      <c r="IVP118" s="162"/>
      <c r="IVQ118" s="162"/>
      <c r="IVR118" s="162"/>
      <c r="IVS118" s="162"/>
      <c r="IVT118" s="162"/>
      <c r="IVU118" s="162"/>
      <c r="IVV118" s="162"/>
      <c r="IVW118" s="162"/>
      <c r="IVX118" s="162"/>
      <c r="IVY118" s="162"/>
      <c r="IVZ118" s="162"/>
      <c r="IWA118" s="162"/>
      <c r="IWB118" s="162"/>
      <c r="IWC118" s="162"/>
      <c r="IWD118" s="162"/>
      <c r="IWE118" s="162"/>
      <c r="IWF118" s="162"/>
      <c r="IWG118" s="162"/>
      <c r="IWH118" s="162"/>
      <c r="IWI118" s="162"/>
      <c r="IWJ118" s="162"/>
      <c r="IWK118" s="162"/>
      <c r="IWL118" s="162"/>
      <c r="IWM118" s="162"/>
      <c r="IWN118" s="162"/>
      <c r="IWO118" s="162"/>
      <c r="IWP118" s="162"/>
      <c r="IWQ118" s="162"/>
      <c r="IWR118" s="162"/>
      <c r="IWS118" s="162"/>
      <c r="IWT118" s="162"/>
      <c r="IWU118" s="162"/>
      <c r="IWV118" s="162"/>
      <c r="IWW118" s="162"/>
      <c r="IWX118" s="162"/>
      <c r="IWY118" s="162"/>
      <c r="IWZ118" s="162"/>
      <c r="IXA118" s="162"/>
      <c r="IXB118" s="162"/>
      <c r="IXC118" s="162"/>
      <c r="IXD118" s="162"/>
      <c r="IXE118" s="162"/>
      <c r="IXF118" s="162"/>
      <c r="IXG118" s="162"/>
      <c r="IXH118" s="162"/>
      <c r="IXI118" s="162"/>
      <c r="IXJ118" s="162"/>
      <c r="IXK118" s="162"/>
      <c r="IXL118" s="162"/>
      <c r="IXM118" s="162"/>
      <c r="IXN118" s="162"/>
      <c r="IXO118" s="162"/>
      <c r="IXP118" s="162"/>
      <c r="IXQ118" s="162"/>
      <c r="IXR118" s="162"/>
      <c r="IXS118" s="162"/>
      <c r="IXT118" s="162"/>
      <c r="IXU118" s="162"/>
      <c r="IXV118" s="162"/>
      <c r="IXW118" s="162"/>
      <c r="IXX118" s="162"/>
      <c r="IXY118" s="162"/>
      <c r="IXZ118" s="162"/>
      <c r="IYA118" s="162"/>
      <c r="IYB118" s="162"/>
      <c r="IYC118" s="162"/>
      <c r="IYD118" s="162"/>
      <c r="IYE118" s="162"/>
      <c r="IYF118" s="162"/>
      <c r="IYG118" s="162"/>
      <c r="IYH118" s="162"/>
      <c r="IYI118" s="162"/>
      <c r="IYJ118" s="162"/>
      <c r="IYK118" s="162"/>
      <c r="IYL118" s="162"/>
      <c r="IYM118" s="162"/>
      <c r="IYN118" s="162"/>
      <c r="IYO118" s="162"/>
      <c r="IYP118" s="162"/>
      <c r="IYQ118" s="162"/>
      <c r="IYR118" s="162"/>
      <c r="IYS118" s="162"/>
      <c r="IYT118" s="162"/>
      <c r="IYU118" s="162"/>
      <c r="IYV118" s="162"/>
      <c r="IYW118" s="162"/>
      <c r="IYX118" s="162"/>
      <c r="IYY118" s="162"/>
      <c r="IYZ118" s="162"/>
      <c r="IZA118" s="162"/>
      <c r="IZB118" s="162"/>
      <c r="IZC118" s="162"/>
      <c r="IZD118" s="162"/>
      <c r="IZE118" s="162"/>
      <c r="IZF118" s="162"/>
      <c r="IZG118" s="162"/>
      <c r="IZH118" s="162"/>
      <c r="IZI118" s="162"/>
      <c r="IZJ118" s="162"/>
      <c r="IZK118" s="162"/>
      <c r="IZL118" s="162"/>
      <c r="IZM118" s="162"/>
      <c r="IZN118" s="162"/>
      <c r="IZO118" s="162"/>
      <c r="IZP118" s="162"/>
      <c r="IZQ118" s="162"/>
      <c r="IZR118" s="162"/>
      <c r="IZS118" s="162"/>
      <c r="IZT118" s="162"/>
      <c r="IZU118" s="162"/>
      <c r="IZV118" s="162"/>
      <c r="IZW118" s="162"/>
      <c r="IZX118" s="162"/>
      <c r="IZY118" s="162"/>
      <c r="IZZ118" s="162"/>
      <c r="JAA118" s="162"/>
      <c r="JAB118" s="162"/>
      <c r="JAC118" s="162"/>
      <c r="JAD118" s="162"/>
      <c r="JAE118" s="162"/>
      <c r="JAF118" s="162"/>
      <c r="JAG118" s="162"/>
      <c r="JAH118" s="162"/>
      <c r="JAI118" s="162"/>
      <c r="JAJ118" s="162"/>
      <c r="JAK118" s="162"/>
      <c r="JAL118" s="162"/>
      <c r="JAM118" s="162"/>
      <c r="JAN118" s="162"/>
      <c r="JAO118" s="162"/>
      <c r="JAP118" s="162"/>
      <c r="JAQ118" s="162"/>
      <c r="JAR118" s="162"/>
      <c r="JAS118" s="162"/>
      <c r="JAT118" s="162"/>
      <c r="JAU118" s="162"/>
      <c r="JAV118" s="162"/>
      <c r="JAW118" s="162"/>
      <c r="JAX118" s="162"/>
      <c r="JAY118" s="162"/>
      <c r="JAZ118" s="162"/>
      <c r="JBA118" s="162"/>
      <c r="JBB118" s="162"/>
      <c r="JBC118" s="162"/>
      <c r="JBD118" s="162"/>
      <c r="JBE118" s="162"/>
      <c r="JBF118" s="162"/>
      <c r="JBG118" s="162"/>
      <c r="JBH118" s="162"/>
      <c r="JBI118" s="162"/>
      <c r="JBJ118" s="162"/>
      <c r="JBK118" s="162"/>
      <c r="JBL118" s="162"/>
      <c r="JBM118" s="162"/>
      <c r="JBN118" s="162"/>
      <c r="JBO118" s="162"/>
      <c r="JBP118" s="162"/>
      <c r="JBQ118" s="162"/>
      <c r="JBR118" s="162"/>
      <c r="JBS118" s="162"/>
      <c r="JBT118" s="162"/>
      <c r="JBU118" s="162"/>
      <c r="JBV118" s="162"/>
      <c r="JBW118" s="162"/>
      <c r="JBX118" s="162"/>
      <c r="JBY118" s="162"/>
      <c r="JBZ118" s="162"/>
      <c r="JCA118" s="162"/>
      <c r="JCB118" s="162"/>
      <c r="JCC118" s="162"/>
      <c r="JCD118" s="162"/>
      <c r="JCE118" s="162"/>
      <c r="JCF118" s="162"/>
      <c r="JCG118" s="162"/>
      <c r="JCH118" s="162"/>
      <c r="JCI118" s="162"/>
      <c r="JCJ118" s="162"/>
      <c r="JCK118" s="162"/>
      <c r="JCL118" s="162"/>
      <c r="JCM118" s="162"/>
      <c r="JCN118" s="162"/>
      <c r="JCO118" s="162"/>
      <c r="JCP118" s="162"/>
      <c r="JCQ118" s="162"/>
      <c r="JCR118" s="162"/>
      <c r="JCS118" s="162"/>
      <c r="JCT118" s="162"/>
      <c r="JCU118" s="162"/>
      <c r="JCV118" s="162"/>
      <c r="JCW118" s="162"/>
      <c r="JCX118" s="162"/>
      <c r="JCY118" s="162"/>
      <c r="JCZ118" s="162"/>
      <c r="JDA118" s="162"/>
      <c r="JDB118" s="162"/>
      <c r="JDC118" s="162"/>
      <c r="JDD118" s="162"/>
      <c r="JDE118" s="162"/>
      <c r="JDF118" s="162"/>
      <c r="JDG118" s="162"/>
      <c r="JDH118" s="162"/>
      <c r="JDI118" s="162"/>
      <c r="JDJ118" s="162"/>
      <c r="JDK118" s="162"/>
      <c r="JDL118" s="162"/>
      <c r="JDM118" s="162"/>
      <c r="JDN118" s="162"/>
      <c r="JDO118" s="162"/>
      <c r="JDP118" s="162"/>
      <c r="JDQ118" s="162"/>
      <c r="JDR118" s="162"/>
      <c r="JDS118" s="162"/>
      <c r="JDT118" s="162"/>
      <c r="JDU118" s="162"/>
      <c r="JDV118" s="162"/>
      <c r="JDW118" s="162"/>
      <c r="JDX118" s="162"/>
      <c r="JDY118" s="162"/>
      <c r="JDZ118" s="162"/>
      <c r="JEA118" s="162"/>
      <c r="JEB118" s="162"/>
      <c r="JEC118" s="162"/>
      <c r="JED118" s="162"/>
      <c r="JEE118" s="162"/>
      <c r="JEF118" s="162"/>
      <c r="JEG118" s="162"/>
      <c r="JEH118" s="162"/>
      <c r="JEI118" s="162"/>
      <c r="JEJ118" s="162"/>
      <c r="JEK118" s="162"/>
      <c r="JEL118" s="162"/>
      <c r="JEM118" s="162"/>
      <c r="JEN118" s="162"/>
      <c r="JEO118" s="162"/>
      <c r="JEP118" s="162"/>
      <c r="JEQ118" s="162"/>
      <c r="JER118" s="162"/>
      <c r="JES118" s="162"/>
      <c r="JET118" s="162"/>
      <c r="JEU118" s="162"/>
      <c r="JEV118" s="162"/>
      <c r="JEW118" s="162"/>
      <c r="JEX118" s="162"/>
      <c r="JEY118" s="162"/>
      <c r="JEZ118" s="162"/>
      <c r="JFA118" s="162"/>
      <c r="JFB118" s="162"/>
      <c r="JFC118" s="162"/>
      <c r="JFD118" s="162"/>
      <c r="JFE118" s="162"/>
      <c r="JFF118" s="162"/>
      <c r="JFG118" s="162"/>
      <c r="JFH118" s="162"/>
      <c r="JFI118" s="162"/>
      <c r="JFJ118" s="162"/>
      <c r="JFK118" s="162"/>
      <c r="JFL118" s="162"/>
      <c r="JFM118" s="162"/>
      <c r="JFN118" s="162"/>
      <c r="JFO118" s="162"/>
      <c r="JFP118" s="162"/>
      <c r="JFQ118" s="162"/>
      <c r="JFR118" s="162"/>
      <c r="JFS118" s="162"/>
      <c r="JFT118" s="162"/>
      <c r="JFU118" s="162"/>
      <c r="JFV118" s="162"/>
      <c r="JFW118" s="162"/>
      <c r="JFX118" s="162"/>
      <c r="JFY118" s="162"/>
      <c r="JFZ118" s="162"/>
      <c r="JGA118" s="162"/>
      <c r="JGB118" s="162"/>
      <c r="JGC118" s="162"/>
      <c r="JGD118" s="162"/>
      <c r="JGE118" s="162"/>
      <c r="JGF118" s="162"/>
      <c r="JGG118" s="162"/>
      <c r="JGH118" s="162"/>
      <c r="JGI118" s="162"/>
      <c r="JGJ118" s="162"/>
      <c r="JGK118" s="162"/>
      <c r="JGL118" s="162"/>
      <c r="JGM118" s="162"/>
      <c r="JGN118" s="162"/>
      <c r="JGO118" s="162"/>
      <c r="JGP118" s="162"/>
      <c r="JGQ118" s="162"/>
      <c r="JGR118" s="162"/>
      <c r="JGS118" s="162"/>
      <c r="JGT118" s="162"/>
      <c r="JGU118" s="162"/>
      <c r="JGV118" s="162"/>
      <c r="JGW118" s="162"/>
      <c r="JGX118" s="162"/>
      <c r="JGY118" s="162"/>
      <c r="JGZ118" s="162"/>
      <c r="JHA118" s="162"/>
      <c r="JHB118" s="162"/>
      <c r="JHC118" s="162"/>
      <c r="JHD118" s="162"/>
      <c r="JHE118" s="162"/>
      <c r="JHF118" s="162"/>
      <c r="JHG118" s="162"/>
      <c r="JHH118" s="162"/>
      <c r="JHI118" s="162"/>
      <c r="JHJ118" s="162"/>
      <c r="JHK118" s="162"/>
      <c r="JHL118" s="162"/>
      <c r="JHM118" s="162"/>
      <c r="JHN118" s="162"/>
      <c r="JHO118" s="162"/>
      <c r="JHP118" s="162"/>
      <c r="JHQ118" s="162"/>
      <c r="JHR118" s="162"/>
      <c r="JHS118" s="162"/>
      <c r="JHT118" s="162"/>
      <c r="JHU118" s="162"/>
      <c r="JHV118" s="162"/>
      <c r="JHW118" s="162"/>
      <c r="JHX118" s="162"/>
      <c r="JHY118" s="162"/>
      <c r="JHZ118" s="162"/>
      <c r="JIA118" s="162"/>
      <c r="JIB118" s="162"/>
      <c r="JIC118" s="162"/>
      <c r="JID118" s="162"/>
      <c r="JIE118" s="162"/>
      <c r="JIF118" s="162"/>
      <c r="JIG118" s="162"/>
      <c r="JIH118" s="162"/>
      <c r="JII118" s="162"/>
      <c r="JIJ118" s="162"/>
      <c r="JIK118" s="162"/>
      <c r="JIL118" s="162"/>
      <c r="JIM118" s="162"/>
      <c r="JIN118" s="162"/>
      <c r="JIO118" s="162"/>
      <c r="JIP118" s="162"/>
      <c r="JIQ118" s="162"/>
      <c r="JIR118" s="162"/>
      <c r="JIS118" s="162"/>
      <c r="JIT118" s="162"/>
      <c r="JIU118" s="162"/>
      <c r="JIV118" s="162"/>
      <c r="JIW118" s="162"/>
      <c r="JIX118" s="162"/>
      <c r="JIY118" s="162"/>
      <c r="JIZ118" s="162"/>
      <c r="JJA118" s="162"/>
      <c r="JJB118" s="162"/>
      <c r="JJC118" s="162"/>
      <c r="JJD118" s="162"/>
      <c r="JJE118" s="162"/>
      <c r="JJF118" s="162"/>
      <c r="JJG118" s="162"/>
      <c r="JJH118" s="162"/>
      <c r="JJI118" s="162"/>
      <c r="JJJ118" s="162"/>
      <c r="JJK118" s="162"/>
      <c r="JJL118" s="162"/>
      <c r="JJM118" s="162"/>
      <c r="JJN118" s="162"/>
      <c r="JJO118" s="162"/>
      <c r="JJP118" s="162"/>
      <c r="JJQ118" s="162"/>
      <c r="JJR118" s="162"/>
      <c r="JJS118" s="162"/>
      <c r="JJT118" s="162"/>
      <c r="JJU118" s="162"/>
      <c r="JJV118" s="162"/>
      <c r="JJW118" s="162"/>
      <c r="JJX118" s="162"/>
      <c r="JJY118" s="162"/>
      <c r="JJZ118" s="162"/>
      <c r="JKA118" s="162"/>
      <c r="JKB118" s="162"/>
      <c r="JKC118" s="162"/>
      <c r="JKD118" s="162"/>
      <c r="JKE118" s="162"/>
      <c r="JKF118" s="162"/>
      <c r="JKG118" s="162"/>
      <c r="JKH118" s="162"/>
      <c r="JKI118" s="162"/>
      <c r="JKJ118" s="162"/>
      <c r="JKK118" s="162"/>
      <c r="JKL118" s="162"/>
      <c r="JKM118" s="162"/>
      <c r="JKN118" s="162"/>
      <c r="JKO118" s="162"/>
      <c r="JKP118" s="162"/>
      <c r="JKQ118" s="162"/>
      <c r="JKR118" s="162"/>
      <c r="JKS118" s="162"/>
      <c r="JKT118" s="162"/>
      <c r="JKU118" s="162"/>
      <c r="JKV118" s="162"/>
      <c r="JKW118" s="162"/>
      <c r="JKX118" s="162"/>
      <c r="JKY118" s="162"/>
      <c r="JKZ118" s="162"/>
      <c r="JLA118" s="162"/>
      <c r="JLB118" s="162"/>
      <c r="JLC118" s="162"/>
      <c r="JLD118" s="162"/>
      <c r="JLE118" s="162"/>
      <c r="JLF118" s="162"/>
      <c r="JLG118" s="162"/>
      <c r="JLH118" s="162"/>
      <c r="JLI118" s="162"/>
      <c r="JLJ118" s="162"/>
      <c r="JLK118" s="162"/>
      <c r="JLL118" s="162"/>
      <c r="JLM118" s="162"/>
      <c r="JLN118" s="162"/>
      <c r="JLO118" s="162"/>
      <c r="JLP118" s="162"/>
      <c r="JLQ118" s="162"/>
      <c r="JLR118" s="162"/>
      <c r="JLS118" s="162"/>
      <c r="JLT118" s="162"/>
      <c r="JLU118" s="162"/>
      <c r="JLV118" s="162"/>
      <c r="JLW118" s="162"/>
      <c r="JLX118" s="162"/>
      <c r="JLY118" s="162"/>
      <c r="JLZ118" s="162"/>
      <c r="JMA118" s="162"/>
      <c r="JMB118" s="162"/>
      <c r="JMC118" s="162"/>
      <c r="JMD118" s="162"/>
      <c r="JME118" s="162"/>
      <c r="JMF118" s="162"/>
      <c r="JMG118" s="162"/>
      <c r="JMH118" s="162"/>
      <c r="JMI118" s="162"/>
      <c r="JMJ118" s="162"/>
      <c r="JMK118" s="162"/>
      <c r="JML118" s="162"/>
      <c r="JMM118" s="162"/>
      <c r="JMN118" s="162"/>
      <c r="JMO118" s="162"/>
      <c r="JMP118" s="162"/>
      <c r="JMQ118" s="162"/>
      <c r="JMR118" s="162"/>
      <c r="JMS118" s="162"/>
      <c r="JMT118" s="162"/>
      <c r="JMU118" s="162"/>
      <c r="JMV118" s="162"/>
      <c r="JMW118" s="162"/>
      <c r="JMX118" s="162"/>
      <c r="JMY118" s="162"/>
      <c r="JMZ118" s="162"/>
      <c r="JNA118" s="162"/>
      <c r="JNB118" s="162"/>
      <c r="JNC118" s="162"/>
      <c r="JND118" s="162"/>
      <c r="JNE118" s="162"/>
      <c r="JNF118" s="162"/>
      <c r="JNG118" s="162"/>
      <c r="JNH118" s="162"/>
      <c r="JNI118" s="162"/>
      <c r="JNJ118" s="162"/>
      <c r="JNK118" s="162"/>
      <c r="JNL118" s="162"/>
      <c r="JNM118" s="162"/>
      <c r="JNN118" s="162"/>
      <c r="JNO118" s="162"/>
      <c r="JNP118" s="162"/>
      <c r="JNQ118" s="162"/>
      <c r="JNR118" s="162"/>
      <c r="JNS118" s="162"/>
      <c r="JNT118" s="162"/>
      <c r="JNU118" s="162"/>
      <c r="JNV118" s="162"/>
      <c r="JNW118" s="162"/>
      <c r="JNX118" s="162"/>
      <c r="JNY118" s="162"/>
      <c r="JNZ118" s="162"/>
      <c r="JOA118" s="162"/>
      <c r="JOB118" s="162"/>
      <c r="JOC118" s="162"/>
      <c r="JOD118" s="162"/>
      <c r="JOE118" s="162"/>
      <c r="JOF118" s="162"/>
      <c r="JOG118" s="162"/>
      <c r="JOH118" s="162"/>
      <c r="JOI118" s="162"/>
      <c r="JOJ118" s="162"/>
      <c r="JOK118" s="162"/>
      <c r="JOL118" s="162"/>
      <c r="JOM118" s="162"/>
      <c r="JON118" s="162"/>
      <c r="JOO118" s="162"/>
      <c r="JOP118" s="162"/>
      <c r="JOQ118" s="162"/>
      <c r="JOR118" s="162"/>
      <c r="JOS118" s="162"/>
      <c r="JOT118" s="162"/>
      <c r="JOU118" s="162"/>
      <c r="JOV118" s="162"/>
      <c r="JOW118" s="162"/>
      <c r="JOX118" s="162"/>
      <c r="JOY118" s="162"/>
      <c r="JOZ118" s="162"/>
      <c r="JPA118" s="162"/>
      <c r="JPB118" s="162"/>
      <c r="JPC118" s="162"/>
      <c r="JPD118" s="162"/>
      <c r="JPE118" s="162"/>
      <c r="JPF118" s="162"/>
      <c r="JPG118" s="162"/>
      <c r="JPH118" s="162"/>
      <c r="JPI118" s="162"/>
      <c r="JPJ118" s="162"/>
      <c r="JPK118" s="162"/>
      <c r="JPL118" s="162"/>
      <c r="JPM118" s="162"/>
      <c r="JPN118" s="162"/>
      <c r="JPO118" s="162"/>
      <c r="JPP118" s="162"/>
      <c r="JPQ118" s="162"/>
      <c r="JPR118" s="162"/>
      <c r="JPS118" s="162"/>
      <c r="JPT118" s="162"/>
      <c r="JPU118" s="162"/>
      <c r="JPV118" s="162"/>
      <c r="JPW118" s="162"/>
      <c r="JPX118" s="162"/>
      <c r="JPY118" s="162"/>
      <c r="JPZ118" s="162"/>
      <c r="JQA118" s="162"/>
      <c r="JQB118" s="162"/>
      <c r="JQC118" s="162"/>
      <c r="JQD118" s="162"/>
      <c r="JQE118" s="162"/>
      <c r="JQF118" s="162"/>
      <c r="JQG118" s="162"/>
      <c r="JQH118" s="162"/>
      <c r="JQI118" s="162"/>
      <c r="JQJ118" s="162"/>
      <c r="JQK118" s="162"/>
      <c r="JQL118" s="162"/>
      <c r="JQM118" s="162"/>
      <c r="JQN118" s="162"/>
      <c r="JQO118" s="162"/>
      <c r="JQP118" s="162"/>
      <c r="JQQ118" s="162"/>
      <c r="JQR118" s="162"/>
      <c r="JQS118" s="162"/>
      <c r="JQT118" s="162"/>
      <c r="JQU118" s="162"/>
      <c r="JQV118" s="162"/>
      <c r="JQW118" s="162"/>
      <c r="JQX118" s="162"/>
      <c r="JQY118" s="162"/>
      <c r="JQZ118" s="162"/>
      <c r="JRA118" s="162"/>
      <c r="JRB118" s="162"/>
      <c r="JRC118" s="162"/>
      <c r="JRD118" s="162"/>
      <c r="JRE118" s="162"/>
      <c r="JRF118" s="162"/>
      <c r="JRG118" s="162"/>
      <c r="JRH118" s="162"/>
      <c r="JRI118" s="162"/>
      <c r="JRJ118" s="162"/>
      <c r="JRK118" s="162"/>
      <c r="JRL118" s="162"/>
      <c r="JRM118" s="162"/>
      <c r="JRN118" s="162"/>
      <c r="JRO118" s="162"/>
      <c r="JRP118" s="162"/>
      <c r="JRQ118" s="162"/>
      <c r="JRR118" s="162"/>
      <c r="JRS118" s="162"/>
      <c r="JRT118" s="162"/>
      <c r="JRU118" s="162"/>
      <c r="JRV118" s="162"/>
      <c r="JRW118" s="162"/>
      <c r="JRX118" s="162"/>
      <c r="JRY118" s="162"/>
      <c r="JRZ118" s="162"/>
      <c r="JSA118" s="162"/>
      <c r="JSB118" s="162"/>
      <c r="JSC118" s="162"/>
      <c r="JSD118" s="162"/>
      <c r="JSE118" s="162"/>
      <c r="JSF118" s="162"/>
      <c r="JSG118" s="162"/>
      <c r="JSH118" s="162"/>
      <c r="JSI118" s="162"/>
      <c r="JSJ118" s="162"/>
      <c r="JSK118" s="162"/>
      <c r="JSL118" s="162"/>
      <c r="JSM118" s="162"/>
      <c r="JSN118" s="162"/>
      <c r="JSO118" s="162"/>
      <c r="JSP118" s="162"/>
      <c r="JSQ118" s="162"/>
      <c r="JSR118" s="162"/>
      <c r="JSS118" s="162"/>
      <c r="JST118" s="162"/>
      <c r="JSU118" s="162"/>
      <c r="JSV118" s="162"/>
      <c r="JSW118" s="162"/>
      <c r="JSX118" s="162"/>
      <c r="JSY118" s="162"/>
      <c r="JSZ118" s="162"/>
      <c r="JTA118" s="162"/>
      <c r="JTB118" s="162"/>
      <c r="JTC118" s="162"/>
      <c r="JTD118" s="162"/>
      <c r="JTE118" s="162"/>
      <c r="JTF118" s="162"/>
      <c r="JTG118" s="162"/>
      <c r="JTH118" s="162"/>
      <c r="JTI118" s="162"/>
      <c r="JTJ118" s="162"/>
      <c r="JTK118" s="162"/>
      <c r="JTL118" s="162"/>
      <c r="JTM118" s="162"/>
      <c r="JTN118" s="162"/>
      <c r="JTO118" s="162"/>
      <c r="JTP118" s="162"/>
      <c r="JTQ118" s="162"/>
      <c r="JTR118" s="162"/>
      <c r="JTS118" s="162"/>
      <c r="JTT118" s="162"/>
      <c r="JTU118" s="162"/>
      <c r="JTV118" s="162"/>
      <c r="JTW118" s="162"/>
      <c r="JTX118" s="162"/>
      <c r="JTY118" s="162"/>
      <c r="JTZ118" s="162"/>
      <c r="JUA118" s="162"/>
      <c r="JUB118" s="162"/>
      <c r="JUC118" s="162"/>
      <c r="JUD118" s="162"/>
      <c r="JUE118" s="162"/>
      <c r="JUF118" s="162"/>
      <c r="JUG118" s="162"/>
      <c r="JUH118" s="162"/>
      <c r="JUI118" s="162"/>
      <c r="JUJ118" s="162"/>
      <c r="JUK118" s="162"/>
      <c r="JUL118" s="162"/>
      <c r="JUM118" s="162"/>
      <c r="JUN118" s="162"/>
      <c r="JUO118" s="162"/>
      <c r="JUP118" s="162"/>
      <c r="JUQ118" s="162"/>
      <c r="JUR118" s="162"/>
      <c r="JUS118" s="162"/>
      <c r="JUT118" s="162"/>
      <c r="JUU118" s="162"/>
      <c r="JUV118" s="162"/>
      <c r="JUW118" s="162"/>
      <c r="JUX118" s="162"/>
      <c r="JUY118" s="162"/>
      <c r="JUZ118" s="162"/>
      <c r="JVA118" s="162"/>
      <c r="JVB118" s="162"/>
      <c r="JVC118" s="162"/>
      <c r="JVD118" s="162"/>
      <c r="JVE118" s="162"/>
      <c r="JVF118" s="162"/>
      <c r="JVG118" s="162"/>
      <c r="JVH118" s="162"/>
      <c r="JVI118" s="162"/>
      <c r="JVJ118" s="162"/>
      <c r="JVK118" s="162"/>
      <c r="JVL118" s="162"/>
      <c r="JVM118" s="162"/>
      <c r="JVN118" s="162"/>
      <c r="JVO118" s="162"/>
      <c r="JVP118" s="162"/>
      <c r="JVQ118" s="162"/>
      <c r="JVR118" s="162"/>
      <c r="JVS118" s="162"/>
      <c r="JVT118" s="162"/>
      <c r="JVU118" s="162"/>
      <c r="JVV118" s="162"/>
      <c r="JVW118" s="162"/>
      <c r="JVX118" s="162"/>
      <c r="JVY118" s="162"/>
      <c r="JVZ118" s="162"/>
      <c r="JWA118" s="162"/>
      <c r="JWB118" s="162"/>
      <c r="JWC118" s="162"/>
      <c r="JWD118" s="162"/>
      <c r="JWE118" s="162"/>
      <c r="JWF118" s="162"/>
      <c r="JWG118" s="162"/>
      <c r="JWH118" s="162"/>
      <c r="JWI118" s="162"/>
      <c r="JWJ118" s="162"/>
      <c r="JWK118" s="162"/>
      <c r="JWL118" s="162"/>
      <c r="JWM118" s="162"/>
      <c r="JWN118" s="162"/>
      <c r="JWO118" s="162"/>
      <c r="JWP118" s="162"/>
      <c r="JWQ118" s="162"/>
      <c r="JWR118" s="162"/>
      <c r="JWS118" s="162"/>
      <c r="JWT118" s="162"/>
      <c r="JWU118" s="162"/>
      <c r="JWV118" s="162"/>
      <c r="JWW118" s="162"/>
      <c r="JWX118" s="162"/>
      <c r="JWY118" s="162"/>
      <c r="JWZ118" s="162"/>
      <c r="JXA118" s="162"/>
      <c r="JXB118" s="162"/>
      <c r="JXC118" s="162"/>
      <c r="JXD118" s="162"/>
      <c r="JXE118" s="162"/>
      <c r="JXF118" s="162"/>
      <c r="JXG118" s="162"/>
      <c r="JXH118" s="162"/>
      <c r="JXI118" s="162"/>
      <c r="JXJ118" s="162"/>
      <c r="JXK118" s="162"/>
      <c r="JXL118" s="162"/>
      <c r="JXM118" s="162"/>
      <c r="JXN118" s="162"/>
      <c r="JXO118" s="162"/>
      <c r="JXP118" s="162"/>
      <c r="JXQ118" s="162"/>
      <c r="JXR118" s="162"/>
      <c r="JXS118" s="162"/>
      <c r="JXT118" s="162"/>
      <c r="JXU118" s="162"/>
      <c r="JXV118" s="162"/>
      <c r="JXW118" s="162"/>
      <c r="JXX118" s="162"/>
      <c r="JXY118" s="162"/>
      <c r="JXZ118" s="162"/>
      <c r="JYA118" s="162"/>
      <c r="JYB118" s="162"/>
      <c r="JYC118" s="162"/>
      <c r="JYD118" s="162"/>
      <c r="JYE118" s="162"/>
      <c r="JYF118" s="162"/>
      <c r="JYG118" s="162"/>
      <c r="JYH118" s="162"/>
      <c r="JYI118" s="162"/>
      <c r="JYJ118" s="162"/>
      <c r="JYK118" s="162"/>
      <c r="JYL118" s="162"/>
      <c r="JYM118" s="162"/>
      <c r="JYN118" s="162"/>
      <c r="JYO118" s="162"/>
      <c r="JYP118" s="162"/>
      <c r="JYQ118" s="162"/>
      <c r="JYR118" s="162"/>
      <c r="JYS118" s="162"/>
      <c r="JYT118" s="162"/>
      <c r="JYU118" s="162"/>
      <c r="JYV118" s="162"/>
      <c r="JYW118" s="162"/>
      <c r="JYX118" s="162"/>
      <c r="JYY118" s="162"/>
      <c r="JYZ118" s="162"/>
      <c r="JZA118" s="162"/>
      <c r="JZB118" s="162"/>
      <c r="JZC118" s="162"/>
      <c r="JZD118" s="162"/>
      <c r="JZE118" s="162"/>
      <c r="JZF118" s="162"/>
      <c r="JZG118" s="162"/>
      <c r="JZH118" s="162"/>
      <c r="JZI118" s="162"/>
      <c r="JZJ118" s="162"/>
      <c r="JZK118" s="162"/>
      <c r="JZL118" s="162"/>
      <c r="JZM118" s="162"/>
      <c r="JZN118" s="162"/>
      <c r="JZO118" s="162"/>
      <c r="JZP118" s="162"/>
      <c r="JZQ118" s="162"/>
      <c r="JZR118" s="162"/>
      <c r="JZS118" s="162"/>
      <c r="JZT118" s="162"/>
      <c r="JZU118" s="162"/>
      <c r="JZV118" s="162"/>
      <c r="JZW118" s="162"/>
      <c r="JZX118" s="162"/>
      <c r="JZY118" s="162"/>
      <c r="JZZ118" s="162"/>
      <c r="KAA118" s="162"/>
      <c r="KAB118" s="162"/>
      <c r="KAC118" s="162"/>
      <c r="KAD118" s="162"/>
      <c r="KAE118" s="162"/>
      <c r="KAF118" s="162"/>
      <c r="KAG118" s="162"/>
      <c r="KAH118" s="162"/>
      <c r="KAI118" s="162"/>
      <c r="KAJ118" s="162"/>
      <c r="KAK118" s="162"/>
      <c r="KAL118" s="162"/>
      <c r="KAM118" s="162"/>
      <c r="KAN118" s="162"/>
      <c r="KAO118" s="162"/>
      <c r="KAP118" s="162"/>
      <c r="KAQ118" s="162"/>
      <c r="KAR118" s="162"/>
      <c r="KAS118" s="162"/>
      <c r="KAT118" s="162"/>
      <c r="KAU118" s="162"/>
      <c r="KAV118" s="162"/>
      <c r="KAW118" s="162"/>
      <c r="KAX118" s="162"/>
      <c r="KAY118" s="162"/>
      <c r="KAZ118" s="162"/>
      <c r="KBA118" s="162"/>
      <c r="KBB118" s="162"/>
      <c r="KBC118" s="162"/>
      <c r="KBD118" s="162"/>
      <c r="KBE118" s="162"/>
      <c r="KBF118" s="162"/>
      <c r="KBG118" s="162"/>
      <c r="KBH118" s="162"/>
      <c r="KBI118" s="162"/>
      <c r="KBJ118" s="162"/>
      <c r="KBK118" s="162"/>
      <c r="KBL118" s="162"/>
      <c r="KBM118" s="162"/>
      <c r="KBN118" s="162"/>
      <c r="KBO118" s="162"/>
      <c r="KBP118" s="162"/>
      <c r="KBQ118" s="162"/>
      <c r="KBR118" s="162"/>
      <c r="KBS118" s="162"/>
      <c r="KBT118" s="162"/>
      <c r="KBU118" s="162"/>
      <c r="KBV118" s="162"/>
      <c r="KBW118" s="162"/>
      <c r="KBX118" s="162"/>
      <c r="KBY118" s="162"/>
      <c r="KBZ118" s="162"/>
      <c r="KCA118" s="162"/>
      <c r="KCB118" s="162"/>
      <c r="KCC118" s="162"/>
      <c r="KCD118" s="162"/>
      <c r="KCE118" s="162"/>
      <c r="KCF118" s="162"/>
      <c r="KCG118" s="162"/>
      <c r="KCH118" s="162"/>
      <c r="KCI118" s="162"/>
      <c r="KCJ118" s="162"/>
      <c r="KCK118" s="162"/>
      <c r="KCL118" s="162"/>
      <c r="KCM118" s="162"/>
      <c r="KCN118" s="162"/>
      <c r="KCO118" s="162"/>
      <c r="KCP118" s="162"/>
      <c r="KCQ118" s="162"/>
      <c r="KCR118" s="162"/>
      <c r="KCS118" s="162"/>
      <c r="KCT118" s="162"/>
      <c r="KCU118" s="162"/>
      <c r="KCV118" s="162"/>
      <c r="KCW118" s="162"/>
      <c r="KCX118" s="162"/>
      <c r="KCY118" s="162"/>
      <c r="KCZ118" s="162"/>
      <c r="KDA118" s="162"/>
      <c r="KDB118" s="162"/>
      <c r="KDC118" s="162"/>
      <c r="KDD118" s="162"/>
      <c r="KDE118" s="162"/>
      <c r="KDF118" s="162"/>
      <c r="KDG118" s="162"/>
      <c r="KDH118" s="162"/>
      <c r="KDI118" s="162"/>
      <c r="KDJ118" s="162"/>
      <c r="KDK118" s="162"/>
      <c r="KDL118" s="162"/>
      <c r="KDM118" s="162"/>
      <c r="KDN118" s="162"/>
      <c r="KDO118" s="162"/>
      <c r="KDP118" s="162"/>
      <c r="KDQ118" s="162"/>
      <c r="KDR118" s="162"/>
      <c r="KDS118" s="162"/>
      <c r="KDT118" s="162"/>
      <c r="KDU118" s="162"/>
      <c r="KDV118" s="162"/>
      <c r="KDW118" s="162"/>
      <c r="KDX118" s="162"/>
      <c r="KDY118" s="162"/>
      <c r="KDZ118" s="162"/>
      <c r="KEA118" s="162"/>
      <c r="KEB118" s="162"/>
      <c r="KEC118" s="162"/>
      <c r="KED118" s="162"/>
      <c r="KEE118" s="162"/>
      <c r="KEF118" s="162"/>
      <c r="KEG118" s="162"/>
      <c r="KEH118" s="162"/>
      <c r="KEI118" s="162"/>
      <c r="KEJ118" s="162"/>
      <c r="KEK118" s="162"/>
      <c r="KEL118" s="162"/>
      <c r="KEM118" s="162"/>
      <c r="KEN118" s="162"/>
      <c r="KEO118" s="162"/>
      <c r="KEP118" s="162"/>
      <c r="KEQ118" s="162"/>
      <c r="KER118" s="162"/>
      <c r="KES118" s="162"/>
      <c r="KET118" s="162"/>
      <c r="KEU118" s="162"/>
      <c r="KEV118" s="162"/>
      <c r="KEW118" s="162"/>
      <c r="KEX118" s="162"/>
      <c r="KEY118" s="162"/>
      <c r="KEZ118" s="162"/>
      <c r="KFA118" s="162"/>
      <c r="KFB118" s="162"/>
      <c r="KFC118" s="162"/>
      <c r="KFD118" s="162"/>
      <c r="KFE118" s="162"/>
      <c r="KFF118" s="162"/>
      <c r="KFG118" s="162"/>
      <c r="KFH118" s="162"/>
      <c r="KFI118" s="162"/>
      <c r="KFJ118" s="162"/>
      <c r="KFK118" s="162"/>
      <c r="KFL118" s="162"/>
      <c r="KFM118" s="162"/>
      <c r="KFN118" s="162"/>
      <c r="KFO118" s="162"/>
      <c r="KFP118" s="162"/>
      <c r="KFQ118" s="162"/>
      <c r="KFR118" s="162"/>
      <c r="KFS118" s="162"/>
      <c r="KFT118" s="162"/>
      <c r="KFU118" s="162"/>
      <c r="KFV118" s="162"/>
      <c r="KFW118" s="162"/>
      <c r="KFX118" s="162"/>
      <c r="KFY118" s="162"/>
      <c r="KFZ118" s="162"/>
      <c r="KGA118" s="162"/>
      <c r="KGB118" s="162"/>
      <c r="KGC118" s="162"/>
      <c r="KGD118" s="162"/>
      <c r="KGE118" s="162"/>
      <c r="KGF118" s="162"/>
      <c r="KGG118" s="162"/>
      <c r="KGH118" s="162"/>
      <c r="KGI118" s="162"/>
      <c r="KGJ118" s="162"/>
      <c r="KGK118" s="162"/>
      <c r="KGL118" s="162"/>
      <c r="KGM118" s="162"/>
      <c r="KGN118" s="162"/>
      <c r="KGO118" s="162"/>
      <c r="KGP118" s="162"/>
      <c r="KGQ118" s="162"/>
      <c r="KGR118" s="162"/>
      <c r="KGS118" s="162"/>
      <c r="KGT118" s="162"/>
      <c r="KGU118" s="162"/>
      <c r="KGV118" s="162"/>
      <c r="KGW118" s="162"/>
      <c r="KGX118" s="162"/>
      <c r="KGY118" s="162"/>
      <c r="KGZ118" s="162"/>
      <c r="KHA118" s="162"/>
      <c r="KHB118" s="162"/>
      <c r="KHC118" s="162"/>
      <c r="KHD118" s="162"/>
      <c r="KHE118" s="162"/>
      <c r="KHF118" s="162"/>
      <c r="KHG118" s="162"/>
      <c r="KHH118" s="162"/>
      <c r="KHI118" s="162"/>
      <c r="KHJ118" s="162"/>
      <c r="KHK118" s="162"/>
      <c r="KHL118" s="162"/>
      <c r="KHM118" s="162"/>
      <c r="KHN118" s="162"/>
      <c r="KHO118" s="162"/>
      <c r="KHP118" s="162"/>
      <c r="KHQ118" s="162"/>
      <c r="KHR118" s="162"/>
      <c r="KHS118" s="162"/>
      <c r="KHT118" s="162"/>
      <c r="KHU118" s="162"/>
      <c r="KHV118" s="162"/>
      <c r="KHW118" s="162"/>
      <c r="KHX118" s="162"/>
      <c r="KHY118" s="162"/>
      <c r="KHZ118" s="162"/>
      <c r="KIA118" s="162"/>
      <c r="KIB118" s="162"/>
      <c r="KIC118" s="162"/>
      <c r="KID118" s="162"/>
      <c r="KIE118" s="162"/>
      <c r="KIF118" s="162"/>
      <c r="KIG118" s="162"/>
      <c r="KIH118" s="162"/>
      <c r="KII118" s="162"/>
      <c r="KIJ118" s="162"/>
      <c r="KIK118" s="162"/>
      <c r="KIL118" s="162"/>
      <c r="KIM118" s="162"/>
      <c r="KIN118" s="162"/>
      <c r="KIO118" s="162"/>
      <c r="KIP118" s="162"/>
      <c r="KIQ118" s="162"/>
      <c r="KIR118" s="162"/>
      <c r="KIS118" s="162"/>
      <c r="KIT118" s="162"/>
      <c r="KIU118" s="162"/>
      <c r="KIV118" s="162"/>
      <c r="KIW118" s="162"/>
      <c r="KIX118" s="162"/>
      <c r="KIY118" s="162"/>
      <c r="KIZ118" s="162"/>
      <c r="KJA118" s="162"/>
      <c r="KJB118" s="162"/>
      <c r="KJC118" s="162"/>
      <c r="KJD118" s="162"/>
      <c r="KJE118" s="162"/>
      <c r="KJF118" s="162"/>
      <c r="KJG118" s="162"/>
      <c r="KJH118" s="162"/>
      <c r="KJI118" s="162"/>
      <c r="KJJ118" s="162"/>
      <c r="KJK118" s="162"/>
      <c r="KJL118" s="162"/>
      <c r="KJM118" s="162"/>
      <c r="KJN118" s="162"/>
      <c r="KJO118" s="162"/>
      <c r="KJP118" s="162"/>
      <c r="KJQ118" s="162"/>
      <c r="KJR118" s="162"/>
      <c r="KJS118" s="162"/>
      <c r="KJT118" s="162"/>
      <c r="KJU118" s="162"/>
      <c r="KJV118" s="162"/>
      <c r="KJW118" s="162"/>
      <c r="KJX118" s="162"/>
      <c r="KJY118" s="162"/>
      <c r="KJZ118" s="162"/>
      <c r="KKA118" s="162"/>
      <c r="KKB118" s="162"/>
      <c r="KKC118" s="162"/>
      <c r="KKD118" s="162"/>
      <c r="KKE118" s="162"/>
      <c r="KKF118" s="162"/>
      <c r="KKG118" s="162"/>
      <c r="KKH118" s="162"/>
      <c r="KKI118" s="162"/>
      <c r="KKJ118" s="162"/>
      <c r="KKK118" s="162"/>
      <c r="KKL118" s="162"/>
      <c r="KKM118" s="162"/>
      <c r="KKN118" s="162"/>
      <c r="KKO118" s="162"/>
      <c r="KKP118" s="162"/>
      <c r="KKQ118" s="162"/>
      <c r="KKR118" s="162"/>
      <c r="KKS118" s="162"/>
      <c r="KKT118" s="162"/>
      <c r="KKU118" s="162"/>
      <c r="KKV118" s="162"/>
      <c r="KKW118" s="162"/>
      <c r="KKX118" s="162"/>
      <c r="KKY118" s="162"/>
      <c r="KKZ118" s="162"/>
      <c r="KLA118" s="162"/>
      <c r="KLB118" s="162"/>
      <c r="KLC118" s="162"/>
      <c r="KLD118" s="162"/>
      <c r="KLE118" s="162"/>
      <c r="KLF118" s="162"/>
      <c r="KLG118" s="162"/>
      <c r="KLH118" s="162"/>
      <c r="KLI118" s="162"/>
      <c r="KLJ118" s="162"/>
      <c r="KLK118" s="162"/>
      <c r="KLL118" s="162"/>
      <c r="KLM118" s="162"/>
      <c r="KLN118" s="162"/>
      <c r="KLO118" s="162"/>
      <c r="KLP118" s="162"/>
      <c r="KLQ118" s="162"/>
      <c r="KLR118" s="162"/>
      <c r="KLS118" s="162"/>
      <c r="KLT118" s="162"/>
      <c r="KLU118" s="162"/>
      <c r="KLV118" s="162"/>
      <c r="KLW118" s="162"/>
      <c r="KLX118" s="162"/>
      <c r="KLY118" s="162"/>
      <c r="KLZ118" s="162"/>
      <c r="KMA118" s="162"/>
      <c r="KMB118" s="162"/>
      <c r="KMC118" s="162"/>
      <c r="KMD118" s="162"/>
      <c r="KME118" s="162"/>
      <c r="KMF118" s="162"/>
      <c r="KMG118" s="162"/>
      <c r="KMH118" s="162"/>
      <c r="KMI118" s="162"/>
      <c r="KMJ118" s="162"/>
      <c r="KMK118" s="162"/>
      <c r="KML118" s="162"/>
      <c r="KMM118" s="162"/>
      <c r="KMN118" s="162"/>
      <c r="KMO118" s="162"/>
      <c r="KMP118" s="162"/>
      <c r="KMQ118" s="162"/>
      <c r="KMR118" s="162"/>
      <c r="KMS118" s="162"/>
      <c r="KMT118" s="162"/>
      <c r="KMU118" s="162"/>
      <c r="KMV118" s="162"/>
      <c r="KMW118" s="162"/>
      <c r="KMX118" s="162"/>
      <c r="KMY118" s="162"/>
      <c r="KMZ118" s="162"/>
      <c r="KNA118" s="162"/>
      <c r="KNB118" s="162"/>
      <c r="KNC118" s="162"/>
      <c r="KND118" s="162"/>
      <c r="KNE118" s="162"/>
      <c r="KNF118" s="162"/>
      <c r="KNG118" s="162"/>
      <c r="KNH118" s="162"/>
      <c r="KNI118" s="162"/>
      <c r="KNJ118" s="162"/>
      <c r="KNK118" s="162"/>
      <c r="KNL118" s="162"/>
      <c r="KNM118" s="162"/>
      <c r="KNN118" s="162"/>
      <c r="KNO118" s="162"/>
      <c r="KNP118" s="162"/>
      <c r="KNQ118" s="162"/>
      <c r="KNR118" s="162"/>
      <c r="KNS118" s="162"/>
      <c r="KNT118" s="162"/>
      <c r="KNU118" s="162"/>
      <c r="KNV118" s="162"/>
      <c r="KNW118" s="162"/>
      <c r="KNX118" s="162"/>
      <c r="KNY118" s="162"/>
      <c r="KNZ118" s="162"/>
      <c r="KOA118" s="162"/>
      <c r="KOB118" s="162"/>
      <c r="KOC118" s="162"/>
      <c r="KOD118" s="162"/>
      <c r="KOE118" s="162"/>
      <c r="KOF118" s="162"/>
      <c r="KOG118" s="162"/>
      <c r="KOH118" s="162"/>
      <c r="KOI118" s="162"/>
      <c r="KOJ118" s="162"/>
      <c r="KOK118" s="162"/>
      <c r="KOL118" s="162"/>
      <c r="KOM118" s="162"/>
      <c r="KON118" s="162"/>
      <c r="KOO118" s="162"/>
      <c r="KOP118" s="162"/>
      <c r="KOQ118" s="162"/>
      <c r="KOR118" s="162"/>
      <c r="KOS118" s="162"/>
      <c r="KOT118" s="162"/>
      <c r="KOU118" s="162"/>
      <c r="KOV118" s="162"/>
      <c r="KOW118" s="162"/>
      <c r="KOX118" s="162"/>
      <c r="KOY118" s="162"/>
      <c r="KOZ118" s="162"/>
      <c r="KPA118" s="162"/>
      <c r="KPB118" s="162"/>
      <c r="KPC118" s="162"/>
      <c r="KPD118" s="162"/>
      <c r="KPE118" s="162"/>
      <c r="KPF118" s="162"/>
      <c r="KPG118" s="162"/>
      <c r="KPH118" s="162"/>
      <c r="KPI118" s="162"/>
      <c r="KPJ118" s="162"/>
      <c r="KPK118" s="162"/>
      <c r="KPL118" s="162"/>
      <c r="KPM118" s="162"/>
      <c r="KPN118" s="162"/>
      <c r="KPO118" s="162"/>
      <c r="KPP118" s="162"/>
      <c r="KPQ118" s="162"/>
      <c r="KPR118" s="162"/>
      <c r="KPS118" s="162"/>
      <c r="KPT118" s="162"/>
      <c r="KPU118" s="162"/>
      <c r="KPV118" s="162"/>
      <c r="KPW118" s="162"/>
      <c r="KPX118" s="162"/>
      <c r="KPY118" s="162"/>
      <c r="KPZ118" s="162"/>
      <c r="KQA118" s="162"/>
      <c r="KQB118" s="162"/>
      <c r="KQC118" s="162"/>
      <c r="KQD118" s="162"/>
      <c r="KQE118" s="162"/>
      <c r="KQF118" s="162"/>
      <c r="KQG118" s="162"/>
      <c r="KQH118" s="162"/>
      <c r="KQI118" s="162"/>
      <c r="KQJ118" s="162"/>
      <c r="KQK118" s="162"/>
      <c r="KQL118" s="162"/>
      <c r="KQM118" s="162"/>
      <c r="KQN118" s="162"/>
      <c r="KQO118" s="162"/>
      <c r="KQP118" s="162"/>
      <c r="KQQ118" s="162"/>
      <c r="KQR118" s="162"/>
      <c r="KQS118" s="162"/>
      <c r="KQT118" s="162"/>
      <c r="KQU118" s="162"/>
      <c r="KQV118" s="162"/>
      <c r="KQW118" s="162"/>
      <c r="KQX118" s="162"/>
      <c r="KQY118" s="162"/>
      <c r="KQZ118" s="162"/>
      <c r="KRA118" s="162"/>
      <c r="KRB118" s="162"/>
      <c r="KRC118" s="162"/>
      <c r="KRD118" s="162"/>
      <c r="KRE118" s="162"/>
      <c r="KRF118" s="162"/>
      <c r="KRG118" s="162"/>
      <c r="KRH118" s="162"/>
      <c r="KRI118" s="162"/>
      <c r="KRJ118" s="162"/>
      <c r="KRK118" s="162"/>
      <c r="KRL118" s="162"/>
      <c r="KRM118" s="162"/>
      <c r="KRN118" s="162"/>
      <c r="KRO118" s="162"/>
      <c r="KRP118" s="162"/>
      <c r="KRQ118" s="162"/>
      <c r="KRR118" s="162"/>
      <c r="KRS118" s="162"/>
      <c r="KRT118" s="162"/>
      <c r="KRU118" s="162"/>
      <c r="KRV118" s="162"/>
      <c r="KRW118" s="162"/>
      <c r="KRX118" s="162"/>
      <c r="KRY118" s="162"/>
      <c r="KRZ118" s="162"/>
      <c r="KSA118" s="162"/>
      <c r="KSB118" s="162"/>
      <c r="KSC118" s="162"/>
      <c r="KSD118" s="162"/>
      <c r="KSE118" s="162"/>
      <c r="KSF118" s="162"/>
      <c r="KSG118" s="162"/>
      <c r="KSH118" s="162"/>
      <c r="KSI118" s="162"/>
      <c r="KSJ118" s="162"/>
      <c r="KSK118" s="162"/>
      <c r="KSL118" s="162"/>
      <c r="KSM118" s="162"/>
      <c r="KSN118" s="162"/>
      <c r="KSO118" s="162"/>
      <c r="KSP118" s="162"/>
      <c r="KSQ118" s="162"/>
      <c r="KSR118" s="162"/>
      <c r="KSS118" s="162"/>
      <c r="KST118" s="162"/>
      <c r="KSU118" s="162"/>
      <c r="KSV118" s="162"/>
      <c r="KSW118" s="162"/>
      <c r="KSX118" s="162"/>
      <c r="KSY118" s="162"/>
      <c r="KSZ118" s="162"/>
      <c r="KTA118" s="162"/>
      <c r="KTB118" s="162"/>
      <c r="KTC118" s="162"/>
      <c r="KTD118" s="162"/>
      <c r="KTE118" s="162"/>
      <c r="KTF118" s="162"/>
      <c r="KTG118" s="162"/>
      <c r="KTH118" s="162"/>
      <c r="KTI118" s="162"/>
      <c r="KTJ118" s="162"/>
      <c r="KTK118" s="162"/>
      <c r="KTL118" s="162"/>
      <c r="KTM118" s="162"/>
      <c r="KTN118" s="162"/>
      <c r="KTO118" s="162"/>
      <c r="KTP118" s="162"/>
      <c r="KTQ118" s="162"/>
      <c r="KTR118" s="162"/>
      <c r="KTS118" s="162"/>
      <c r="KTT118" s="162"/>
      <c r="KTU118" s="162"/>
      <c r="KTV118" s="162"/>
      <c r="KTW118" s="162"/>
      <c r="KTX118" s="162"/>
      <c r="KTY118" s="162"/>
      <c r="KTZ118" s="162"/>
      <c r="KUA118" s="162"/>
      <c r="KUB118" s="162"/>
      <c r="KUC118" s="162"/>
      <c r="KUD118" s="162"/>
      <c r="KUE118" s="162"/>
      <c r="KUF118" s="162"/>
      <c r="KUG118" s="162"/>
      <c r="KUH118" s="162"/>
      <c r="KUI118" s="162"/>
      <c r="KUJ118" s="162"/>
      <c r="KUK118" s="162"/>
      <c r="KUL118" s="162"/>
      <c r="KUM118" s="162"/>
      <c r="KUN118" s="162"/>
      <c r="KUO118" s="162"/>
      <c r="KUP118" s="162"/>
      <c r="KUQ118" s="162"/>
      <c r="KUR118" s="162"/>
      <c r="KUS118" s="162"/>
      <c r="KUT118" s="162"/>
      <c r="KUU118" s="162"/>
      <c r="KUV118" s="162"/>
      <c r="KUW118" s="162"/>
      <c r="KUX118" s="162"/>
      <c r="KUY118" s="162"/>
      <c r="KUZ118" s="162"/>
      <c r="KVA118" s="162"/>
      <c r="KVB118" s="162"/>
      <c r="KVC118" s="162"/>
      <c r="KVD118" s="162"/>
      <c r="KVE118" s="162"/>
      <c r="KVF118" s="162"/>
      <c r="KVG118" s="162"/>
      <c r="KVH118" s="162"/>
      <c r="KVI118" s="162"/>
      <c r="KVJ118" s="162"/>
      <c r="KVK118" s="162"/>
      <c r="KVL118" s="162"/>
      <c r="KVM118" s="162"/>
      <c r="KVN118" s="162"/>
      <c r="KVO118" s="162"/>
      <c r="KVP118" s="162"/>
      <c r="KVQ118" s="162"/>
      <c r="KVR118" s="162"/>
      <c r="KVS118" s="162"/>
      <c r="KVT118" s="162"/>
      <c r="KVU118" s="162"/>
      <c r="KVV118" s="162"/>
      <c r="KVW118" s="162"/>
      <c r="KVX118" s="162"/>
      <c r="KVY118" s="162"/>
      <c r="KVZ118" s="162"/>
      <c r="KWA118" s="162"/>
      <c r="KWB118" s="162"/>
      <c r="KWC118" s="162"/>
      <c r="KWD118" s="162"/>
      <c r="KWE118" s="162"/>
      <c r="KWF118" s="162"/>
      <c r="KWG118" s="162"/>
      <c r="KWH118" s="162"/>
      <c r="KWI118" s="162"/>
      <c r="KWJ118" s="162"/>
      <c r="KWK118" s="162"/>
      <c r="KWL118" s="162"/>
      <c r="KWM118" s="162"/>
      <c r="KWN118" s="162"/>
      <c r="KWO118" s="162"/>
      <c r="KWP118" s="162"/>
      <c r="KWQ118" s="162"/>
      <c r="KWR118" s="162"/>
      <c r="KWS118" s="162"/>
      <c r="KWT118" s="162"/>
      <c r="KWU118" s="162"/>
      <c r="KWV118" s="162"/>
      <c r="KWW118" s="162"/>
      <c r="KWX118" s="162"/>
      <c r="KWY118" s="162"/>
      <c r="KWZ118" s="162"/>
      <c r="KXA118" s="162"/>
      <c r="KXB118" s="162"/>
      <c r="KXC118" s="162"/>
      <c r="KXD118" s="162"/>
      <c r="KXE118" s="162"/>
      <c r="KXF118" s="162"/>
      <c r="KXG118" s="162"/>
      <c r="KXH118" s="162"/>
      <c r="KXI118" s="162"/>
      <c r="KXJ118" s="162"/>
      <c r="KXK118" s="162"/>
      <c r="KXL118" s="162"/>
      <c r="KXM118" s="162"/>
      <c r="KXN118" s="162"/>
      <c r="KXO118" s="162"/>
      <c r="KXP118" s="162"/>
      <c r="KXQ118" s="162"/>
      <c r="KXR118" s="162"/>
      <c r="KXS118" s="162"/>
      <c r="KXT118" s="162"/>
      <c r="KXU118" s="162"/>
      <c r="KXV118" s="162"/>
      <c r="KXW118" s="162"/>
      <c r="KXX118" s="162"/>
      <c r="KXY118" s="162"/>
      <c r="KXZ118" s="162"/>
      <c r="KYA118" s="162"/>
      <c r="KYB118" s="162"/>
      <c r="KYC118" s="162"/>
      <c r="KYD118" s="162"/>
      <c r="KYE118" s="162"/>
      <c r="KYF118" s="162"/>
      <c r="KYG118" s="162"/>
      <c r="KYH118" s="162"/>
      <c r="KYI118" s="162"/>
      <c r="KYJ118" s="162"/>
      <c r="KYK118" s="162"/>
      <c r="KYL118" s="162"/>
      <c r="KYM118" s="162"/>
      <c r="KYN118" s="162"/>
      <c r="KYO118" s="162"/>
      <c r="KYP118" s="162"/>
      <c r="KYQ118" s="162"/>
      <c r="KYR118" s="162"/>
      <c r="KYS118" s="162"/>
      <c r="KYT118" s="162"/>
      <c r="KYU118" s="162"/>
      <c r="KYV118" s="162"/>
      <c r="KYW118" s="162"/>
      <c r="KYX118" s="162"/>
      <c r="KYY118" s="162"/>
      <c r="KYZ118" s="162"/>
      <c r="KZA118" s="162"/>
      <c r="KZB118" s="162"/>
      <c r="KZC118" s="162"/>
      <c r="KZD118" s="162"/>
      <c r="KZE118" s="162"/>
      <c r="KZF118" s="162"/>
      <c r="KZG118" s="162"/>
      <c r="KZH118" s="162"/>
      <c r="KZI118" s="162"/>
      <c r="KZJ118" s="162"/>
      <c r="KZK118" s="162"/>
      <c r="KZL118" s="162"/>
      <c r="KZM118" s="162"/>
      <c r="KZN118" s="162"/>
      <c r="KZO118" s="162"/>
      <c r="KZP118" s="162"/>
      <c r="KZQ118" s="162"/>
      <c r="KZR118" s="162"/>
      <c r="KZS118" s="162"/>
      <c r="KZT118" s="162"/>
      <c r="KZU118" s="162"/>
      <c r="KZV118" s="162"/>
      <c r="KZW118" s="162"/>
      <c r="KZX118" s="162"/>
      <c r="KZY118" s="162"/>
      <c r="KZZ118" s="162"/>
      <c r="LAA118" s="162"/>
      <c r="LAB118" s="162"/>
      <c r="LAC118" s="162"/>
      <c r="LAD118" s="162"/>
      <c r="LAE118" s="162"/>
      <c r="LAF118" s="162"/>
      <c r="LAG118" s="162"/>
      <c r="LAH118" s="162"/>
      <c r="LAI118" s="162"/>
      <c r="LAJ118" s="162"/>
      <c r="LAK118" s="162"/>
      <c r="LAL118" s="162"/>
      <c r="LAM118" s="162"/>
      <c r="LAN118" s="162"/>
      <c r="LAO118" s="162"/>
      <c r="LAP118" s="162"/>
      <c r="LAQ118" s="162"/>
      <c r="LAR118" s="162"/>
      <c r="LAS118" s="162"/>
      <c r="LAT118" s="162"/>
      <c r="LAU118" s="162"/>
      <c r="LAV118" s="162"/>
      <c r="LAW118" s="162"/>
      <c r="LAX118" s="162"/>
      <c r="LAY118" s="162"/>
      <c r="LAZ118" s="162"/>
      <c r="LBA118" s="162"/>
      <c r="LBB118" s="162"/>
      <c r="LBC118" s="162"/>
      <c r="LBD118" s="162"/>
      <c r="LBE118" s="162"/>
      <c r="LBF118" s="162"/>
      <c r="LBG118" s="162"/>
      <c r="LBH118" s="162"/>
      <c r="LBI118" s="162"/>
      <c r="LBJ118" s="162"/>
      <c r="LBK118" s="162"/>
      <c r="LBL118" s="162"/>
      <c r="LBM118" s="162"/>
      <c r="LBN118" s="162"/>
      <c r="LBO118" s="162"/>
      <c r="LBP118" s="162"/>
      <c r="LBQ118" s="162"/>
      <c r="LBR118" s="162"/>
      <c r="LBS118" s="162"/>
      <c r="LBT118" s="162"/>
      <c r="LBU118" s="162"/>
      <c r="LBV118" s="162"/>
      <c r="LBW118" s="162"/>
      <c r="LBX118" s="162"/>
      <c r="LBY118" s="162"/>
      <c r="LBZ118" s="162"/>
      <c r="LCA118" s="162"/>
      <c r="LCB118" s="162"/>
      <c r="LCC118" s="162"/>
      <c r="LCD118" s="162"/>
      <c r="LCE118" s="162"/>
      <c r="LCF118" s="162"/>
      <c r="LCG118" s="162"/>
      <c r="LCH118" s="162"/>
      <c r="LCI118" s="162"/>
      <c r="LCJ118" s="162"/>
      <c r="LCK118" s="162"/>
      <c r="LCL118" s="162"/>
      <c r="LCM118" s="162"/>
      <c r="LCN118" s="162"/>
      <c r="LCO118" s="162"/>
      <c r="LCP118" s="162"/>
      <c r="LCQ118" s="162"/>
      <c r="LCR118" s="162"/>
      <c r="LCS118" s="162"/>
      <c r="LCT118" s="162"/>
      <c r="LCU118" s="162"/>
      <c r="LCV118" s="162"/>
      <c r="LCW118" s="162"/>
      <c r="LCX118" s="162"/>
      <c r="LCY118" s="162"/>
      <c r="LCZ118" s="162"/>
      <c r="LDA118" s="162"/>
      <c r="LDB118" s="162"/>
      <c r="LDC118" s="162"/>
      <c r="LDD118" s="162"/>
      <c r="LDE118" s="162"/>
      <c r="LDF118" s="162"/>
      <c r="LDG118" s="162"/>
      <c r="LDH118" s="162"/>
      <c r="LDI118" s="162"/>
      <c r="LDJ118" s="162"/>
      <c r="LDK118" s="162"/>
      <c r="LDL118" s="162"/>
      <c r="LDM118" s="162"/>
      <c r="LDN118" s="162"/>
      <c r="LDO118" s="162"/>
      <c r="LDP118" s="162"/>
      <c r="LDQ118" s="162"/>
      <c r="LDR118" s="162"/>
      <c r="LDS118" s="162"/>
      <c r="LDT118" s="162"/>
      <c r="LDU118" s="162"/>
      <c r="LDV118" s="162"/>
      <c r="LDW118" s="162"/>
      <c r="LDX118" s="162"/>
      <c r="LDY118" s="162"/>
      <c r="LDZ118" s="162"/>
      <c r="LEA118" s="162"/>
      <c r="LEB118" s="162"/>
      <c r="LEC118" s="162"/>
      <c r="LED118" s="162"/>
      <c r="LEE118" s="162"/>
      <c r="LEF118" s="162"/>
      <c r="LEG118" s="162"/>
      <c r="LEH118" s="162"/>
      <c r="LEI118" s="162"/>
      <c r="LEJ118" s="162"/>
      <c r="LEK118" s="162"/>
      <c r="LEL118" s="162"/>
      <c r="LEM118" s="162"/>
      <c r="LEN118" s="162"/>
      <c r="LEO118" s="162"/>
      <c r="LEP118" s="162"/>
      <c r="LEQ118" s="162"/>
      <c r="LER118" s="162"/>
      <c r="LES118" s="162"/>
      <c r="LET118" s="162"/>
      <c r="LEU118" s="162"/>
      <c r="LEV118" s="162"/>
      <c r="LEW118" s="162"/>
      <c r="LEX118" s="162"/>
      <c r="LEY118" s="162"/>
      <c r="LEZ118" s="162"/>
      <c r="LFA118" s="162"/>
      <c r="LFB118" s="162"/>
      <c r="LFC118" s="162"/>
      <c r="LFD118" s="162"/>
      <c r="LFE118" s="162"/>
      <c r="LFF118" s="162"/>
      <c r="LFG118" s="162"/>
      <c r="LFH118" s="162"/>
      <c r="LFI118" s="162"/>
      <c r="LFJ118" s="162"/>
      <c r="LFK118" s="162"/>
      <c r="LFL118" s="162"/>
      <c r="LFM118" s="162"/>
      <c r="LFN118" s="162"/>
      <c r="LFO118" s="162"/>
      <c r="LFP118" s="162"/>
      <c r="LFQ118" s="162"/>
      <c r="LFR118" s="162"/>
      <c r="LFS118" s="162"/>
      <c r="LFT118" s="162"/>
      <c r="LFU118" s="162"/>
      <c r="LFV118" s="162"/>
      <c r="LFW118" s="162"/>
      <c r="LFX118" s="162"/>
      <c r="LFY118" s="162"/>
      <c r="LFZ118" s="162"/>
      <c r="LGA118" s="162"/>
      <c r="LGB118" s="162"/>
      <c r="LGC118" s="162"/>
      <c r="LGD118" s="162"/>
      <c r="LGE118" s="162"/>
      <c r="LGF118" s="162"/>
      <c r="LGG118" s="162"/>
      <c r="LGH118" s="162"/>
      <c r="LGI118" s="162"/>
      <c r="LGJ118" s="162"/>
      <c r="LGK118" s="162"/>
      <c r="LGL118" s="162"/>
      <c r="LGM118" s="162"/>
      <c r="LGN118" s="162"/>
      <c r="LGO118" s="162"/>
      <c r="LGP118" s="162"/>
      <c r="LGQ118" s="162"/>
      <c r="LGR118" s="162"/>
      <c r="LGS118" s="162"/>
      <c r="LGT118" s="162"/>
      <c r="LGU118" s="162"/>
      <c r="LGV118" s="162"/>
      <c r="LGW118" s="162"/>
      <c r="LGX118" s="162"/>
      <c r="LGY118" s="162"/>
      <c r="LGZ118" s="162"/>
      <c r="LHA118" s="162"/>
      <c r="LHB118" s="162"/>
      <c r="LHC118" s="162"/>
      <c r="LHD118" s="162"/>
      <c r="LHE118" s="162"/>
      <c r="LHF118" s="162"/>
      <c r="LHG118" s="162"/>
      <c r="LHH118" s="162"/>
      <c r="LHI118" s="162"/>
      <c r="LHJ118" s="162"/>
      <c r="LHK118" s="162"/>
      <c r="LHL118" s="162"/>
      <c r="LHM118" s="162"/>
      <c r="LHN118" s="162"/>
      <c r="LHO118" s="162"/>
      <c r="LHP118" s="162"/>
      <c r="LHQ118" s="162"/>
      <c r="LHR118" s="162"/>
      <c r="LHS118" s="162"/>
      <c r="LHT118" s="162"/>
      <c r="LHU118" s="162"/>
      <c r="LHV118" s="162"/>
      <c r="LHW118" s="162"/>
      <c r="LHX118" s="162"/>
      <c r="LHY118" s="162"/>
      <c r="LHZ118" s="162"/>
      <c r="LIA118" s="162"/>
      <c r="LIB118" s="162"/>
      <c r="LIC118" s="162"/>
      <c r="LID118" s="162"/>
      <c r="LIE118" s="162"/>
      <c r="LIF118" s="162"/>
      <c r="LIG118" s="162"/>
      <c r="LIH118" s="162"/>
      <c r="LII118" s="162"/>
      <c r="LIJ118" s="162"/>
      <c r="LIK118" s="162"/>
      <c r="LIL118" s="162"/>
      <c r="LIM118" s="162"/>
      <c r="LIN118" s="162"/>
      <c r="LIO118" s="162"/>
      <c r="LIP118" s="162"/>
      <c r="LIQ118" s="162"/>
      <c r="LIR118" s="162"/>
      <c r="LIS118" s="162"/>
      <c r="LIT118" s="162"/>
      <c r="LIU118" s="162"/>
      <c r="LIV118" s="162"/>
      <c r="LIW118" s="162"/>
      <c r="LIX118" s="162"/>
      <c r="LIY118" s="162"/>
      <c r="LIZ118" s="162"/>
      <c r="LJA118" s="162"/>
      <c r="LJB118" s="162"/>
      <c r="LJC118" s="162"/>
      <c r="LJD118" s="162"/>
      <c r="LJE118" s="162"/>
      <c r="LJF118" s="162"/>
      <c r="LJG118" s="162"/>
      <c r="LJH118" s="162"/>
      <c r="LJI118" s="162"/>
      <c r="LJJ118" s="162"/>
      <c r="LJK118" s="162"/>
      <c r="LJL118" s="162"/>
      <c r="LJM118" s="162"/>
      <c r="LJN118" s="162"/>
      <c r="LJO118" s="162"/>
      <c r="LJP118" s="162"/>
      <c r="LJQ118" s="162"/>
      <c r="LJR118" s="162"/>
      <c r="LJS118" s="162"/>
      <c r="LJT118" s="162"/>
      <c r="LJU118" s="162"/>
      <c r="LJV118" s="162"/>
      <c r="LJW118" s="162"/>
      <c r="LJX118" s="162"/>
      <c r="LJY118" s="162"/>
      <c r="LJZ118" s="162"/>
      <c r="LKA118" s="162"/>
      <c r="LKB118" s="162"/>
      <c r="LKC118" s="162"/>
      <c r="LKD118" s="162"/>
      <c r="LKE118" s="162"/>
      <c r="LKF118" s="162"/>
      <c r="LKG118" s="162"/>
      <c r="LKH118" s="162"/>
      <c r="LKI118" s="162"/>
      <c r="LKJ118" s="162"/>
      <c r="LKK118" s="162"/>
      <c r="LKL118" s="162"/>
      <c r="LKM118" s="162"/>
      <c r="LKN118" s="162"/>
      <c r="LKO118" s="162"/>
      <c r="LKP118" s="162"/>
      <c r="LKQ118" s="162"/>
      <c r="LKR118" s="162"/>
      <c r="LKS118" s="162"/>
      <c r="LKT118" s="162"/>
      <c r="LKU118" s="162"/>
      <c r="LKV118" s="162"/>
      <c r="LKW118" s="162"/>
      <c r="LKX118" s="162"/>
      <c r="LKY118" s="162"/>
      <c r="LKZ118" s="162"/>
      <c r="LLA118" s="162"/>
      <c r="LLB118" s="162"/>
      <c r="LLC118" s="162"/>
      <c r="LLD118" s="162"/>
      <c r="LLE118" s="162"/>
      <c r="LLF118" s="162"/>
      <c r="LLG118" s="162"/>
      <c r="LLH118" s="162"/>
      <c r="LLI118" s="162"/>
      <c r="LLJ118" s="162"/>
      <c r="LLK118" s="162"/>
      <c r="LLL118" s="162"/>
      <c r="LLM118" s="162"/>
      <c r="LLN118" s="162"/>
      <c r="LLO118" s="162"/>
      <c r="LLP118" s="162"/>
      <c r="LLQ118" s="162"/>
      <c r="LLR118" s="162"/>
      <c r="LLS118" s="162"/>
      <c r="LLT118" s="162"/>
      <c r="LLU118" s="162"/>
      <c r="LLV118" s="162"/>
      <c r="LLW118" s="162"/>
      <c r="LLX118" s="162"/>
      <c r="LLY118" s="162"/>
      <c r="LLZ118" s="162"/>
      <c r="LMA118" s="162"/>
      <c r="LMB118" s="162"/>
      <c r="LMC118" s="162"/>
      <c r="LMD118" s="162"/>
      <c r="LME118" s="162"/>
      <c r="LMF118" s="162"/>
      <c r="LMG118" s="162"/>
      <c r="LMH118" s="162"/>
      <c r="LMI118" s="162"/>
      <c r="LMJ118" s="162"/>
      <c r="LMK118" s="162"/>
      <c r="LML118" s="162"/>
      <c r="LMM118" s="162"/>
      <c r="LMN118" s="162"/>
      <c r="LMO118" s="162"/>
      <c r="LMP118" s="162"/>
      <c r="LMQ118" s="162"/>
      <c r="LMR118" s="162"/>
      <c r="LMS118" s="162"/>
      <c r="LMT118" s="162"/>
      <c r="LMU118" s="162"/>
      <c r="LMV118" s="162"/>
      <c r="LMW118" s="162"/>
      <c r="LMX118" s="162"/>
      <c r="LMY118" s="162"/>
      <c r="LMZ118" s="162"/>
      <c r="LNA118" s="162"/>
      <c r="LNB118" s="162"/>
      <c r="LNC118" s="162"/>
      <c r="LND118" s="162"/>
      <c r="LNE118" s="162"/>
      <c r="LNF118" s="162"/>
      <c r="LNG118" s="162"/>
      <c r="LNH118" s="162"/>
      <c r="LNI118" s="162"/>
      <c r="LNJ118" s="162"/>
      <c r="LNK118" s="162"/>
      <c r="LNL118" s="162"/>
      <c r="LNM118" s="162"/>
      <c r="LNN118" s="162"/>
      <c r="LNO118" s="162"/>
      <c r="LNP118" s="162"/>
      <c r="LNQ118" s="162"/>
      <c r="LNR118" s="162"/>
      <c r="LNS118" s="162"/>
      <c r="LNT118" s="162"/>
      <c r="LNU118" s="162"/>
      <c r="LNV118" s="162"/>
      <c r="LNW118" s="162"/>
      <c r="LNX118" s="162"/>
      <c r="LNY118" s="162"/>
      <c r="LNZ118" s="162"/>
      <c r="LOA118" s="162"/>
      <c r="LOB118" s="162"/>
      <c r="LOC118" s="162"/>
      <c r="LOD118" s="162"/>
      <c r="LOE118" s="162"/>
      <c r="LOF118" s="162"/>
      <c r="LOG118" s="162"/>
      <c r="LOH118" s="162"/>
      <c r="LOI118" s="162"/>
      <c r="LOJ118" s="162"/>
      <c r="LOK118" s="162"/>
      <c r="LOL118" s="162"/>
      <c r="LOM118" s="162"/>
      <c r="LON118" s="162"/>
      <c r="LOO118" s="162"/>
      <c r="LOP118" s="162"/>
      <c r="LOQ118" s="162"/>
      <c r="LOR118" s="162"/>
      <c r="LOS118" s="162"/>
      <c r="LOT118" s="162"/>
      <c r="LOU118" s="162"/>
      <c r="LOV118" s="162"/>
      <c r="LOW118" s="162"/>
      <c r="LOX118" s="162"/>
      <c r="LOY118" s="162"/>
      <c r="LOZ118" s="162"/>
      <c r="LPA118" s="162"/>
      <c r="LPB118" s="162"/>
      <c r="LPC118" s="162"/>
      <c r="LPD118" s="162"/>
      <c r="LPE118" s="162"/>
      <c r="LPF118" s="162"/>
      <c r="LPG118" s="162"/>
      <c r="LPH118" s="162"/>
      <c r="LPI118" s="162"/>
      <c r="LPJ118" s="162"/>
      <c r="LPK118" s="162"/>
      <c r="LPL118" s="162"/>
      <c r="LPM118" s="162"/>
      <c r="LPN118" s="162"/>
      <c r="LPO118" s="162"/>
      <c r="LPP118" s="162"/>
      <c r="LPQ118" s="162"/>
      <c r="LPR118" s="162"/>
      <c r="LPS118" s="162"/>
      <c r="LPT118" s="162"/>
      <c r="LPU118" s="162"/>
      <c r="LPV118" s="162"/>
      <c r="LPW118" s="162"/>
      <c r="LPX118" s="162"/>
      <c r="LPY118" s="162"/>
      <c r="LPZ118" s="162"/>
      <c r="LQA118" s="162"/>
      <c r="LQB118" s="162"/>
      <c r="LQC118" s="162"/>
      <c r="LQD118" s="162"/>
      <c r="LQE118" s="162"/>
      <c r="LQF118" s="162"/>
      <c r="LQG118" s="162"/>
      <c r="LQH118" s="162"/>
      <c r="LQI118" s="162"/>
      <c r="LQJ118" s="162"/>
      <c r="LQK118" s="162"/>
      <c r="LQL118" s="162"/>
      <c r="LQM118" s="162"/>
      <c r="LQN118" s="162"/>
      <c r="LQO118" s="162"/>
      <c r="LQP118" s="162"/>
      <c r="LQQ118" s="162"/>
      <c r="LQR118" s="162"/>
      <c r="LQS118" s="162"/>
      <c r="LQT118" s="162"/>
      <c r="LQU118" s="162"/>
      <c r="LQV118" s="162"/>
      <c r="LQW118" s="162"/>
      <c r="LQX118" s="162"/>
      <c r="LQY118" s="162"/>
      <c r="LQZ118" s="162"/>
      <c r="LRA118" s="162"/>
      <c r="LRB118" s="162"/>
      <c r="LRC118" s="162"/>
      <c r="LRD118" s="162"/>
      <c r="LRE118" s="162"/>
      <c r="LRF118" s="162"/>
      <c r="LRG118" s="162"/>
      <c r="LRH118" s="162"/>
      <c r="LRI118" s="162"/>
      <c r="LRJ118" s="162"/>
      <c r="LRK118" s="162"/>
      <c r="LRL118" s="162"/>
      <c r="LRM118" s="162"/>
      <c r="LRN118" s="162"/>
      <c r="LRO118" s="162"/>
      <c r="LRP118" s="162"/>
      <c r="LRQ118" s="162"/>
      <c r="LRR118" s="162"/>
      <c r="LRS118" s="162"/>
      <c r="LRT118" s="162"/>
      <c r="LRU118" s="162"/>
      <c r="LRV118" s="162"/>
      <c r="LRW118" s="162"/>
      <c r="LRX118" s="162"/>
      <c r="LRY118" s="162"/>
      <c r="LRZ118" s="162"/>
      <c r="LSA118" s="162"/>
      <c r="LSB118" s="162"/>
      <c r="LSC118" s="162"/>
      <c r="LSD118" s="162"/>
      <c r="LSE118" s="162"/>
      <c r="LSF118" s="162"/>
      <c r="LSG118" s="162"/>
      <c r="LSH118" s="162"/>
      <c r="LSI118" s="162"/>
      <c r="LSJ118" s="162"/>
      <c r="LSK118" s="162"/>
      <c r="LSL118" s="162"/>
      <c r="LSM118" s="162"/>
      <c r="LSN118" s="162"/>
      <c r="LSO118" s="162"/>
      <c r="LSP118" s="162"/>
      <c r="LSQ118" s="162"/>
      <c r="LSR118" s="162"/>
      <c r="LSS118" s="162"/>
      <c r="LST118" s="162"/>
      <c r="LSU118" s="162"/>
      <c r="LSV118" s="162"/>
      <c r="LSW118" s="162"/>
      <c r="LSX118" s="162"/>
      <c r="LSY118" s="162"/>
      <c r="LSZ118" s="162"/>
      <c r="LTA118" s="162"/>
      <c r="LTB118" s="162"/>
      <c r="LTC118" s="162"/>
      <c r="LTD118" s="162"/>
      <c r="LTE118" s="162"/>
      <c r="LTF118" s="162"/>
      <c r="LTG118" s="162"/>
      <c r="LTH118" s="162"/>
      <c r="LTI118" s="162"/>
      <c r="LTJ118" s="162"/>
      <c r="LTK118" s="162"/>
      <c r="LTL118" s="162"/>
      <c r="LTM118" s="162"/>
      <c r="LTN118" s="162"/>
      <c r="LTO118" s="162"/>
      <c r="LTP118" s="162"/>
      <c r="LTQ118" s="162"/>
      <c r="LTR118" s="162"/>
      <c r="LTS118" s="162"/>
      <c r="LTT118" s="162"/>
      <c r="LTU118" s="162"/>
      <c r="LTV118" s="162"/>
      <c r="LTW118" s="162"/>
      <c r="LTX118" s="162"/>
      <c r="LTY118" s="162"/>
      <c r="LTZ118" s="162"/>
      <c r="LUA118" s="162"/>
      <c r="LUB118" s="162"/>
      <c r="LUC118" s="162"/>
      <c r="LUD118" s="162"/>
      <c r="LUE118" s="162"/>
      <c r="LUF118" s="162"/>
      <c r="LUG118" s="162"/>
      <c r="LUH118" s="162"/>
      <c r="LUI118" s="162"/>
      <c r="LUJ118" s="162"/>
      <c r="LUK118" s="162"/>
      <c r="LUL118" s="162"/>
      <c r="LUM118" s="162"/>
      <c r="LUN118" s="162"/>
      <c r="LUO118" s="162"/>
      <c r="LUP118" s="162"/>
      <c r="LUQ118" s="162"/>
      <c r="LUR118" s="162"/>
      <c r="LUS118" s="162"/>
      <c r="LUT118" s="162"/>
      <c r="LUU118" s="162"/>
      <c r="LUV118" s="162"/>
      <c r="LUW118" s="162"/>
      <c r="LUX118" s="162"/>
      <c r="LUY118" s="162"/>
      <c r="LUZ118" s="162"/>
      <c r="LVA118" s="162"/>
      <c r="LVB118" s="162"/>
      <c r="LVC118" s="162"/>
      <c r="LVD118" s="162"/>
      <c r="LVE118" s="162"/>
      <c r="LVF118" s="162"/>
      <c r="LVG118" s="162"/>
      <c r="LVH118" s="162"/>
      <c r="LVI118" s="162"/>
      <c r="LVJ118" s="162"/>
      <c r="LVK118" s="162"/>
      <c r="LVL118" s="162"/>
      <c r="LVM118" s="162"/>
      <c r="LVN118" s="162"/>
      <c r="LVO118" s="162"/>
      <c r="LVP118" s="162"/>
      <c r="LVQ118" s="162"/>
      <c r="LVR118" s="162"/>
      <c r="LVS118" s="162"/>
      <c r="LVT118" s="162"/>
      <c r="LVU118" s="162"/>
      <c r="LVV118" s="162"/>
      <c r="LVW118" s="162"/>
      <c r="LVX118" s="162"/>
      <c r="LVY118" s="162"/>
      <c r="LVZ118" s="162"/>
      <c r="LWA118" s="162"/>
      <c r="LWB118" s="162"/>
      <c r="LWC118" s="162"/>
      <c r="LWD118" s="162"/>
      <c r="LWE118" s="162"/>
      <c r="LWF118" s="162"/>
      <c r="LWG118" s="162"/>
      <c r="LWH118" s="162"/>
      <c r="LWI118" s="162"/>
      <c r="LWJ118" s="162"/>
      <c r="LWK118" s="162"/>
      <c r="LWL118" s="162"/>
      <c r="LWM118" s="162"/>
      <c r="LWN118" s="162"/>
      <c r="LWO118" s="162"/>
      <c r="LWP118" s="162"/>
      <c r="LWQ118" s="162"/>
      <c r="LWR118" s="162"/>
      <c r="LWS118" s="162"/>
      <c r="LWT118" s="162"/>
      <c r="LWU118" s="162"/>
      <c r="LWV118" s="162"/>
      <c r="LWW118" s="162"/>
      <c r="LWX118" s="162"/>
      <c r="LWY118" s="162"/>
      <c r="LWZ118" s="162"/>
      <c r="LXA118" s="162"/>
      <c r="LXB118" s="162"/>
      <c r="LXC118" s="162"/>
      <c r="LXD118" s="162"/>
      <c r="LXE118" s="162"/>
      <c r="LXF118" s="162"/>
      <c r="LXG118" s="162"/>
      <c r="LXH118" s="162"/>
      <c r="LXI118" s="162"/>
      <c r="LXJ118" s="162"/>
      <c r="LXK118" s="162"/>
      <c r="LXL118" s="162"/>
      <c r="LXM118" s="162"/>
      <c r="LXN118" s="162"/>
      <c r="LXO118" s="162"/>
      <c r="LXP118" s="162"/>
      <c r="LXQ118" s="162"/>
      <c r="LXR118" s="162"/>
      <c r="LXS118" s="162"/>
      <c r="LXT118" s="162"/>
      <c r="LXU118" s="162"/>
      <c r="LXV118" s="162"/>
      <c r="LXW118" s="162"/>
      <c r="LXX118" s="162"/>
      <c r="LXY118" s="162"/>
      <c r="LXZ118" s="162"/>
      <c r="LYA118" s="162"/>
      <c r="LYB118" s="162"/>
      <c r="LYC118" s="162"/>
      <c r="LYD118" s="162"/>
      <c r="LYE118" s="162"/>
      <c r="LYF118" s="162"/>
      <c r="LYG118" s="162"/>
      <c r="LYH118" s="162"/>
      <c r="LYI118" s="162"/>
      <c r="LYJ118" s="162"/>
      <c r="LYK118" s="162"/>
      <c r="LYL118" s="162"/>
      <c r="LYM118" s="162"/>
      <c r="LYN118" s="162"/>
      <c r="LYO118" s="162"/>
      <c r="LYP118" s="162"/>
      <c r="LYQ118" s="162"/>
      <c r="LYR118" s="162"/>
      <c r="LYS118" s="162"/>
      <c r="LYT118" s="162"/>
      <c r="LYU118" s="162"/>
      <c r="LYV118" s="162"/>
      <c r="LYW118" s="162"/>
      <c r="LYX118" s="162"/>
      <c r="LYY118" s="162"/>
      <c r="LYZ118" s="162"/>
      <c r="LZA118" s="162"/>
      <c r="LZB118" s="162"/>
      <c r="LZC118" s="162"/>
      <c r="LZD118" s="162"/>
      <c r="LZE118" s="162"/>
      <c r="LZF118" s="162"/>
      <c r="LZG118" s="162"/>
      <c r="LZH118" s="162"/>
      <c r="LZI118" s="162"/>
      <c r="LZJ118" s="162"/>
      <c r="LZK118" s="162"/>
      <c r="LZL118" s="162"/>
      <c r="LZM118" s="162"/>
      <c r="LZN118" s="162"/>
      <c r="LZO118" s="162"/>
      <c r="LZP118" s="162"/>
      <c r="LZQ118" s="162"/>
      <c r="LZR118" s="162"/>
      <c r="LZS118" s="162"/>
      <c r="LZT118" s="162"/>
      <c r="LZU118" s="162"/>
      <c r="LZV118" s="162"/>
      <c r="LZW118" s="162"/>
      <c r="LZX118" s="162"/>
      <c r="LZY118" s="162"/>
      <c r="LZZ118" s="162"/>
      <c r="MAA118" s="162"/>
      <c r="MAB118" s="162"/>
      <c r="MAC118" s="162"/>
      <c r="MAD118" s="162"/>
      <c r="MAE118" s="162"/>
      <c r="MAF118" s="162"/>
      <c r="MAG118" s="162"/>
      <c r="MAH118" s="162"/>
      <c r="MAI118" s="162"/>
      <c r="MAJ118" s="162"/>
      <c r="MAK118" s="162"/>
      <c r="MAL118" s="162"/>
      <c r="MAM118" s="162"/>
      <c r="MAN118" s="162"/>
      <c r="MAO118" s="162"/>
      <c r="MAP118" s="162"/>
      <c r="MAQ118" s="162"/>
      <c r="MAR118" s="162"/>
      <c r="MAS118" s="162"/>
      <c r="MAT118" s="162"/>
      <c r="MAU118" s="162"/>
      <c r="MAV118" s="162"/>
      <c r="MAW118" s="162"/>
      <c r="MAX118" s="162"/>
      <c r="MAY118" s="162"/>
      <c r="MAZ118" s="162"/>
      <c r="MBA118" s="162"/>
      <c r="MBB118" s="162"/>
      <c r="MBC118" s="162"/>
      <c r="MBD118" s="162"/>
      <c r="MBE118" s="162"/>
      <c r="MBF118" s="162"/>
      <c r="MBG118" s="162"/>
      <c r="MBH118" s="162"/>
      <c r="MBI118" s="162"/>
      <c r="MBJ118" s="162"/>
      <c r="MBK118" s="162"/>
      <c r="MBL118" s="162"/>
      <c r="MBM118" s="162"/>
      <c r="MBN118" s="162"/>
      <c r="MBO118" s="162"/>
      <c r="MBP118" s="162"/>
      <c r="MBQ118" s="162"/>
      <c r="MBR118" s="162"/>
      <c r="MBS118" s="162"/>
      <c r="MBT118" s="162"/>
      <c r="MBU118" s="162"/>
      <c r="MBV118" s="162"/>
      <c r="MBW118" s="162"/>
      <c r="MBX118" s="162"/>
      <c r="MBY118" s="162"/>
      <c r="MBZ118" s="162"/>
      <c r="MCA118" s="162"/>
      <c r="MCB118" s="162"/>
      <c r="MCC118" s="162"/>
      <c r="MCD118" s="162"/>
      <c r="MCE118" s="162"/>
      <c r="MCF118" s="162"/>
      <c r="MCG118" s="162"/>
      <c r="MCH118" s="162"/>
      <c r="MCI118" s="162"/>
      <c r="MCJ118" s="162"/>
      <c r="MCK118" s="162"/>
      <c r="MCL118" s="162"/>
      <c r="MCM118" s="162"/>
      <c r="MCN118" s="162"/>
      <c r="MCO118" s="162"/>
      <c r="MCP118" s="162"/>
      <c r="MCQ118" s="162"/>
      <c r="MCR118" s="162"/>
      <c r="MCS118" s="162"/>
      <c r="MCT118" s="162"/>
      <c r="MCU118" s="162"/>
      <c r="MCV118" s="162"/>
      <c r="MCW118" s="162"/>
      <c r="MCX118" s="162"/>
      <c r="MCY118" s="162"/>
      <c r="MCZ118" s="162"/>
      <c r="MDA118" s="162"/>
      <c r="MDB118" s="162"/>
      <c r="MDC118" s="162"/>
      <c r="MDD118" s="162"/>
      <c r="MDE118" s="162"/>
      <c r="MDF118" s="162"/>
      <c r="MDG118" s="162"/>
      <c r="MDH118" s="162"/>
      <c r="MDI118" s="162"/>
      <c r="MDJ118" s="162"/>
      <c r="MDK118" s="162"/>
      <c r="MDL118" s="162"/>
      <c r="MDM118" s="162"/>
      <c r="MDN118" s="162"/>
      <c r="MDO118" s="162"/>
      <c r="MDP118" s="162"/>
      <c r="MDQ118" s="162"/>
      <c r="MDR118" s="162"/>
      <c r="MDS118" s="162"/>
      <c r="MDT118" s="162"/>
      <c r="MDU118" s="162"/>
      <c r="MDV118" s="162"/>
      <c r="MDW118" s="162"/>
      <c r="MDX118" s="162"/>
      <c r="MDY118" s="162"/>
      <c r="MDZ118" s="162"/>
      <c r="MEA118" s="162"/>
      <c r="MEB118" s="162"/>
      <c r="MEC118" s="162"/>
      <c r="MED118" s="162"/>
      <c r="MEE118" s="162"/>
      <c r="MEF118" s="162"/>
      <c r="MEG118" s="162"/>
      <c r="MEH118" s="162"/>
      <c r="MEI118" s="162"/>
      <c r="MEJ118" s="162"/>
      <c r="MEK118" s="162"/>
      <c r="MEL118" s="162"/>
      <c r="MEM118" s="162"/>
      <c r="MEN118" s="162"/>
      <c r="MEO118" s="162"/>
      <c r="MEP118" s="162"/>
      <c r="MEQ118" s="162"/>
      <c r="MER118" s="162"/>
      <c r="MES118" s="162"/>
      <c r="MET118" s="162"/>
      <c r="MEU118" s="162"/>
      <c r="MEV118" s="162"/>
      <c r="MEW118" s="162"/>
      <c r="MEX118" s="162"/>
      <c r="MEY118" s="162"/>
      <c r="MEZ118" s="162"/>
      <c r="MFA118" s="162"/>
      <c r="MFB118" s="162"/>
      <c r="MFC118" s="162"/>
      <c r="MFD118" s="162"/>
      <c r="MFE118" s="162"/>
      <c r="MFF118" s="162"/>
      <c r="MFG118" s="162"/>
      <c r="MFH118" s="162"/>
      <c r="MFI118" s="162"/>
      <c r="MFJ118" s="162"/>
      <c r="MFK118" s="162"/>
      <c r="MFL118" s="162"/>
      <c r="MFM118" s="162"/>
      <c r="MFN118" s="162"/>
      <c r="MFO118" s="162"/>
      <c r="MFP118" s="162"/>
      <c r="MFQ118" s="162"/>
      <c r="MFR118" s="162"/>
      <c r="MFS118" s="162"/>
      <c r="MFT118" s="162"/>
      <c r="MFU118" s="162"/>
      <c r="MFV118" s="162"/>
      <c r="MFW118" s="162"/>
      <c r="MFX118" s="162"/>
      <c r="MFY118" s="162"/>
      <c r="MFZ118" s="162"/>
      <c r="MGA118" s="162"/>
      <c r="MGB118" s="162"/>
      <c r="MGC118" s="162"/>
      <c r="MGD118" s="162"/>
      <c r="MGE118" s="162"/>
      <c r="MGF118" s="162"/>
      <c r="MGG118" s="162"/>
      <c r="MGH118" s="162"/>
      <c r="MGI118" s="162"/>
      <c r="MGJ118" s="162"/>
      <c r="MGK118" s="162"/>
      <c r="MGL118" s="162"/>
      <c r="MGM118" s="162"/>
      <c r="MGN118" s="162"/>
      <c r="MGO118" s="162"/>
      <c r="MGP118" s="162"/>
      <c r="MGQ118" s="162"/>
      <c r="MGR118" s="162"/>
      <c r="MGS118" s="162"/>
      <c r="MGT118" s="162"/>
      <c r="MGU118" s="162"/>
      <c r="MGV118" s="162"/>
      <c r="MGW118" s="162"/>
      <c r="MGX118" s="162"/>
      <c r="MGY118" s="162"/>
      <c r="MGZ118" s="162"/>
      <c r="MHA118" s="162"/>
      <c r="MHB118" s="162"/>
      <c r="MHC118" s="162"/>
      <c r="MHD118" s="162"/>
      <c r="MHE118" s="162"/>
      <c r="MHF118" s="162"/>
      <c r="MHG118" s="162"/>
      <c r="MHH118" s="162"/>
      <c r="MHI118" s="162"/>
      <c r="MHJ118" s="162"/>
      <c r="MHK118" s="162"/>
      <c r="MHL118" s="162"/>
      <c r="MHM118" s="162"/>
      <c r="MHN118" s="162"/>
      <c r="MHO118" s="162"/>
      <c r="MHP118" s="162"/>
      <c r="MHQ118" s="162"/>
      <c r="MHR118" s="162"/>
      <c r="MHS118" s="162"/>
      <c r="MHT118" s="162"/>
      <c r="MHU118" s="162"/>
      <c r="MHV118" s="162"/>
      <c r="MHW118" s="162"/>
      <c r="MHX118" s="162"/>
      <c r="MHY118" s="162"/>
      <c r="MHZ118" s="162"/>
      <c r="MIA118" s="162"/>
      <c r="MIB118" s="162"/>
      <c r="MIC118" s="162"/>
      <c r="MID118" s="162"/>
      <c r="MIE118" s="162"/>
      <c r="MIF118" s="162"/>
      <c r="MIG118" s="162"/>
      <c r="MIH118" s="162"/>
      <c r="MII118" s="162"/>
      <c r="MIJ118" s="162"/>
      <c r="MIK118" s="162"/>
      <c r="MIL118" s="162"/>
      <c r="MIM118" s="162"/>
      <c r="MIN118" s="162"/>
      <c r="MIO118" s="162"/>
      <c r="MIP118" s="162"/>
      <c r="MIQ118" s="162"/>
      <c r="MIR118" s="162"/>
      <c r="MIS118" s="162"/>
      <c r="MIT118" s="162"/>
      <c r="MIU118" s="162"/>
      <c r="MIV118" s="162"/>
      <c r="MIW118" s="162"/>
      <c r="MIX118" s="162"/>
      <c r="MIY118" s="162"/>
      <c r="MIZ118" s="162"/>
      <c r="MJA118" s="162"/>
      <c r="MJB118" s="162"/>
      <c r="MJC118" s="162"/>
      <c r="MJD118" s="162"/>
      <c r="MJE118" s="162"/>
      <c r="MJF118" s="162"/>
      <c r="MJG118" s="162"/>
      <c r="MJH118" s="162"/>
      <c r="MJI118" s="162"/>
      <c r="MJJ118" s="162"/>
      <c r="MJK118" s="162"/>
      <c r="MJL118" s="162"/>
      <c r="MJM118" s="162"/>
      <c r="MJN118" s="162"/>
      <c r="MJO118" s="162"/>
      <c r="MJP118" s="162"/>
      <c r="MJQ118" s="162"/>
      <c r="MJR118" s="162"/>
      <c r="MJS118" s="162"/>
      <c r="MJT118" s="162"/>
      <c r="MJU118" s="162"/>
      <c r="MJV118" s="162"/>
      <c r="MJW118" s="162"/>
      <c r="MJX118" s="162"/>
      <c r="MJY118" s="162"/>
      <c r="MJZ118" s="162"/>
      <c r="MKA118" s="162"/>
      <c r="MKB118" s="162"/>
      <c r="MKC118" s="162"/>
      <c r="MKD118" s="162"/>
      <c r="MKE118" s="162"/>
      <c r="MKF118" s="162"/>
      <c r="MKG118" s="162"/>
      <c r="MKH118" s="162"/>
      <c r="MKI118" s="162"/>
      <c r="MKJ118" s="162"/>
      <c r="MKK118" s="162"/>
      <c r="MKL118" s="162"/>
      <c r="MKM118" s="162"/>
      <c r="MKN118" s="162"/>
      <c r="MKO118" s="162"/>
      <c r="MKP118" s="162"/>
      <c r="MKQ118" s="162"/>
      <c r="MKR118" s="162"/>
      <c r="MKS118" s="162"/>
      <c r="MKT118" s="162"/>
      <c r="MKU118" s="162"/>
      <c r="MKV118" s="162"/>
      <c r="MKW118" s="162"/>
      <c r="MKX118" s="162"/>
      <c r="MKY118" s="162"/>
      <c r="MKZ118" s="162"/>
      <c r="MLA118" s="162"/>
      <c r="MLB118" s="162"/>
      <c r="MLC118" s="162"/>
      <c r="MLD118" s="162"/>
      <c r="MLE118" s="162"/>
      <c r="MLF118" s="162"/>
      <c r="MLG118" s="162"/>
      <c r="MLH118" s="162"/>
      <c r="MLI118" s="162"/>
      <c r="MLJ118" s="162"/>
      <c r="MLK118" s="162"/>
      <c r="MLL118" s="162"/>
      <c r="MLM118" s="162"/>
      <c r="MLN118" s="162"/>
      <c r="MLO118" s="162"/>
      <c r="MLP118" s="162"/>
      <c r="MLQ118" s="162"/>
      <c r="MLR118" s="162"/>
      <c r="MLS118" s="162"/>
      <c r="MLT118" s="162"/>
      <c r="MLU118" s="162"/>
      <c r="MLV118" s="162"/>
      <c r="MLW118" s="162"/>
      <c r="MLX118" s="162"/>
      <c r="MLY118" s="162"/>
      <c r="MLZ118" s="162"/>
      <c r="MMA118" s="162"/>
      <c r="MMB118" s="162"/>
      <c r="MMC118" s="162"/>
      <c r="MMD118" s="162"/>
      <c r="MME118" s="162"/>
      <c r="MMF118" s="162"/>
      <c r="MMG118" s="162"/>
      <c r="MMH118" s="162"/>
      <c r="MMI118" s="162"/>
      <c r="MMJ118" s="162"/>
      <c r="MMK118" s="162"/>
      <c r="MML118" s="162"/>
      <c r="MMM118" s="162"/>
      <c r="MMN118" s="162"/>
      <c r="MMO118" s="162"/>
      <c r="MMP118" s="162"/>
      <c r="MMQ118" s="162"/>
      <c r="MMR118" s="162"/>
      <c r="MMS118" s="162"/>
      <c r="MMT118" s="162"/>
      <c r="MMU118" s="162"/>
      <c r="MMV118" s="162"/>
      <c r="MMW118" s="162"/>
      <c r="MMX118" s="162"/>
      <c r="MMY118" s="162"/>
      <c r="MMZ118" s="162"/>
      <c r="MNA118" s="162"/>
      <c r="MNB118" s="162"/>
      <c r="MNC118" s="162"/>
      <c r="MND118" s="162"/>
      <c r="MNE118" s="162"/>
      <c r="MNF118" s="162"/>
      <c r="MNG118" s="162"/>
      <c r="MNH118" s="162"/>
      <c r="MNI118" s="162"/>
      <c r="MNJ118" s="162"/>
      <c r="MNK118" s="162"/>
      <c r="MNL118" s="162"/>
      <c r="MNM118" s="162"/>
      <c r="MNN118" s="162"/>
      <c r="MNO118" s="162"/>
      <c r="MNP118" s="162"/>
      <c r="MNQ118" s="162"/>
      <c r="MNR118" s="162"/>
      <c r="MNS118" s="162"/>
      <c r="MNT118" s="162"/>
      <c r="MNU118" s="162"/>
      <c r="MNV118" s="162"/>
      <c r="MNW118" s="162"/>
      <c r="MNX118" s="162"/>
      <c r="MNY118" s="162"/>
      <c r="MNZ118" s="162"/>
      <c r="MOA118" s="162"/>
      <c r="MOB118" s="162"/>
      <c r="MOC118" s="162"/>
      <c r="MOD118" s="162"/>
      <c r="MOE118" s="162"/>
      <c r="MOF118" s="162"/>
      <c r="MOG118" s="162"/>
      <c r="MOH118" s="162"/>
      <c r="MOI118" s="162"/>
      <c r="MOJ118" s="162"/>
      <c r="MOK118" s="162"/>
      <c r="MOL118" s="162"/>
      <c r="MOM118" s="162"/>
      <c r="MON118" s="162"/>
      <c r="MOO118" s="162"/>
      <c r="MOP118" s="162"/>
      <c r="MOQ118" s="162"/>
      <c r="MOR118" s="162"/>
      <c r="MOS118" s="162"/>
      <c r="MOT118" s="162"/>
      <c r="MOU118" s="162"/>
      <c r="MOV118" s="162"/>
      <c r="MOW118" s="162"/>
      <c r="MOX118" s="162"/>
      <c r="MOY118" s="162"/>
      <c r="MOZ118" s="162"/>
      <c r="MPA118" s="162"/>
      <c r="MPB118" s="162"/>
      <c r="MPC118" s="162"/>
      <c r="MPD118" s="162"/>
      <c r="MPE118" s="162"/>
      <c r="MPF118" s="162"/>
      <c r="MPG118" s="162"/>
      <c r="MPH118" s="162"/>
      <c r="MPI118" s="162"/>
      <c r="MPJ118" s="162"/>
      <c r="MPK118" s="162"/>
      <c r="MPL118" s="162"/>
      <c r="MPM118" s="162"/>
      <c r="MPN118" s="162"/>
      <c r="MPO118" s="162"/>
      <c r="MPP118" s="162"/>
      <c r="MPQ118" s="162"/>
      <c r="MPR118" s="162"/>
      <c r="MPS118" s="162"/>
      <c r="MPT118" s="162"/>
      <c r="MPU118" s="162"/>
      <c r="MPV118" s="162"/>
      <c r="MPW118" s="162"/>
      <c r="MPX118" s="162"/>
      <c r="MPY118" s="162"/>
      <c r="MPZ118" s="162"/>
      <c r="MQA118" s="162"/>
      <c r="MQB118" s="162"/>
      <c r="MQC118" s="162"/>
      <c r="MQD118" s="162"/>
      <c r="MQE118" s="162"/>
      <c r="MQF118" s="162"/>
      <c r="MQG118" s="162"/>
      <c r="MQH118" s="162"/>
      <c r="MQI118" s="162"/>
      <c r="MQJ118" s="162"/>
      <c r="MQK118" s="162"/>
      <c r="MQL118" s="162"/>
      <c r="MQM118" s="162"/>
      <c r="MQN118" s="162"/>
      <c r="MQO118" s="162"/>
      <c r="MQP118" s="162"/>
      <c r="MQQ118" s="162"/>
      <c r="MQR118" s="162"/>
      <c r="MQS118" s="162"/>
      <c r="MQT118" s="162"/>
      <c r="MQU118" s="162"/>
      <c r="MQV118" s="162"/>
      <c r="MQW118" s="162"/>
      <c r="MQX118" s="162"/>
      <c r="MQY118" s="162"/>
      <c r="MQZ118" s="162"/>
      <c r="MRA118" s="162"/>
      <c r="MRB118" s="162"/>
      <c r="MRC118" s="162"/>
      <c r="MRD118" s="162"/>
      <c r="MRE118" s="162"/>
      <c r="MRF118" s="162"/>
      <c r="MRG118" s="162"/>
      <c r="MRH118" s="162"/>
      <c r="MRI118" s="162"/>
      <c r="MRJ118" s="162"/>
      <c r="MRK118" s="162"/>
      <c r="MRL118" s="162"/>
      <c r="MRM118" s="162"/>
      <c r="MRN118" s="162"/>
      <c r="MRO118" s="162"/>
      <c r="MRP118" s="162"/>
      <c r="MRQ118" s="162"/>
      <c r="MRR118" s="162"/>
      <c r="MRS118" s="162"/>
      <c r="MRT118" s="162"/>
      <c r="MRU118" s="162"/>
      <c r="MRV118" s="162"/>
      <c r="MRW118" s="162"/>
      <c r="MRX118" s="162"/>
      <c r="MRY118" s="162"/>
      <c r="MRZ118" s="162"/>
      <c r="MSA118" s="162"/>
      <c r="MSB118" s="162"/>
      <c r="MSC118" s="162"/>
      <c r="MSD118" s="162"/>
      <c r="MSE118" s="162"/>
      <c r="MSF118" s="162"/>
      <c r="MSG118" s="162"/>
      <c r="MSH118" s="162"/>
      <c r="MSI118" s="162"/>
      <c r="MSJ118" s="162"/>
      <c r="MSK118" s="162"/>
      <c r="MSL118" s="162"/>
      <c r="MSM118" s="162"/>
      <c r="MSN118" s="162"/>
      <c r="MSO118" s="162"/>
      <c r="MSP118" s="162"/>
      <c r="MSQ118" s="162"/>
      <c r="MSR118" s="162"/>
      <c r="MSS118" s="162"/>
      <c r="MST118" s="162"/>
      <c r="MSU118" s="162"/>
      <c r="MSV118" s="162"/>
      <c r="MSW118" s="162"/>
      <c r="MSX118" s="162"/>
      <c r="MSY118" s="162"/>
      <c r="MSZ118" s="162"/>
      <c r="MTA118" s="162"/>
      <c r="MTB118" s="162"/>
      <c r="MTC118" s="162"/>
      <c r="MTD118" s="162"/>
      <c r="MTE118" s="162"/>
      <c r="MTF118" s="162"/>
      <c r="MTG118" s="162"/>
      <c r="MTH118" s="162"/>
      <c r="MTI118" s="162"/>
      <c r="MTJ118" s="162"/>
      <c r="MTK118" s="162"/>
      <c r="MTL118" s="162"/>
      <c r="MTM118" s="162"/>
      <c r="MTN118" s="162"/>
      <c r="MTO118" s="162"/>
      <c r="MTP118" s="162"/>
      <c r="MTQ118" s="162"/>
      <c r="MTR118" s="162"/>
      <c r="MTS118" s="162"/>
      <c r="MTT118" s="162"/>
      <c r="MTU118" s="162"/>
      <c r="MTV118" s="162"/>
      <c r="MTW118" s="162"/>
      <c r="MTX118" s="162"/>
      <c r="MTY118" s="162"/>
      <c r="MTZ118" s="162"/>
      <c r="MUA118" s="162"/>
      <c r="MUB118" s="162"/>
      <c r="MUC118" s="162"/>
      <c r="MUD118" s="162"/>
      <c r="MUE118" s="162"/>
      <c r="MUF118" s="162"/>
      <c r="MUG118" s="162"/>
      <c r="MUH118" s="162"/>
      <c r="MUI118" s="162"/>
      <c r="MUJ118" s="162"/>
      <c r="MUK118" s="162"/>
      <c r="MUL118" s="162"/>
      <c r="MUM118" s="162"/>
      <c r="MUN118" s="162"/>
      <c r="MUO118" s="162"/>
      <c r="MUP118" s="162"/>
      <c r="MUQ118" s="162"/>
      <c r="MUR118" s="162"/>
      <c r="MUS118" s="162"/>
      <c r="MUT118" s="162"/>
      <c r="MUU118" s="162"/>
      <c r="MUV118" s="162"/>
      <c r="MUW118" s="162"/>
      <c r="MUX118" s="162"/>
      <c r="MUY118" s="162"/>
      <c r="MUZ118" s="162"/>
      <c r="MVA118" s="162"/>
      <c r="MVB118" s="162"/>
      <c r="MVC118" s="162"/>
      <c r="MVD118" s="162"/>
      <c r="MVE118" s="162"/>
      <c r="MVF118" s="162"/>
      <c r="MVG118" s="162"/>
      <c r="MVH118" s="162"/>
      <c r="MVI118" s="162"/>
      <c r="MVJ118" s="162"/>
      <c r="MVK118" s="162"/>
      <c r="MVL118" s="162"/>
      <c r="MVM118" s="162"/>
      <c r="MVN118" s="162"/>
      <c r="MVO118" s="162"/>
      <c r="MVP118" s="162"/>
      <c r="MVQ118" s="162"/>
      <c r="MVR118" s="162"/>
      <c r="MVS118" s="162"/>
      <c r="MVT118" s="162"/>
      <c r="MVU118" s="162"/>
      <c r="MVV118" s="162"/>
      <c r="MVW118" s="162"/>
      <c r="MVX118" s="162"/>
      <c r="MVY118" s="162"/>
      <c r="MVZ118" s="162"/>
      <c r="MWA118" s="162"/>
      <c r="MWB118" s="162"/>
      <c r="MWC118" s="162"/>
      <c r="MWD118" s="162"/>
      <c r="MWE118" s="162"/>
      <c r="MWF118" s="162"/>
      <c r="MWG118" s="162"/>
      <c r="MWH118" s="162"/>
      <c r="MWI118" s="162"/>
      <c r="MWJ118" s="162"/>
      <c r="MWK118" s="162"/>
      <c r="MWL118" s="162"/>
      <c r="MWM118" s="162"/>
      <c r="MWN118" s="162"/>
      <c r="MWO118" s="162"/>
      <c r="MWP118" s="162"/>
      <c r="MWQ118" s="162"/>
      <c r="MWR118" s="162"/>
      <c r="MWS118" s="162"/>
      <c r="MWT118" s="162"/>
      <c r="MWU118" s="162"/>
      <c r="MWV118" s="162"/>
      <c r="MWW118" s="162"/>
      <c r="MWX118" s="162"/>
      <c r="MWY118" s="162"/>
      <c r="MWZ118" s="162"/>
      <c r="MXA118" s="162"/>
      <c r="MXB118" s="162"/>
      <c r="MXC118" s="162"/>
      <c r="MXD118" s="162"/>
      <c r="MXE118" s="162"/>
      <c r="MXF118" s="162"/>
      <c r="MXG118" s="162"/>
      <c r="MXH118" s="162"/>
      <c r="MXI118" s="162"/>
      <c r="MXJ118" s="162"/>
      <c r="MXK118" s="162"/>
      <c r="MXL118" s="162"/>
      <c r="MXM118" s="162"/>
      <c r="MXN118" s="162"/>
      <c r="MXO118" s="162"/>
      <c r="MXP118" s="162"/>
      <c r="MXQ118" s="162"/>
      <c r="MXR118" s="162"/>
      <c r="MXS118" s="162"/>
      <c r="MXT118" s="162"/>
      <c r="MXU118" s="162"/>
      <c r="MXV118" s="162"/>
      <c r="MXW118" s="162"/>
      <c r="MXX118" s="162"/>
      <c r="MXY118" s="162"/>
      <c r="MXZ118" s="162"/>
      <c r="MYA118" s="162"/>
      <c r="MYB118" s="162"/>
      <c r="MYC118" s="162"/>
      <c r="MYD118" s="162"/>
      <c r="MYE118" s="162"/>
      <c r="MYF118" s="162"/>
      <c r="MYG118" s="162"/>
      <c r="MYH118" s="162"/>
      <c r="MYI118" s="162"/>
      <c r="MYJ118" s="162"/>
      <c r="MYK118" s="162"/>
      <c r="MYL118" s="162"/>
      <c r="MYM118" s="162"/>
      <c r="MYN118" s="162"/>
      <c r="MYO118" s="162"/>
      <c r="MYP118" s="162"/>
      <c r="MYQ118" s="162"/>
      <c r="MYR118" s="162"/>
      <c r="MYS118" s="162"/>
      <c r="MYT118" s="162"/>
      <c r="MYU118" s="162"/>
      <c r="MYV118" s="162"/>
      <c r="MYW118" s="162"/>
      <c r="MYX118" s="162"/>
      <c r="MYY118" s="162"/>
      <c r="MYZ118" s="162"/>
      <c r="MZA118" s="162"/>
      <c r="MZB118" s="162"/>
      <c r="MZC118" s="162"/>
      <c r="MZD118" s="162"/>
      <c r="MZE118" s="162"/>
      <c r="MZF118" s="162"/>
      <c r="MZG118" s="162"/>
      <c r="MZH118" s="162"/>
      <c r="MZI118" s="162"/>
      <c r="MZJ118" s="162"/>
      <c r="MZK118" s="162"/>
      <c r="MZL118" s="162"/>
      <c r="MZM118" s="162"/>
      <c r="MZN118" s="162"/>
      <c r="MZO118" s="162"/>
      <c r="MZP118" s="162"/>
      <c r="MZQ118" s="162"/>
      <c r="MZR118" s="162"/>
      <c r="MZS118" s="162"/>
      <c r="MZT118" s="162"/>
      <c r="MZU118" s="162"/>
      <c r="MZV118" s="162"/>
      <c r="MZW118" s="162"/>
      <c r="MZX118" s="162"/>
      <c r="MZY118" s="162"/>
      <c r="MZZ118" s="162"/>
      <c r="NAA118" s="162"/>
      <c r="NAB118" s="162"/>
      <c r="NAC118" s="162"/>
      <c r="NAD118" s="162"/>
      <c r="NAE118" s="162"/>
      <c r="NAF118" s="162"/>
      <c r="NAG118" s="162"/>
      <c r="NAH118" s="162"/>
      <c r="NAI118" s="162"/>
      <c r="NAJ118" s="162"/>
      <c r="NAK118" s="162"/>
      <c r="NAL118" s="162"/>
      <c r="NAM118" s="162"/>
      <c r="NAN118" s="162"/>
      <c r="NAO118" s="162"/>
      <c r="NAP118" s="162"/>
      <c r="NAQ118" s="162"/>
      <c r="NAR118" s="162"/>
      <c r="NAS118" s="162"/>
      <c r="NAT118" s="162"/>
      <c r="NAU118" s="162"/>
      <c r="NAV118" s="162"/>
      <c r="NAW118" s="162"/>
      <c r="NAX118" s="162"/>
      <c r="NAY118" s="162"/>
      <c r="NAZ118" s="162"/>
      <c r="NBA118" s="162"/>
      <c r="NBB118" s="162"/>
      <c r="NBC118" s="162"/>
      <c r="NBD118" s="162"/>
      <c r="NBE118" s="162"/>
      <c r="NBF118" s="162"/>
      <c r="NBG118" s="162"/>
      <c r="NBH118" s="162"/>
      <c r="NBI118" s="162"/>
      <c r="NBJ118" s="162"/>
      <c r="NBK118" s="162"/>
      <c r="NBL118" s="162"/>
      <c r="NBM118" s="162"/>
      <c r="NBN118" s="162"/>
      <c r="NBO118" s="162"/>
      <c r="NBP118" s="162"/>
      <c r="NBQ118" s="162"/>
      <c r="NBR118" s="162"/>
      <c r="NBS118" s="162"/>
      <c r="NBT118" s="162"/>
      <c r="NBU118" s="162"/>
      <c r="NBV118" s="162"/>
      <c r="NBW118" s="162"/>
      <c r="NBX118" s="162"/>
      <c r="NBY118" s="162"/>
      <c r="NBZ118" s="162"/>
      <c r="NCA118" s="162"/>
      <c r="NCB118" s="162"/>
      <c r="NCC118" s="162"/>
      <c r="NCD118" s="162"/>
      <c r="NCE118" s="162"/>
      <c r="NCF118" s="162"/>
      <c r="NCG118" s="162"/>
      <c r="NCH118" s="162"/>
      <c r="NCI118" s="162"/>
      <c r="NCJ118" s="162"/>
      <c r="NCK118" s="162"/>
      <c r="NCL118" s="162"/>
      <c r="NCM118" s="162"/>
      <c r="NCN118" s="162"/>
      <c r="NCO118" s="162"/>
      <c r="NCP118" s="162"/>
      <c r="NCQ118" s="162"/>
      <c r="NCR118" s="162"/>
      <c r="NCS118" s="162"/>
      <c r="NCT118" s="162"/>
      <c r="NCU118" s="162"/>
      <c r="NCV118" s="162"/>
      <c r="NCW118" s="162"/>
      <c r="NCX118" s="162"/>
      <c r="NCY118" s="162"/>
      <c r="NCZ118" s="162"/>
      <c r="NDA118" s="162"/>
      <c r="NDB118" s="162"/>
      <c r="NDC118" s="162"/>
      <c r="NDD118" s="162"/>
      <c r="NDE118" s="162"/>
      <c r="NDF118" s="162"/>
      <c r="NDG118" s="162"/>
      <c r="NDH118" s="162"/>
      <c r="NDI118" s="162"/>
      <c r="NDJ118" s="162"/>
      <c r="NDK118" s="162"/>
      <c r="NDL118" s="162"/>
      <c r="NDM118" s="162"/>
      <c r="NDN118" s="162"/>
      <c r="NDO118" s="162"/>
      <c r="NDP118" s="162"/>
      <c r="NDQ118" s="162"/>
      <c r="NDR118" s="162"/>
      <c r="NDS118" s="162"/>
      <c r="NDT118" s="162"/>
      <c r="NDU118" s="162"/>
      <c r="NDV118" s="162"/>
      <c r="NDW118" s="162"/>
      <c r="NDX118" s="162"/>
      <c r="NDY118" s="162"/>
      <c r="NDZ118" s="162"/>
      <c r="NEA118" s="162"/>
      <c r="NEB118" s="162"/>
      <c r="NEC118" s="162"/>
      <c r="NED118" s="162"/>
      <c r="NEE118" s="162"/>
      <c r="NEF118" s="162"/>
      <c r="NEG118" s="162"/>
      <c r="NEH118" s="162"/>
      <c r="NEI118" s="162"/>
      <c r="NEJ118" s="162"/>
      <c r="NEK118" s="162"/>
      <c r="NEL118" s="162"/>
      <c r="NEM118" s="162"/>
      <c r="NEN118" s="162"/>
      <c r="NEO118" s="162"/>
      <c r="NEP118" s="162"/>
      <c r="NEQ118" s="162"/>
      <c r="NER118" s="162"/>
      <c r="NES118" s="162"/>
      <c r="NET118" s="162"/>
      <c r="NEU118" s="162"/>
      <c r="NEV118" s="162"/>
      <c r="NEW118" s="162"/>
      <c r="NEX118" s="162"/>
      <c r="NEY118" s="162"/>
      <c r="NEZ118" s="162"/>
      <c r="NFA118" s="162"/>
      <c r="NFB118" s="162"/>
      <c r="NFC118" s="162"/>
      <c r="NFD118" s="162"/>
      <c r="NFE118" s="162"/>
      <c r="NFF118" s="162"/>
      <c r="NFG118" s="162"/>
      <c r="NFH118" s="162"/>
      <c r="NFI118" s="162"/>
      <c r="NFJ118" s="162"/>
      <c r="NFK118" s="162"/>
      <c r="NFL118" s="162"/>
      <c r="NFM118" s="162"/>
      <c r="NFN118" s="162"/>
      <c r="NFO118" s="162"/>
      <c r="NFP118" s="162"/>
      <c r="NFQ118" s="162"/>
      <c r="NFR118" s="162"/>
      <c r="NFS118" s="162"/>
      <c r="NFT118" s="162"/>
      <c r="NFU118" s="162"/>
      <c r="NFV118" s="162"/>
      <c r="NFW118" s="162"/>
      <c r="NFX118" s="162"/>
      <c r="NFY118" s="162"/>
      <c r="NFZ118" s="162"/>
      <c r="NGA118" s="162"/>
      <c r="NGB118" s="162"/>
      <c r="NGC118" s="162"/>
      <c r="NGD118" s="162"/>
      <c r="NGE118" s="162"/>
      <c r="NGF118" s="162"/>
      <c r="NGG118" s="162"/>
      <c r="NGH118" s="162"/>
      <c r="NGI118" s="162"/>
      <c r="NGJ118" s="162"/>
      <c r="NGK118" s="162"/>
      <c r="NGL118" s="162"/>
      <c r="NGM118" s="162"/>
      <c r="NGN118" s="162"/>
      <c r="NGO118" s="162"/>
      <c r="NGP118" s="162"/>
      <c r="NGQ118" s="162"/>
      <c r="NGR118" s="162"/>
      <c r="NGS118" s="162"/>
      <c r="NGT118" s="162"/>
      <c r="NGU118" s="162"/>
      <c r="NGV118" s="162"/>
      <c r="NGW118" s="162"/>
      <c r="NGX118" s="162"/>
      <c r="NGY118" s="162"/>
      <c r="NGZ118" s="162"/>
      <c r="NHA118" s="162"/>
      <c r="NHB118" s="162"/>
      <c r="NHC118" s="162"/>
      <c r="NHD118" s="162"/>
      <c r="NHE118" s="162"/>
      <c r="NHF118" s="162"/>
      <c r="NHG118" s="162"/>
      <c r="NHH118" s="162"/>
      <c r="NHI118" s="162"/>
      <c r="NHJ118" s="162"/>
      <c r="NHK118" s="162"/>
      <c r="NHL118" s="162"/>
      <c r="NHM118" s="162"/>
      <c r="NHN118" s="162"/>
      <c r="NHO118" s="162"/>
      <c r="NHP118" s="162"/>
      <c r="NHQ118" s="162"/>
      <c r="NHR118" s="162"/>
      <c r="NHS118" s="162"/>
      <c r="NHT118" s="162"/>
      <c r="NHU118" s="162"/>
      <c r="NHV118" s="162"/>
      <c r="NHW118" s="162"/>
      <c r="NHX118" s="162"/>
      <c r="NHY118" s="162"/>
      <c r="NHZ118" s="162"/>
      <c r="NIA118" s="162"/>
      <c r="NIB118" s="162"/>
      <c r="NIC118" s="162"/>
      <c r="NID118" s="162"/>
      <c r="NIE118" s="162"/>
      <c r="NIF118" s="162"/>
      <c r="NIG118" s="162"/>
      <c r="NIH118" s="162"/>
      <c r="NII118" s="162"/>
      <c r="NIJ118" s="162"/>
      <c r="NIK118" s="162"/>
      <c r="NIL118" s="162"/>
      <c r="NIM118" s="162"/>
      <c r="NIN118" s="162"/>
      <c r="NIO118" s="162"/>
      <c r="NIP118" s="162"/>
      <c r="NIQ118" s="162"/>
      <c r="NIR118" s="162"/>
      <c r="NIS118" s="162"/>
      <c r="NIT118" s="162"/>
      <c r="NIU118" s="162"/>
      <c r="NIV118" s="162"/>
      <c r="NIW118" s="162"/>
      <c r="NIX118" s="162"/>
      <c r="NIY118" s="162"/>
      <c r="NIZ118" s="162"/>
      <c r="NJA118" s="162"/>
      <c r="NJB118" s="162"/>
      <c r="NJC118" s="162"/>
      <c r="NJD118" s="162"/>
      <c r="NJE118" s="162"/>
      <c r="NJF118" s="162"/>
      <c r="NJG118" s="162"/>
      <c r="NJH118" s="162"/>
      <c r="NJI118" s="162"/>
      <c r="NJJ118" s="162"/>
      <c r="NJK118" s="162"/>
      <c r="NJL118" s="162"/>
      <c r="NJM118" s="162"/>
      <c r="NJN118" s="162"/>
      <c r="NJO118" s="162"/>
      <c r="NJP118" s="162"/>
      <c r="NJQ118" s="162"/>
      <c r="NJR118" s="162"/>
      <c r="NJS118" s="162"/>
      <c r="NJT118" s="162"/>
      <c r="NJU118" s="162"/>
      <c r="NJV118" s="162"/>
      <c r="NJW118" s="162"/>
      <c r="NJX118" s="162"/>
      <c r="NJY118" s="162"/>
      <c r="NJZ118" s="162"/>
      <c r="NKA118" s="162"/>
      <c r="NKB118" s="162"/>
      <c r="NKC118" s="162"/>
      <c r="NKD118" s="162"/>
      <c r="NKE118" s="162"/>
      <c r="NKF118" s="162"/>
      <c r="NKG118" s="162"/>
      <c r="NKH118" s="162"/>
      <c r="NKI118" s="162"/>
      <c r="NKJ118" s="162"/>
      <c r="NKK118" s="162"/>
      <c r="NKL118" s="162"/>
      <c r="NKM118" s="162"/>
      <c r="NKN118" s="162"/>
      <c r="NKO118" s="162"/>
      <c r="NKP118" s="162"/>
      <c r="NKQ118" s="162"/>
      <c r="NKR118" s="162"/>
      <c r="NKS118" s="162"/>
      <c r="NKT118" s="162"/>
      <c r="NKU118" s="162"/>
      <c r="NKV118" s="162"/>
      <c r="NKW118" s="162"/>
      <c r="NKX118" s="162"/>
      <c r="NKY118" s="162"/>
      <c r="NKZ118" s="162"/>
      <c r="NLA118" s="162"/>
      <c r="NLB118" s="162"/>
      <c r="NLC118" s="162"/>
      <c r="NLD118" s="162"/>
      <c r="NLE118" s="162"/>
      <c r="NLF118" s="162"/>
      <c r="NLG118" s="162"/>
      <c r="NLH118" s="162"/>
      <c r="NLI118" s="162"/>
      <c r="NLJ118" s="162"/>
      <c r="NLK118" s="162"/>
      <c r="NLL118" s="162"/>
      <c r="NLM118" s="162"/>
      <c r="NLN118" s="162"/>
      <c r="NLO118" s="162"/>
      <c r="NLP118" s="162"/>
      <c r="NLQ118" s="162"/>
      <c r="NLR118" s="162"/>
      <c r="NLS118" s="162"/>
      <c r="NLT118" s="162"/>
      <c r="NLU118" s="162"/>
      <c r="NLV118" s="162"/>
      <c r="NLW118" s="162"/>
      <c r="NLX118" s="162"/>
      <c r="NLY118" s="162"/>
      <c r="NLZ118" s="162"/>
      <c r="NMA118" s="162"/>
      <c r="NMB118" s="162"/>
      <c r="NMC118" s="162"/>
      <c r="NMD118" s="162"/>
      <c r="NME118" s="162"/>
      <c r="NMF118" s="162"/>
      <c r="NMG118" s="162"/>
      <c r="NMH118" s="162"/>
      <c r="NMI118" s="162"/>
      <c r="NMJ118" s="162"/>
      <c r="NMK118" s="162"/>
      <c r="NML118" s="162"/>
      <c r="NMM118" s="162"/>
      <c r="NMN118" s="162"/>
      <c r="NMO118" s="162"/>
      <c r="NMP118" s="162"/>
      <c r="NMQ118" s="162"/>
      <c r="NMR118" s="162"/>
      <c r="NMS118" s="162"/>
      <c r="NMT118" s="162"/>
      <c r="NMU118" s="162"/>
      <c r="NMV118" s="162"/>
      <c r="NMW118" s="162"/>
      <c r="NMX118" s="162"/>
      <c r="NMY118" s="162"/>
      <c r="NMZ118" s="162"/>
      <c r="NNA118" s="162"/>
      <c r="NNB118" s="162"/>
      <c r="NNC118" s="162"/>
      <c r="NND118" s="162"/>
      <c r="NNE118" s="162"/>
      <c r="NNF118" s="162"/>
      <c r="NNG118" s="162"/>
      <c r="NNH118" s="162"/>
      <c r="NNI118" s="162"/>
      <c r="NNJ118" s="162"/>
      <c r="NNK118" s="162"/>
      <c r="NNL118" s="162"/>
      <c r="NNM118" s="162"/>
      <c r="NNN118" s="162"/>
      <c r="NNO118" s="162"/>
      <c r="NNP118" s="162"/>
      <c r="NNQ118" s="162"/>
      <c r="NNR118" s="162"/>
      <c r="NNS118" s="162"/>
      <c r="NNT118" s="162"/>
      <c r="NNU118" s="162"/>
      <c r="NNV118" s="162"/>
      <c r="NNW118" s="162"/>
      <c r="NNX118" s="162"/>
      <c r="NNY118" s="162"/>
      <c r="NNZ118" s="162"/>
      <c r="NOA118" s="162"/>
      <c r="NOB118" s="162"/>
      <c r="NOC118" s="162"/>
      <c r="NOD118" s="162"/>
      <c r="NOE118" s="162"/>
      <c r="NOF118" s="162"/>
      <c r="NOG118" s="162"/>
      <c r="NOH118" s="162"/>
      <c r="NOI118" s="162"/>
      <c r="NOJ118" s="162"/>
      <c r="NOK118" s="162"/>
      <c r="NOL118" s="162"/>
      <c r="NOM118" s="162"/>
      <c r="NON118" s="162"/>
      <c r="NOO118" s="162"/>
      <c r="NOP118" s="162"/>
      <c r="NOQ118" s="162"/>
      <c r="NOR118" s="162"/>
      <c r="NOS118" s="162"/>
      <c r="NOT118" s="162"/>
      <c r="NOU118" s="162"/>
      <c r="NOV118" s="162"/>
      <c r="NOW118" s="162"/>
      <c r="NOX118" s="162"/>
      <c r="NOY118" s="162"/>
      <c r="NOZ118" s="162"/>
      <c r="NPA118" s="162"/>
      <c r="NPB118" s="162"/>
      <c r="NPC118" s="162"/>
      <c r="NPD118" s="162"/>
      <c r="NPE118" s="162"/>
      <c r="NPF118" s="162"/>
      <c r="NPG118" s="162"/>
      <c r="NPH118" s="162"/>
      <c r="NPI118" s="162"/>
      <c r="NPJ118" s="162"/>
      <c r="NPK118" s="162"/>
      <c r="NPL118" s="162"/>
      <c r="NPM118" s="162"/>
      <c r="NPN118" s="162"/>
      <c r="NPO118" s="162"/>
      <c r="NPP118" s="162"/>
      <c r="NPQ118" s="162"/>
      <c r="NPR118" s="162"/>
      <c r="NPS118" s="162"/>
      <c r="NPT118" s="162"/>
      <c r="NPU118" s="162"/>
      <c r="NPV118" s="162"/>
      <c r="NPW118" s="162"/>
      <c r="NPX118" s="162"/>
      <c r="NPY118" s="162"/>
      <c r="NPZ118" s="162"/>
      <c r="NQA118" s="162"/>
      <c r="NQB118" s="162"/>
      <c r="NQC118" s="162"/>
      <c r="NQD118" s="162"/>
      <c r="NQE118" s="162"/>
      <c r="NQF118" s="162"/>
      <c r="NQG118" s="162"/>
      <c r="NQH118" s="162"/>
      <c r="NQI118" s="162"/>
      <c r="NQJ118" s="162"/>
      <c r="NQK118" s="162"/>
      <c r="NQL118" s="162"/>
      <c r="NQM118" s="162"/>
      <c r="NQN118" s="162"/>
      <c r="NQO118" s="162"/>
      <c r="NQP118" s="162"/>
      <c r="NQQ118" s="162"/>
      <c r="NQR118" s="162"/>
      <c r="NQS118" s="162"/>
      <c r="NQT118" s="162"/>
      <c r="NQU118" s="162"/>
      <c r="NQV118" s="162"/>
      <c r="NQW118" s="162"/>
      <c r="NQX118" s="162"/>
      <c r="NQY118" s="162"/>
      <c r="NQZ118" s="162"/>
      <c r="NRA118" s="162"/>
      <c r="NRB118" s="162"/>
      <c r="NRC118" s="162"/>
      <c r="NRD118" s="162"/>
      <c r="NRE118" s="162"/>
      <c r="NRF118" s="162"/>
      <c r="NRG118" s="162"/>
      <c r="NRH118" s="162"/>
      <c r="NRI118" s="162"/>
      <c r="NRJ118" s="162"/>
      <c r="NRK118" s="162"/>
      <c r="NRL118" s="162"/>
      <c r="NRM118" s="162"/>
      <c r="NRN118" s="162"/>
      <c r="NRO118" s="162"/>
      <c r="NRP118" s="162"/>
      <c r="NRQ118" s="162"/>
      <c r="NRR118" s="162"/>
      <c r="NRS118" s="162"/>
      <c r="NRT118" s="162"/>
      <c r="NRU118" s="162"/>
      <c r="NRV118" s="162"/>
      <c r="NRW118" s="162"/>
      <c r="NRX118" s="162"/>
      <c r="NRY118" s="162"/>
      <c r="NRZ118" s="162"/>
      <c r="NSA118" s="162"/>
      <c r="NSB118" s="162"/>
      <c r="NSC118" s="162"/>
      <c r="NSD118" s="162"/>
      <c r="NSE118" s="162"/>
      <c r="NSF118" s="162"/>
      <c r="NSG118" s="162"/>
      <c r="NSH118" s="162"/>
      <c r="NSI118" s="162"/>
      <c r="NSJ118" s="162"/>
      <c r="NSK118" s="162"/>
      <c r="NSL118" s="162"/>
      <c r="NSM118" s="162"/>
      <c r="NSN118" s="162"/>
      <c r="NSO118" s="162"/>
      <c r="NSP118" s="162"/>
      <c r="NSQ118" s="162"/>
      <c r="NSR118" s="162"/>
      <c r="NSS118" s="162"/>
      <c r="NST118" s="162"/>
      <c r="NSU118" s="162"/>
      <c r="NSV118" s="162"/>
      <c r="NSW118" s="162"/>
      <c r="NSX118" s="162"/>
      <c r="NSY118" s="162"/>
      <c r="NSZ118" s="162"/>
      <c r="NTA118" s="162"/>
      <c r="NTB118" s="162"/>
      <c r="NTC118" s="162"/>
      <c r="NTD118" s="162"/>
      <c r="NTE118" s="162"/>
      <c r="NTF118" s="162"/>
      <c r="NTG118" s="162"/>
      <c r="NTH118" s="162"/>
      <c r="NTI118" s="162"/>
      <c r="NTJ118" s="162"/>
      <c r="NTK118" s="162"/>
      <c r="NTL118" s="162"/>
      <c r="NTM118" s="162"/>
      <c r="NTN118" s="162"/>
      <c r="NTO118" s="162"/>
      <c r="NTP118" s="162"/>
      <c r="NTQ118" s="162"/>
      <c r="NTR118" s="162"/>
      <c r="NTS118" s="162"/>
      <c r="NTT118" s="162"/>
      <c r="NTU118" s="162"/>
      <c r="NTV118" s="162"/>
      <c r="NTW118" s="162"/>
      <c r="NTX118" s="162"/>
      <c r="NTY118" s="162"/>
      <c r="NTZ118" s="162"/>
      <c r="NUA118" s="162"/>
      <c r="NUB118" s="162"/>
      <c r="NUC118" s="162"/>
      <c r="NUD118" s="162"/>
      <c r="NUE118" s="162"/>
      <c r="NUF118" s="162"/>
      <c r="NUG118" s="162"/>
      <c r="NUH118" s="162"/>
      <c r="NUI118" s="162"/>
      <c r="NUJ118" s="162"/>
      <c r="NUK118" s="162"/>
      <c r="NUL118" s="162"/>
      <c r="NUM118" s="162"/>
      <c r="NUN118" s="162"/>
      <c r="NUO118" s="162"/>
      <c r="NUP118" s="162"/>
      <c r="NUQ118" s="162"/>
      <c r="NUR118" s="162"/>
      <c r="NUS118" s="162"/>
      <c r="NUT118" s="162"/>
      <c r="NUU118" s="162"/>
      <c r="NUV118" s="162"/>
      <c r="NUW118" s="162"/>
      <c r="NUX118" s="162"/>
      <c r="NUY118" s="162"/>
      <c r="NUZ118" s="162"/>
      <c r="NVA118" s="162"/>
      <c r="NVB118" s="162"/>
      <c r="NVC118" s="162"/>
      <c r="NVD118" s="162"/>
      <c r="NVE118" s="162"/>
      <c r="NVF118" s="162"/>
      <c r="NVG118" s="162"/>
      <c r="NVH118" s="162"/>
      <c r="NVI118" s="162"/>
      <c r="NVJ118" s="162"/>
      <c r="NVK118" s="162"/>
      <c r="NVL118" s="162"/>
      <c r="NVM118" s="162"/>
      <c r="NVN118" s="162"/>
      <c r="NVO118" s="162"/>
      <c r="NVP118" s="162"/>
      <c r="NVQ118" s="162"/>
      <c r="NVR118" s="162"/>
      <c r="NVS118" s="162"/>
      <c r="NVT118" s="162"/>
      <c r="NVU118" s="162"/>
      <c r="NVV118" s="162"/>
      <c r="NVW118" s="162"/>
      <c r="NVX118" s="162"/>
      <c r="NVY118" s="162"/>
      <c r="NVZ118" s="162"/>
      <c r="NWA118" s="162"/>
      <c r="NWB118" s="162"/>
      <c r="NWC118" s="162"/>
      <c r="NWD118" s="162"/>
      <c r="NWE118" s="162"/>
      <c r="NWF118" s="162"/>
      <c r="NWG118" s="162"/>
      <c r="NWH118" s="162"/>
      <c r="NWI118" s="162"/>
      <c r="NWJ118" s="162"/>
      <c r="NWK118" s="162"/>
      <c r="NWL118" s="162"/>
      <c r="NWM118" s="162"/>
      <c r="NWN118" s="162"/>
      <c r="NWO118" s="162"/>
      <c r="NWP118" s="162"/>
      <c r="NWQ118" s="162"/>
      <c r="NWR118" s="162"/>
      <c r="NWS118" s="162"/>
      <c r="NWT118" s="162"/>
      <c r="NWU118" s="162"/>
      <c r="NWV118" s="162"/>
      <c r="NWW118" s="162"/>
      <c r="NWX118" s="162"/>
      <c r="NWY118" s="162"/>
      <c r="NWZ118" s="162"/>
      <c r="NXA118" s="162"/>
      <c r="NXB118" s="162"/>
      <c r="NXC118" s="162"/>
      <c r="NXD118" s="162"/>
      <c r="NXE118" s="162"/>
      <c r="NXF118" s="162"/>
      <c r="NXG118" s="162"/>
      <c r="NXH118" s="162"/>
      <c r="NXI118" s="162"/>
      <c r="NXJ118" s="162"/>
      <c r="NXK118" s="162"/>
      <c r="NXL118" s="162"/>
      <c r="NXM118" s="162"/>
      <c r="NXN118" s="162"/>
      <c r="NXO118" s="162"/>
      <c r="NXP118" s="162"/>
      <c r="NXQ118" s="162"/>
      <c r="NXR118" s="162"/>
      <c r="NXS118" s="162"/>
      <c r="NXT118" s="162"/>
      <c r="NXU118" s="162"/>
      <c r="NXV118" s="162"/>
      <c r="NXW118" s="162"/>
      <c r="NXX118" s="162"/>
      <c r="NXY118" s="162"/>
      <c r="NXZ118" s="162"/>
      <c r="NYA118" s="162"/>
      <c r="NYB118" s="162"/>
      <c r="NYC118" s="162"/>
      <c r="NYD118" s="162"/>
      <c r="NYE118" s="162"/>
      <c r="NYF118" s="162"/>
      <c r="NYG118" s="162"/>
      <c r="NYH118" s="162"/>
      <c r="NYI118" s="162"/>
      <c r="NYJ118" s="162"/>
      <c r="NYK118" s="162"/>
      <c r="NYL118" s="162"/>
      <c r="NYM118" s="162"/>
      <c r="NYN118" s="162"/>
      <c r="NYO118" s="162"/>
      <c r="NYP118" s="162"/>
      <c r="NYQ118" s="162"/>
      <c r="NYR118" s="162"/>
      <c r="NYS118" s="162"/>
      <c r="NYT118" s="162"/>
      <c r="NYU118" s="162"/>
      <c r="NYV118" s="162"/>
      <c r="NYW118" s="162"/>
      <c r="NYX118" s="162"/>
      <c r="NYY118" s="162"/>
      <c r="NYZ118" s="162"/>
      <c r="NZA118" s="162"/>
      <c r="NZB118" s="162"/>
      <c r="NZC118" s="162"/>
      <c r="NZD118" s="162"/>
      <c r="NZE118" s="162"/>
      <c r="NZF118" s="162"/>
      <c r="NZG118" s="162"/>
      <c r="NZH118" s="162"/>
      <c r="NZI118" s="162"/>
      <c r="NZJ118" s="162"/>
      <c r="NZK118" s="162"/>
      <c r="NZL118" s="162"/>
      <c r="NZM118" s="162"/>
      <c r="NZN118" s="162"/>
      <c r="NZO118" s="162"/>
      <c r="NZP118" s="162"/>
      <c r="NZQ118" s="162"/>
      <c r="NZR118" s="162"/>
      <c r="NZS118" s="162"/>
      <c r="NZT118" s="162"/>
      <c r="NZU118" s="162"/>
      <c r="NZV118" s="162"/>
      <c r="NZW118" s="162"/>
      <c r="NZX118" s="162"/>
      <c r="NZY118" s="162"/>
      <c r="NZZ118" s="162"/>
      <c r="OAA118" s="162"/>
      <c r="OAB118" s="162"/>
      <c r="OAC118" s="162"/>
      <c r="OAD118" s="162"/>
      <c r="OAE118" s="162"/>
      <c r="OAF118" s="162"/>
      <c r="OAG118" s="162"/>
      <c r="OAH118" s="162"/>
      <c r="OAI118" s="162"/>
      <c r="OAJ118" s="162"/>
      <c r="OAK118" s="162"/>
      <c r="OAL118" s="162"/>
      <c r="OAM118" s="162"/>
      <c r="OAN118" s="162"/>
      <c r="OAO118" s="162"/>
      <c r="OAP118" s="162"/>
      <c r="OAQ118" s="162"/>
      <c r="OAR118" s="162"/>
      <c r="OAS118" s="162"/>
      <c r="OAT118" s="162"/>
      <c r="OAU118" s="162"/>
      <c r="OAV118" s="162"/>
      <c r="OAW118" s="162"/>
      <c r="OAX118" s="162"/>
      <c r="OAY118" s="162"/>
      <c r="OAZ118" s="162"/>
      <c r="OBA118" s="162"/>
      <c r="OBB118" s="162"/>
      <c r="OBC118" s="162"/>
      <c r="OBD118" s="162"/>
      <c r="OBE118" s="162"/>
      <c r="OBF118" s="162"/>
      <c r="OBG118" s="162"/>
      <c r="OBH118" s="162"/>
      <c r="OBI118" s="162"/>
      <c r="OBJ118" s="162"/>
      <c r="OBK118" s="162"/>
      <c r="OBL118" s="162"/>
      <c r="OBM118" s="162"/>
      <c r="OBN118" s="162"/>
      <c r="OBO118" s="162"/>
      <c r="OBP118" s="162"/>
      <c r="OBQ118" s="162"/>
      <c r="OBR118" s="162"/>
      <c r="OBS118" s="162"/>
      <c r="OBT118" s="162"/>
      <c r="OBU118" s="162"/>
      <c r="OBV118" s="162"/>
      <c r="OBW118" s="162"/>
      <c r="OBX118" s="162"/>
      <c r="OBY118" s="162"/>
      <c r="OBZ118" s="162"/>
      <c r="OCA118" s="162"/>
      <c r="OCB118" s="162"/>
      <c r="OCC118" s="162"/>
      <c r="OCD118" s="162"/>
      <c r="OCE118" s="162"/>
      <c r="OCF118" s="162"/>
      <c r="OCG118" s="162"/>
      <c r="OCH118" s="162"/>
      <c r="OCI118" s="162"/>
      <c r="OCJ118" s="162"/>
      <c r="OCK118" s="162"/>
      <c r="OCL118" s="162"/>
      <c r="OCM118" s="162"/>
      <c r="OCN118" s="162"/>
      <c r="OCO118" s="162"/>
      <c r="OCP118" s="162"/>
      <c r="OCQ118" s="162"/>
      <c r="OCR118" s="162"/>
      <c r="OCS118" s="162"/>
      <c r="OCT118" s="162"/>
      <c r="OCU118" s="162"/>
      <c r="OCV118" s="162"/>
      <c r="OCW118" s="162"/>
      <c r="OCX118" s="162"/>
      <c r="OCY118" s="162"/>
      <c r="OCZ118" s="162"/>
      <c r="ODA118" s="162"/>
      <c r="ODB118" s="162"/>
      <c r="ODC118" s="162"/>
      <c r="ODD118" s="162"/>
      <c r="ODE118" s="162"/>
      <c r="ODF118" s="162"/>
      <c r="ODG118" s="162"/>
      <c r="ODH118" s="162"/>
      <c r="ODI118" s="162"/>
      <c r="ODJ118" s="162"/>
      <c r="ODK118" s="162"/>
      <c r="ODL118" s="162"/>
      <c r="ODM118" s="162"/>
      <c r="ODN118" s="162"/>
      <c r="ODO118" s="162"/>
      <c r="ODP118" s="162"/>
      <c r="ODQ118" s="162"/>
      <c r="ODR118" s="162"/>
      <c r="ODS118" s="162"/>
      <c r="ODT118" s="162"/>
      <c r="ODU118" s="162"/>
      <c r="ODV118" s="162"/>
      <c r="ODW118" s="162"/>
      <c r="ODX118" s="162"/>
      <c r="ODY118" s="162"/>
      <c r="ODZ118" s="162"/>
      <c r="OEA118" s="162"/>
      <c r="OEB118" s="162"/>
      <c r="OEC118" s="162"/>
      <c r="OED118" s="162"/>
      <c r="OEE118" s="162"/>
      <c r="OEF118" s="162"/>
      <c r="OEG118" s="162"/>
      <c r="OEH118" s="162"/>
      <c r="OEI118" s="162"/>
      <c r="OEJ118" s="162"/>
      <c r="OEK118" s="162"/>
      <c r="OEL118" s="162"/>
      <c r="OEM118" s="162"/>
      <c r="OEN118" s="162"/>
      <c r="OEO118" s="162"/>
      <c r="OEP118" s="162"/>
      <c r="OEQ118" s="162"/>
      <c r="OER118" s="162"/>
      <c r="OES118" s="162"/>
      <c r="OET118" s="162"/>
      <c r="OEU118" s="162"/>
      <c r="OEV118" s="162"/>
      <c r="OEW118" s="162"/>
      <c r="OEX118" s="162"/>
      <c r="OEY118" s="162"/>
      <c r="OEZ118" s="162"/>
      <c r="OFA118" s="162"/>
      <c r="OFB118" s="162"/>
      <c r="OFC118" s="162"/>
      <c r="OFD118" s="162"/>
      <c r="OFE118" s="162"/>
      <c r="OFF118" s="162"/>
      <c r="OFG118" s="162"/>
      <c r="OFH118" s="162"/>
      <c r="OFI118" s="162"/>
      <c r="OFJ118" s="162"/>
      <c r="OFK118" s="162"/>
      <c r="OFL118" s="162"/>
      <c r="OFM118" s="162"/>
      <c r="OFN118" s="162"/>
      <c r="OFO118" s="162"/>
      <c r="OFP118" s="162"/>
      <c r="OFQ118" s="162"/>
      <c r="OFR118" s="162"/>
      <c r="OFS118" s="162"/>
      <c r="OFT118" s="162"/>
      <c r="OFU118" s="162"/>
      <c r="OFV118" s="162"/>
      <c r="OFW118" s="162"/>
      <c r="OFX118" s="162"/>
      <c r="OFY118" s="162"/>
      <c r="OFZ118" s="162"/>
      <c r="OGA118" s="162"/>
      <c r="OGB118" s="162"/>
      <c r="OGC118" s="162"/>
      <c r="OGD118" s="162"/>
      <c r="OGE118" s="162"/>
      <c r="OGF118" s="162"/>
      <c r="OGG118" s="162"/>
      <c r="OGH118" s="162"/>
      <c r="OGI118" s="162"/>
      <c r="OGJ118" s="162"/>
      <c r="OGK118" s="162"/>
      <c r="OGL118" s="162"/>
      <c r="OGM118" s="162"/>
      <c r="OGN118" s="162"/>
      <c r="OGO118" s="162"/>
      <c r="OGP118" s="162"/>
      <c r="OGQ118" s="162"/>
      <c r="OGR118" s="162"/>
      <c r="OGS118" s="162"/>
      <c r="OGT118" s="162"/>
      <c r="OGU118" s="162"/>
      <c r="OGV118" s="162"/>
      <c r="OGW118" s="162"/>
      <c r="OGX118" s="162"/>
      <c r="OGY118" s="162"/>
      <c r="OGZ118" s="162"/>
      <c r="OHA118" s="162"/>
      <c r="OHB118" s="162"/>
      <c r="OHC118" s="162"/>
      <c r="OHD118" s="162"/>
      <c r="OHE118" s="162"/>
      <c r="OHF118" s="162"/>
      <c r="OHG118" s="162"/>
      <c r="OHH118" s="162"/>
      <c r="OHI118" s="162"/>
      <c r="OHJ118" s="162"/>
      <c r="OHK118" s="162"/>
      <c r="OHL118" s="162"/>
      <c r="OHM118" s="162"/>
      <c r="OHN118" s="162"/>
      <c r="OHO118" s="162"/>
      <c r="OHP118" s="162"/>
      <c r="OHQ118" s="162"/>
      <c r="OHR118" s="162"/>
      <c r="OHS118" s="162"/>
      <c r="OHT118" s="162"/>
      <c r="OHU118" s="162"/>
      <c r="OHV118" s="162"/>
      <c r="OHW118" s="162"/>
      <c r="OHX118" s="162"/>
      <c r="OHY118" s="162"/>
      <c r="OHZ118" s="162"/>
      <c r="OIA118" s="162"/>
      <c r="OIB118" s="162"/>
      <c r="OIC118" s="162"/>
      <c r="OID118" s="162"/>
      <c r="OIE118" s="162"/>
      <c r="OIF118" s="162"/>
      <c r="OIG118" s="162"/>
      <c r="OIH118" s="162"/>
      <c r="OII118" s="162"/>
      <c r="OIJ118" s="162"/>
      <c r="OIK118" s="162"/>
      <c r="OIL118" s="162"/>
      <c r="OIM118" s="162"/>
      <c r="OIN118" s="162"/>
      <c r="OIO118" s="162"/>
      <c r="OIP118" s="162"/>
      <c r="OIQ118" s="162"/>
      <c r="OIR118" s="162"/>
      <c r="OIS118" s="162"/>
      <c r="OIT118" s="162"/>
      <c r="OIU118" s="162"/>
      <c r="OIV118" s="162"/>
      <c r="OIW118" s="162"/>
      <c r="OIX118" s="162"/>
      <c r="OIY118" s="162"/>
      <c r="OIZ118" s="162"/>
      <c r="OJA118" s="162"/>
      <c r="OJB118" s="162"/>
      <c r="OJC118" s="162"/>
      <c r="OJD118" s="162"/>
      <c r="OJE118" s="162"/>
      <c r="OJF118" s="162"/>
      <c r="OJG118" s="162"/>
      <c r="OJH118" s="162"/>
      <c r="OJI118" s="162"/>
      <c r="OJJ118" s="162"/>
      <c r="OJK118" s="162"/>
      <c r="OJL118" s="162"/>
      <c r="OJM118" s="162"/>
      <c r="OJN118" s="162"/>
      <c r="OJO118" s="162"/>
      <c r="OJP118" s="162"/>
      <c r="OJQ118" s="162"/>
      <c r="OJR118" s="162"/>
      <c r="OJS118" s="162"/>
      <c r="OJT118" s="162"/>
      <c r="OJU118" s="162"/>
      <c r="OJV118" s="162"/>
      <c r="OJW118" s="162"/>
      <c r="OJX118" s="162"/>
      <c r="OJY118" s="162"/>
      <c r="OJZ118" s="162"/>
      <c r="OKA118" s="162"/>
      <c r="OKB118" s="162"/>
      <c r="OKC118" s="162"/>
      <c r="OKD118" s="162"/>
      <c r="OKE118" s="162"/>
      <c r="OKF118" s="162"/>
      <c r="OKG118" s="162"/>
      <c r="OKH118" s="162"/>
      <c r="OKI118" s="162"/>
      <c r="OKJ118" s="162"/>
      <c r="OKK118" s="162"/>
      <c r="OKL118" s="162"/>
      <c r="OKM118" s="162"/>
      <c r="OKN118" s="162"/>
      <c r="OKO118" s="162"/>
      <c r="OKP118" s="162"/>
      <c r="OKQ118" s="162"/>
      <c r="OKR118" s="162"/>
      <c r="OKS118" s="162"/>
      <c r="OKT118" s="162"/>
      <c r="OKU118" s="162"/>
      <c r="OKV118" s="162"/>
      <c r="OKW118" s="162"/>
      <c r="OKX118" s="162"/>
      <c r="OKY118" s="162"/>
      <c r="OKZ118" s="162"/>
      <c r="OLA118" s="162"/>
      <c r="OLB118" s="162"/>
      <c r="OLC118" s="162"/>
      <c r="OLD118" s="162"/>
      <c r="OLE118" s="162"/>
      <c r="OLF118" s="162"/>
      <c r="OLG118" s="162"/>
      <c r="OLH118" s="162"/>
      <c r="OLI118" s="162"/>
      <c r="OLJ118" s="162"/>
      <c r="OLK118" s="162"/>
      <c r="OLL118" s="162"/>
      <c r="OLM118" s="162"/>
      <c r="OLN118" s="162"/>
      <c r="OLO118" s="162"/>
      <c r="OLP118" s="162"/>
      <c r="OLQ118" s="162"/>
      <c r="OLR118" s="162"/>
      <c r="OLS118" s="162"/>
      <c r="OLT118" s="162"/>
      <c r="OLU118" s="162"/>
      <c r="OLV118" s="162"/>
      <c r="OLW118" s="162"/>
      <c r="OLX118" s="162"/>
      <c r="OLY118" s="162"/>
      <c r="OLZ118" s="162"/>
      <c r="OMA118" s="162"/>
      <c r="OMB118" s="162"/>
      <c r="OMC118" s="162"/>
      <c r="OMD118" s="162"/>
      <c r="OME118" s="162"/>
      <c r="OMF118" s="162"/>
      <c r="OMG118" s="162"/>
      <c r="OMH118" s="162"/>
      <c r="OMI118" s="162"/>
      <c r="OMJ118" s="162"/>
      <c r="OMK118" s="162"/>
      <c r="OML118" s="162"/>
      <c r="OMM118" s="162"/>
      <c r="OMN118" s="162"/>
      <c r="OMO118" s="162"/>
      <c r="OMP118" s="162"/>
      <c r="OMQ118" s="162"/>
      <c r="OMR118" s="162"/>
      <c r="OMS118" s="162"/>
      <c r="OMT118" s="162"/>
      <c r="OMU118" s="162"/>
      <c r="OMV118" s="162"/>
      <c r="OMW118" s="162"/>
      <c r="OMX118" s="162"/>
      <c r="OMY118" s="162"/>
      <c r="OMZ118" s="162"/>
      <c r="ONA118" s="162"/>
      <c r="ONB118" s="162"/>
      <c r="ONC118" s="162"/>
      <c r="OND118" s="162"/>
      <c r="ONE118" s="162"/>
      <c r="ONF118" s="162"/>
      <c r="ONG118" s="162"/>
      <c r="ONH118" s="162"/>
      <c r="ONI118" s="162"/>
      <c r="ONJ118" s="162"/>
      <c r="ONK118" s="162"/>
      <c r="ONL118" s="162"/>
      <c r="ONM118" s="162"/>
      <c r="ONN118" s="162"/>
      <c r="ONO118" s="162"/>
      <c r="ONP118" s="162"/>
      <c r="ONQ118" s="162"/>
      <c r="ONR118" s="162"/>
      <c r="ONS118" s="162"/>
      <c r="ONT118" s="162"/>
      <c r="ONU118" s="162"/>
      <c r="ONV118" s="162"/>
      <c r="ONW118" s="162"/>
      <c r="ONX118" s="162"/>
      <c r="ONY118" s="162"/>
      <c r="ONZ118" s="162"/>
      <c r="OOA118" s="162"/>
      <c r="OOB118" s="162"/>
      <c r="OOC118" s="162"/>
      <c r="OOD118" s="162"/>
      <c r="OOE118" s="162"/>
      <c r="OOF118" s="162"/>
      <c r="OOG118" s="162"/>
      <c r="OOH118" s="162"/>
      <c r="OOI118" s="162"/>
      <c r="OOJ118" s="162"/>
      <c r="OOK118" s="162"/>
      <c r="OOL118" s="162"/>
      <c r="OOM118" s="162"/>
      <c r="OON118" s="162"/>
      <c r="OOO118" s="162"/>
      <c r="OOP118" s="162"/>
      <c r="OOQ118" s="162"/>
      <c r="OOR118" s="162"/>
      <c r="OOS118" s="162"/>
      <c r="OOT118" s="162"/>
      <c r="OOU118" s="162"/>
      <c r="OOV118" s="162"/>
      <c r="OOW118" s="162"/>
      <c r="OOX118" s="162"/>
      <c r="OOY118" s="162"/>
      <c r="OOZ118" s="162"/>
      <c r="OPA118" s="162"/>
      <c r="OPB118" s="162"/>
      <c r="OPC118" s="162"/>
      <c r="OPD118" s="162"/>
      <c r="OPE118" s="162"/>
      <c r="OPF118" s="162"/>
      <c r="OPG118" s="162"/>
      <c r="OPH118" s="162"/>
      <c r="OPI118" s="162"/>
      <c r="OPJ118" s="162"/>
      <c r="OPK118" s="162"/>
      <c r="OPL118" s="162"/>
      <c r="OPM118" s="162"/>
      <c r="OPN118" s="162"/>
      <c r="OPO118" s="162"/>
      <c r="OPP118" s="162"/>
      <c r="OPQ118" s="162"/>
      <c r="OPR118" s="162"/>
      <c r="OPS118" s="162"/>
      <c r="OPT118" s="162"/>
      <c r="OPU118" s="162"/>
      <c r="OPV118" s="162"/>
      <c r="OPW118" s="162"/>
      <c r="OPX118" s="162"/>
      <c r="OPY118" s="162"/>
      <c r="OPZ118" s="162"/>
      <c r="OQA118" s="162"/>
      <c r="OQB118" s="162"/>
      <c r="OQC118" s="162"/>
      <c r="OQD118" s="162"/>
      <c r="OQE118" s="162"/>
      <c r="OQF118" s="162"/>
      <c r="OQG118" s="162"/>
      <c r="OQH118" s="162"/>
      <c r="OQI118" s="162"/>
      <c r="OQJ118" s="162"/>
      <c r="OQK118" s="162"/>
      <c r="OQL118" s="162"/>
      <c r="OQM118" s="162"/>
      <c r="OQN118" s="162"/>
      <c r="OQO118" s="162"/>
      <c r="OQP118" s="162"/>
      <c r="OQQ118" s="162"/>
      <c r="OQR118" s="162"/>
      <c r="OQS118" s="162"/>
      <c r="OQT118" s="162"/>
      <c r="OQU118" s="162"/>
      <c r="OQV118" s="162"/>
      <c r="OQW118" s="162"/>
      <c r="OQX118" s="162"/>
      <c r="OQY118" s="162"/>
      <c r="OQZ118" s="162"/>
      <c r="ORA118" s="162"/>
      <c r="ORB118" s="162"/>
      <c r="ORC118" s="162"/>
      <c r="ORD118" s="162"/>
      <c r="ORE118" s="162"/>
      <c r="ORF118" s="162"/>
      <c r="ORG118" s="162"/>
      <c r="ORH118" s="162"/>
      <c r="ORI118" s="162"/>
      <c r="ORJ118" s="162"/>
      <c r="ORK118" s="162"/>
      <c r="ORL118" s="162"/>
      <c r="ORM118" s="162"/>
      <c r="ORN118" s="162"/>
      <c r="ORO118" s="162"/>
      <c r="ORP118" s="162"/>
      <c r="ORQ118" s="162"/>
      <c r="ORR118" s="162"/>
      <c r="ORS118" s="162"/>
      <c r="ORT118" s="162"/>
      <c r="ORU118" s="162"/>
      <c r="ORV118" s="162"/>
      <c r="ORW118" s="162"/>
      <c r="ORX118" s="162"/>
      <c r="ORY118" s="162"/>
      <c r="ORZ118" s="162"/>
      <c r="OSA118" s="162"/>
      <c r="OSB118" s="162"/>
      <c r="OSC118" s="162"/>
      <c r="OSD118" s="162"/>
      <c r="OSE118" s="162"/>
      <c r="OSF118" s="162"/>
      <c r="OSG118" s="162"/>
      <c r="OSH118" s="162"/>
      <c r="OSI118" s="162"/>
      <c r="OSJ118" s="162"/>
      <c r="OSK118" s="162"/>
      <c r="OSL118" s="162"/>
      <c r="OSM118" s="162"/>
      <c r="OSN118" s="162"/>
      <c r="OSO118" s="162"/>
      <c r="OSP118" s="162"/>
      <c r="OSQ118" s="162"/>
      <c r="OSR118" s="162"/>
      <c r="OSS118" s="162"/>
      <c r="OST118" s="162"/>
      <c r="OSU118" s="162"/>
      <c r="OSV118" s="162"/>
      <c r="OSW118" s="162"/>
      <c r="OSX118" s="162"/>
      <c r="OSY118" s="162"/>
      <c r="OSZ118" s="162"/>
      <c r="OTA118" s="162"/>
      <c r="OTB118" s="162"/>
      <c r="OTC118" s="162"/>
      <c r="OTD118" s="162"/>
      <c r="OTE118" s="162"/>
      <c r="OTF118" s="162"/>
      <c r="OTG118" s="162"/>
      <c r="OTH118" s="162"/>
      <c r="OTI118" s="162"/>
      <c r="OTJ118" s="162"/>
      <c r="OTK118" s="162"/>
      <c r="OTL118" s="162"/>
      <c r="OTM118" s="162"/>
      <c r="OTN118" s="162"/>
      <c r="OTO118" s="162"/>
      <c r="OTP118" s="162"/>
      <c r="OTQ118" s="162"/>
      <c r="OTR118" s="162"/>
      <c r="OTS118" s="162"/>
      <c r="OTT118" s="162"/>
      <c r="OTU118" s="162"/>
      <c r="OTV118" s="162"/>
      <c r="OTW118" s="162"/>
      <c r="OTX118" s="162"/>
      <c r="OTY118" s="162"/>
      <c r="OTZ118" s="162"/>
      <c r="OUA118" s="162"/>
      <c r="OUB118" s="162"/>
      <c r="OUC118" s="162"/>
      <c r="OUD118" s="162"/>
      <c r="OUE118" s="162"/>
      <c r="OUF118" s="162"/>
      <c r="OUG118" s="162"/>
      <c r="OUH118" s="162"/>
      <c r="OUI118" s="162"/>
      <c r="OUJ118" s="162"/>
      <c r="OUK118" s="162"/>
      <c r="OUL118" s="162"/>
      <c r="OUM118" s="162"/>
      <c r="OUN118" s="162"/>
      <c r="OUO118" s="162"/>
      <c r="OUP118" s="162"/>
      <c r="OUQ118" s="162"/>
      <c r="OUR118" s="162"/>
      <c r="OUS118" s="162"/>
      <c r="OUT118" s="162"/>
      <c r="OUU118" s="162"/>
      <c r="OUV118" s="162"/>
      <c r="OUW118" s="162"/>
      <c r="OUX118" s="162"/>
      <c r="OUY118" s="162"/>
      <c r="OUZ118" s="162"/>
      <c r="OVA118" s="162"/>
      <c r="OVB118" s="162"/>
      <c r="OVC118" s="162"/>
      <c r="OVD118" s="162"/>
      <c r="OVE118" s="162"/>
      <c r="OVF118" s="162"/>
      <c r="OVG118" s="162"/>
      <c r="OVH118" s="162"/>
      <c r="OVI118" s="162"/>
      <c r="OVJ118" s="162"/>
      <c r="OVK118" s="162"/>
      <c r="OVL118" s="162"/>
      <c r="OVM118" s="162"/>
      <c r="OVN118" s="162"/>
      <c r="OVO118" s="162"/>
      <c r="OVP118" s="162"/>
      <c r="OVQ118" s="162"/>
      <c r="OVR118" s="162"/>
      <c r="OVS118" s="162"/>
      <c r="OVT118" s="162"/>
      <c r="OVU118" s="162"/>
      <c r="OVV118" s="162"/>
      <c r="OVW118" s="162"/>
      <c r="OVX118" s="162"/>
      <c r="OVY118" s="162"/>
      <c r="OVZ118" s="162"/>
      <c r="OWA118" s="162"/>
      <c r="OWB118" s="162"/>
      <c r="OWC118" s="162"/>
      <c r="OWD118" s="162"/>
      <c r="OWE118" s="162"/>
      <c r="OWF118" s="162"/>
      <c r="OWG118" s="162"/>
      <c r="OWH118" s="162"/>
      <c r="OWI118" s="162"/>
      <c r="OWJ118" s="162"/>
      <c r="OWK118" s="162"/>
      <c r="OWL118" s="162"/>
      <c r="OWM118" s="162"/>
      <c r="OWN118" s="162"/>
      <c r="OWO118" s="162"/>
      <c r="OWP118" s="162"/>
      <c r="OWQ118" s="162"/>
      <c r="OWR118" s="162"/>
      <c r="OWS118" s="162"/>
      <c r="OWT118" s="162"/>
      <c r="OWU118" s="162"/>
      <c r="OWV118" s="162"/>
      <c r="OWW118" s="162"/>
      <c r="OWX118" s="162"/>
      <c r="OWY118" s="162"/>
      <c r="OWZ118" s="162"/>
      <c r="OXA118" s="162"/>
      <c r="OXB118" s="162"/>
      <c r="OXC118" s="162"/>
      <c r="OXD118" s="162"/>
      <c r="OXE118" s="162"/>
      <c r="OXF118" s="162"/>
      <c r="OXG118" s="162"/>
      <c r="OXH118" s="162"/>
      <c r="OXI118" s="162"/>
      <c r="OXJ118" s="162"/>
      <c r="OXK118" s="162"/>
      <c r="OXL118" s="162"/>
      <c r="OXM118" s="162"/>
      <c r="OXN118" s="162"/>
      <c r="OXO118" s="162"/>
      <c r="OXP118" s="162"/>
      <c r="OXQ118" s="162"/>
      <c r="OXR118" s="162"/>
      <c r="OXS118" s="162"/>
      <c r="OXT118" s="162"/>
      <c r="OXU118" s="162"/>
      <c r="OXV118" s="162"/>
      <c r="OXW118" s="162"/>
      <c r="OXX118" s="162"/>
      <c r="OXY118" s="162"/>
      <c r="OXZ118" s="162"/>
      <c r="OYA118" s="162"/>
      <c r="OYB118" s="162"/>
      <c r="OYC118" s="162"/>
      <c r="OYD118" s="162"/>
      <c r="OYE118" s="162"/>
      <c r="OYF118" s="162"/>
      <c r="OYG118" s="162"/>
      <c r="OYH118" s="162"/>
      <c r="OYI118" s="162"/>
      <c r="OYJ118" s="162"/>
      <c r="OYK118" s="162"/>
      <c r="OYL118" s="162"/>
      <c r="OYM118" s="162"/>
      <c r="OYN118" s="162"/>
      <c r="OYO118" s="162"/>
      <c r="OYP118" s="162"/>
      <c r="OYQ118" s="162"/>
      <c r="OYR118" s="162"/>
      <c r="OYS118" s="162"/>
      <c r="OYT118" s="162"/>
      <c r="OYU118" s="162"/>
      <c r="OYV118" s="162"/>
      <c r="OYW118" s="162"/>
      <c r="OYX118" s="162"/>
      <c r="OYY118" s="162"/>
      <c r="OYZ118" s="162"/>
      <c r="OZA118" s="162"/>
      <c r="OZB118" s="162"/>
      <c r="OZC118" s="162"/>
      <c r="OZD118" s="162"/>
      <c r="OZE118" s="162"/>
      <c r="OZF118" s="162"/>
      <c r="OZG118" s="162"/>
      <c r="OZH118" s="162"/>
      <c r="OZI118" s="162"/>
      <c r="OZJ118" s="162"/>
      <c r="OZK118" s="162"/>
      <c r="OZL118" s="162"/>
      <c r="OZM118" s="162"/>
      <c r="OZN118" s="162"/>
      <c r="OZO118" s="162"/>
      <c r="OZP118" s="162"/>
      <c r="OZQ118" s="162"/>
      <c r="OZR118" s="162"/>
      <c r="OZS118" s="162"/>
      <c r="OZT118" s="162"/>
      <c r="OZU118" s="162"/>
      <c r="OZV118" s="162"/>
      <c r="OZW118" s="162"/>
      <c r="OZX118" s="162"/>
      <c r="OZY118" s="162"/>
      <c r="OZZ118" s="162"/>
      <c r="PAA118" s="162"/>
      <c r="PAB118" s="162"/>
      <c r="PAC118" s="162"/>
      <c r="PAD118" s="162"/>
      <c r="PAE118" s="162"/>
      <c r="PAF118" s="162"/>
      <c r="PAG118" s="162"/>
      <c r="PAH118" s="162"/>
      <c r="PAI118" s="162"/>
      <c r="PAJ118" s="162"/>
      <c r="PAK118" s="162"/>
      <c r="PAL118" s="162"/>
      <c r="PAM118" s="162"/>
      <c r="PAN118" s="162"/>
      <c r="PAO118" s="162"/>
      <c r="PAP118" s="162"/>
      <c r="PAQ118" s="162"/>
      <c r="PAR118" s="162"/>
      <c r="PAS118" s="162"/>
      <c r="PAT118" s="162"/>
      <c r="PAU118" s="162"/>
      <c r="PAV118" s="162"/>
      <c r="PAW118" s="162"/>
      <c r="PAX118" s="162"/>
      <c r="PAY118" s="162"/>
      <c r="PAZ118" s="162"/>
      <c r="PBA118" s="162"/>
      <c r="PBB118" s="162"/>
      <c r="PBC118" s="162"/>
      <c r="PBD118" s="162"/>
      <c r="PBE118" s="162"/>
      <c r="PBF118" s="162"/>
      <c r="PBG118" s="162"/>
      <c r="PBH118" s="162"/>
      <c r="PBI118" s="162"/>
      <c r="PBJ118" s="162"/>
      <c r="PBK118" s="162"/>
      <c r="PBL118" s="162"/>
      <c r="PBM118" s="162"/>
      <c r="PBN118" s="162"/>
      <c r="PBO118" s="162"/>
      <c r="PBP118" s="162"/>
      <c r="PBQ118" s="162"/>
      <c r="PBR118" s="162"/>
      <c r="PBS118" s="162"/>
      <c r="PBT118" s="162"/>
      <c r="PBU118" s="162"/>
      <c r="PBV118" s="162"/>
      <c r="PBW118" s="162"/>
      <c r="PBX118" s="162"/>
      <c r="PBY118" s="162"/>
      <c r="PBZ118" s="162"/>
      <c r="PCA118" s="162"/>
      <c r="PCB118" s="162"/>
      <c r="PCC118" s="162"/>
      <c r="PCD118" s="162"/>
      <c r="PCE118" s="162"/>
      <c r="PCF118" s="162"/>
      <c r="PCG118" s="162"/>
      <c r="PCH118" s="162"/>
      <c r="PCI118" s="162"/>
      <c r="PCJ118" s="162"/>
      <c r="PCK118" s="162"/>
      <c r="PCL118" s="162"/>
      <c r="PCM118" s="162"/>
      <c r="PCN118" s="162"/>
      <c r="PCO118" s="162"/>
      <c r="PCP118" s="162"/>
      <c r="PCQ118" s="162"/>
      <c r="PCR118" s="162"/>
      <c r="PCS118" s="162"/>
      <c r="PCT118" s="162"/>
      <c r="PCU118" s="162"/>
      <c r="PCV118" s="162"/>
      <c r="PCW118" s="162"/>
      <c r="PCX118" s="162"/>
      <c r="PCY118" s="162"/>
      <c r="PCZ118" s="162"/>
      <c r="PDA118" s="162"/>
      <c r="PDB118" s="162"/>
      <c r="PDC118" s="162"/>
      <c r="PDD118" s="162"/>
      <c r="PDE118" s="162"/>
      <c r="PDF118" s="162"/>
      <c r="PDG118" s="162"/>
      <c r="PDH118" s="162"/>
      <c r="PDI118" s="162"/>
      <c r="PDJ118" s="162"/>
      <c r="PDK118" s="162"/>
      <c r="PDL118" s="162"/>
      <c r="PDM118" s="162"/>
      <c r="PDN118" s="162"/>
      <c r="PDO118" s="162"/>
      <c r="PDP118" s="162"/>
      <c r="PDQ118" s="162"/>
      <c r="PDR118" s="162"/>
      <c r="PDS118" s="162"/>
      <c r="PDT118" s="162"/>
      <c r="PDU118" s="162"/>
      <c r="PDV118" s="162"/>
      <c r="PDW118" s="162"/>
      <c r="PDX118" s="162"/>
      <c r="PDY118" s="162"/>
      <c r="PDZ118" s="162"/>
      <c r="PEA118" s="162"/>
      <c r="PEB118" s="162"/>
      <c r="PEC118" s="162"/>
      <c r="PED118" s="162"/>
      <c r="PEE118" s="162"/>
      <c r="PEF118" s="162"/>
      <c r="PEG118" s="162"/>
      <c r="PEH118" s="162"/>
      <c r="PEI118" s="162"/>
      <c r="PEJ118" s="162"/>
      <c r="PEK118" s="162"/>
      <c r="PEL118" s="162"/>
      <c r="PEM118" s="162"/>
      <c r="PEN118" s="162"/>
      <c r="PEO118" s="162"/>
      <c r="PEP118" s="162"/>
      <c r="PEQ118" s="162"/>
      <c r="PER118" s="162"/>
      <c r="PES118" s="162"/>
      <c r="PET118" s="162"/>
      <c r="PEU118" s="162"/>
      <c r="PEV118" s="162"/>
      <c r="PEW118" s="162"/>
      <c r="PEX118" s="162"/>
      <c r="PEY118" s="162"/>
      <c r="PEZ118" s="162"/>
      <c r="PFA118" s="162"/>
      <c r="PFB118" s="162"/>
      <c r="PFC118" s="162"/>
      <c r="PFD118" s="162"/>
      <c r="PFE118" s="162"/>
      <c r="PFF118" s="162"/>
      <c r="PFG118" s="162"/>
      <c r="PFH118" s="162"/>
      <c r="PFI118" s="162"/>
      <c r="PFJ118" s="162"/>
      <c r="PFK118" s="162"/>
      <c r="PFL118" s="162"/>
      <c r="PFM118" s="162"/>
      <c r="PFN118" s="162"/>
      <c r="PFO118" s="162"/>
      <c r="PFP118" s="162"/>
      <c r="PFQ118" s="162"/>
      <c r="PFR118" s="162"/>
      <c r="PFS118" s="162"/>
      <c r="PFT118" s="162"/>
      <c r="PFU118" s="162"/>
      <c r="PFV118" s="162"/>
      <c r="PFW118" s="162"/>
      <c r="PFX118" s="162"/>
      <c r="PFY118" s="162"/>
      <c r="PFZ118" s="162"/>
      <c r="PGA118" s="162"/>
      <c r="PGB118" s="162"/>
      <c r="PGC118" s="162"/>
      <c r="PGD118" s="162"/>
      <c r="PGE118" s="162"/>
      <c r="PGF118" s="162"/>
      <c r="PGG118" s="162"/>
      <c r="PGH118" s="162"/>
      <c r="PGI118" s="162"/>
      <c r="PGJ118" s="162"/>
      <c r="PGK118" s="162"/>
      <c r="PGL118" s="162"/>
      <c r="PGM118" s="162"/>
      <c r="PGN118" s="162"/>
      <c r="PGO118" s="162"/>
      <c r="PGP118" s="162"/>
      <c r="PGQ118" s="162"/>
      <c r="PGR118" s="162"/>
      <c r="PGS118" s="162"/>
      <c r="PGT118" s="162"/>
      <c r="PGU118" s="162"/>
      <c r="PGV118" s="162"/>
      <c r="PGW118" s="162"/>
      <c r="PGX118" s="162"/>
      <c r="PGY118" s="162"/>
      <c r="PGZ118" s="162"/>
      <c r="PHA118" s="162"/>
      <c r="PHB118" s="162"/>
      <c r="PHC118" s="162"/>
      <c r="PHD118" s="162"/>
      <c r="PHE118" s="162"/>
      <c r="PHF118" s="162"/>
      <c r="PHG118" s="162"/>
      <c r="PHH118" s="162"/>
      <c r="PHI118" s="162"/>
      <c r="PHJ118" s="162"/>
      <c r="PHK118" s="162"/>
      <c r="PHL118" s="162"/>
      <c r="PHM118" s="162"/>
      <c r="PHN118" s="162"/>
      <c r="PHO118" s="162"/>
      <c r="PHP118" s="162"/>
      <c r="PHQ118" s="162"/>
      <c r="PHR118" s="162"/>
      <c r="PHS118" s="162"/>
      <c r="PHT118" s="162"/>
      <c r="PHU118" s="162"/>
      <c r="PHV118" s="162"/>
      <c r="PHW118" s="162"/>
      <c r="PHX118" s="162"/>
      <c r="PHY118" s="162"/>
      <c r="PHZ118" s="162"/>
      <c r="PIA118" s="162"/>
      <c r="PIB118" s="162"/>
      <c r="PIC118" s="162"/>
      <c r="PID118" s="162"/>
      <c r="PIE118" s="162"/>
      <c r="PIF118" s="162"/>
      <c r="PIG118" s="162"/>
      <c r="PIH118" s="162"/>
      <c r="PII118" s="162"/>
      <c r="PIJ118" s="162"/>
      <c r="PIK118" s="162"/>
      <c r="PIL118" s="162"/>
      <c r="PIM118" s="162"/>
      <c r="PIN118" s="162"/>
      <c r="PIO118" s="162"/>
      <c r="PIP118" s="162"/>
      <c r="PIQ118" s="162"/>
      <c r="PIR118" s="162"/>
      <c r="PIS118" s="162"/>
      <c r="PIT118" s="162"/>
      <c r="PIU118" s="162"/>
      <c r="PIV118" s="162"/>
      <c r="PIW118" s="162"/>
      <c r="PIX118" s="162"/>
      <c r="PIY118" s="162"/>
      <c r="PIZ118" s="162"/>
      <c r="PJA118" s="162"/>
      <c r="PJB118" s="162"/>
      <c r="PJC118" s="162"/>
      <c r="PJD118" s="162"/>
      <c r="PJE118" s="162"/>
      <c r="PJF118" s="162"/>
      <c r="PJG118" s="162"/>
      <c r="PJH118" s="162"/>
      <c r="PJI118" s="162"/>
      <c r="PJJ118" s="162"/>
      <c r="PJK118" s="162"/>
      <c r="PJL118" s="162"/>
      <c r="PJM118" s="162"/>
      <c r="PJN118" s="162"/>
      <c r="PJO118" s="162"/>
      <c r="PJP118" s="162"/>
      <c r="PJQ118" s="162"/>
      <c r="PJR118" s="162"/>
      <c r="PJS118" s="162"/>
      <c r="PJT118" s="162"/>
      <c r="PJU118" s="162"/>
      <c r="PJV118" s="162"/>
      <c r="PJW118" s="162"/>
      <c r="PJX118" s="162"/>
      <c r="PJY118" s="162"/>
      <c r="PJZ118" s="162"/>
      <c r="PKA118" s="162"/>
      <c r="PKB118" s="162"/>
      <c r="PKC118" s="162"/>
      <c r="PKD118" s="162"/>
      <c r="PKE118" s="162"/>
      <c r="PKF118" s="162"/>
      <c r="PKG118" s="162"/>
      <c r="PKH118" s="162"/>
      <c r="PKI118" s="162"/>
      <c r="PKJ118" s="162"/>
      <c r="PKK118" s="162"/>
      <c r="PKL118" s="162"/>
      <c r="PKM118" s="162"/>
      <c r="PKN118" s="162"/>
      <c r="PKO118" s="162"/>
      <c r="PKP118" s="162"/>
      <c r="PKQ118" s="162"/>
      <c r="PKR118" s="162"/>
      <c r="PKS118" s="162"/>
      <c r="PKT118" s="162"/>
      <c r="PKU118" s="162"/>
      <c r="PKV118" s="162"/>
      <c r="PKW118" s="162"/>
      <c r="PKX118" s="162"/>
      <c r="PKY118" s="162"/>
      <c r="PKZ118" s="162"/>
      <c r="PLA118" s="162"/>
      <c r="PLB118" s="162"/>
      <c r="PLC118" s="162"/>
      <c r="PLD118" s="162"/>
      <c r="PLE118" s="162"/>
      <c r="PLF118" s="162"/>
      <c r="PLG118" s="162"/>
      <c r="PLH118" s="162"/>
      <c r="PLI118" s="162"/>
      <c r="PLJ118" s="162"/>
      <c r="PLK118" s="162"/>
      <c r="PLL118" s="162"/>
      <c r="PLM118" s="162"/>
      <c r="PLN118" s="162"/>
      <c r="PLO118" s="162"/>
      <c r="PLP118" s="162"/>
      <c r="PLQ118" s="162"/>
      <c r="PLR118" s="162"/>
      <c r="PLS118" s="162"/>
      <c r="PLT118" s="162"/>
      <c r="PLU118" s="162"/>
      <c r="PLV118" s="162"/>
      <c r="PLW118" s="162"/>
      <c r="PLX118" s="162"/>
      <c r="PLY118" s="162"/>
      <c r="PLZ118" s="162"/>
      <c r="PMA118" s="162"/>
      <c r="PMB118" s="162"/>
      <c r="PMC118" s="162"/>
      <c r="PMD118" s="162"/>
      <c r="PME118" s="162"/>
      <c r="PMF118" s="162"/>
      <c r="PMG118" s="162"/>
      <c r="PMH118" s="162"/>
      <c r="PMI118" s="162"/>
      <c r="PMJ118" s="162"/>
      <c r="PMK118" s="162"/>
      <c r="PML118" s="162"/>
      <c r="PMM118" s="162"/>
      <c r="PMN118" s="162"/>
      <c r="PMO118" s="162"/>
      <c r="PMP118" s="162"/>
      <c r="PMQ118" s="162"/>
      <c r="PMR118" s="162"/>
      <c r="PMS118" s="162"/>
      <c r="PMT118" s="162"/>
      <c r="PMU118" s="162"/>
      <c r="PMV118" s="162"/>
      <c r="PMW118" s="162"/>
      <c r="PMX118" s="162"/>
      <c r="PMY118" s="162"/>
      <c r="PMZ118" s="162"/>
      <c r="PNA118" s="162"/>
      <c r="PNB118" s="162"/>
      <c r="PNC118" s="162"/>
      <c r="PND118" s="162"/>
      <c r="PNE118" s="162"/>
      <c r="PNF118" s="162"/>
      <c r="PNG118" s="162"/>
      <c r="PNH118" s="162"/>
      <c r="PNI118" s="162"/>
      <c r="PNJ118" s="162"/>
      <c r="PNK118" s="162"/>
      <c r="PNL118" s="162"/>
      <c r="PNM118" s="162"/>
      <c r="PNN118" s="162"/>
      <c r="PNO118" s="162"/>
      <c r="PNP118" s="162"/>
      <c r="PNQ118" s="162"/>
      <c r="PNR118" s="162"/>
      <c r="PNS118" s="162"/>
      <c r="PNT118" s="162"/>
      <c r="PNU118" s="162"/>
      <c r="PNV118" s="162"/>
      <c r="PNW118" s="162"/>
      <c r="PNX118" s="162"/>
      <c r="PNY118" s="162"/>
      <c r="PNZ118" s="162"/>
      <c r="POA118" s="162"/>
      <c r="POB118" s="162"/>
      <c r="POC118" s="162"/>
      <c r="POD118" s="162"/>
      <c r="POE118" s="162"/>
      <c r="POF118" s="162"/>
      <c r="POG118" s="162"/>
      <c r="POH118" s="162"/>
      <c r="POI118" s="162"/>
      <c r="POJ118" s="162"/>
      <c r="POK118" s="162"/>
      <c r="POL118" s="162"/>
      <c r="POM118" s="162"/>
      <c r="PON118" s="162"/>
      <c r="POO118" s="162"/>
      <c r="POP118" s="162"/>
      <c r="POQ118" s="162"/>
      <c r="POR118" s="162"/>
      <c r="POS118" s="162"/>
      <c r="POT118" s="162"/>
      <c r="POU118" s="162"/>
      <c r="POV118" s="162"/>
      <c r="POW118" s="162"/>
      <c r="POX118" s="162"/>
      <c r="POY118" s="162"/>
      <c r="POZ118" s="162"/>
      <c r="PPA118" s="162"/>
      <c r="PPB118" s="162"/>
      <c r="PPC118" s="162"/>
      <c r="PPD118" s="162"/>
      <c r="PPE118" s="162"/>
      <c r="PPF118" s="162"/>
      <c r="PPG118" s="162"/>
      <c r="PPH118" s="162"/>
      <c r="PPI118" s="162"/>
      <c r="PPJ118" s="162"/>
      <c r="PPK118" s="162"/>
      <c r="PPL118" s="162"/>
      <c r="PPM118" s="162"/>
      <c r="PPN118" s="162"/>
      <c r="PPO118" s="162"/>
      <c r="PPP118" s="162"/>
      <c r="PPQ118" s="162"/>
      <c r="PPR118" s="162"/>
      <c r="PPS118" s="162"/>
      <c r="PPT118" s="162"/>
      <c r="PPU118" s="162"/>
      <c r="PPV118" s="162"/>
      <c r="PPW118" s="162"/>
      <c r="PPX118" s="162"/>
      <c r="PPY118" s="162"/>
      <c r="PPZ118" s="162"/>
      <c r="PQA118" s="162"/>
      <c r="PQB118" s="162"/>
      <c r="PQC118" s="162"/>
      <c r="PQD118" s="162"/>
      <c r="PQE118" s="162"/>
      <c r="PQF118" s="162"/>
      <c r="PQG118" s="162"/>
      <c r="PQH118" s="162"/>
      <c r="PQI118" s="162"/>
      <c r="PQJ118" s="162"/>
      <c r="PQK118" s="162"/>
      <c r="PQL118" s="162"/>
      <c r="PQM118" s="162"/>
      <c r="PQN118" s="162"/>
      <c r="PQO118" s="162"/>
      <c r="PQP118" s="162"/>
      <c r="PQQ118" s="162"/>
      <c r="PQR118" s="162"/>
      <c r="PQS118" s="162"/>
      <c r="PQT118" s="162"/>
      <c r="PQU118" s="162"/>
      <c r="PQV118" s="162"/>
      <c r="PQW118" s="162"/>
      <c r="PQX118" s="162"/>
      <c r="PQY118" s="162"/>
      <c r="PQZ118" s="162"/>
      <c r="PRA118" s="162"/>
      <c r="PRB118" s="162"/>
      <c r="PRC118" s="162"/>
      <c r="PRD118" s="162"/>
      <c r="PRE118" s="162"/>
      <c r="PRF118" s="162"/>
      <c r="PRG118" s="162"/>
      <c r="PRH118" s="162"/>
      <c r="PRI118" s="162"/>
      <c r="PRJ118" s="162"/>
      <c r="PRK118" s="162"/>
      <c r="PRL118" s="162"/>
      <c r="PRM118" s="162"/>
      <c r="PRN118" s="162"/>
      <c r="PRO118" s="162"/>
      <c r="PRP118" s="162"/>
      <c r="PRQ118" s="162"/>
      <c r="PRR118" s="162"/>
      <c r="PRS118" s="162"/>
      <c r="PRT118" s="162"/>
      <c r="PRU118" s="162"/>
      <c r="PRV118" s="162"/>
      <c r="PRW118" s="162"/>
      <c r="PRX118" s="162"/>
      <c r="PRY118" s="162"/>
      <c r="PRZ118" s="162"/>
      <c r="PSA118" s="162"/>
      <c r="PSB118" s="162"/>
      <c r="PSC118" s="162"/>
      <c r="PSD118" s="162"/>
      <c r="PSE118" s="162"/>
      <c r="PSF118" s="162"/>
      <c r="PSG118" s="162"/>
      <c r="PSH118" s="162"/>
      <c r="PSI118" s="162"/>
      <c r="PSJ118" s="162"/>
      <c r="PSK118" s="162"/>
      <c r="PSL118" s="162"/>
      <c r="PSM118" s="162"/>
      <c r="PSN118" s="162"/>
      <c r="PSO118" s="162"/>
      <c r="PSP118" s="162"/>
      <c r="PSQ118" s="162"/>
      <c r="PSR118" s="162"/>
      <c r="PSS118" s="162"/>
      <c r="PST118" s="162"/>
      <c r="PSU118" s="162"/>
      <c r="PSV118" s="162"/>
      <c r="PSW118" s="162"/>
      <c r="PSX118" s="162"/>
      <c r="PSY118" s="162"/>
      <c r="PSZ118" s="162"/>
      <c r="PTA118" s="162"/>
      <c r="PTB118" s="162"/>
      <c r="PTC118" s="162"/>
      <c r="PTD118" s="162"/>
      <c r="PTE118" s="162"/>
      <c r="PTF118" s="162"/>
      <c r="PTG118" s="162"/>
      <c r="PTH118" s="162"/>
      <c r="PTI118" s="162"/>
      <c r="PTJ118" s="162"/>
      <c r="PTK118" s="162"/>
      <c r="PTL118" s="162"/>
      <c r="PTM118" s="162"/>
      <c r="PTN118" s="162"/>
      <c r="PTO118" s="162"/>
      <c r="PTP118" s="162"/>
      <c r="PTQ118" s="162"/>
      <c r="PTR118" s="162"/>
      <c r="PTS118" s="162"/>
      <c r="PTT118" s="162"/>
      <c r="PTU118" s="162"/>
      <c r="PTV118" s="162"/>
      <c r="PTW118" s="162"/>
      <c r="PTX118" s="162"/>
      <c r="PTY118" s="162"/>
      <c r="PTZ118" s="162"/>
      <c r="PUA118" s="162"/>
      <c r="PUB118" s="162"/>
      <c r="PUC118" s="162"/>
      <c r="PUD118" s="162"/>
      <c r="PUE118" s="162"/>
      <c r="PUF118" s="162"/>
      <c r="PUG118" s="162"/>
      <c r="PUH118" s="162"/>
      <c r="PUI118" s="162"/>
      <c r="PUJ118" s="162"/>
      <c r="PUK118" s="162"/>
      <c r="PUL118" s="162"/>
      <c r="PUM118" s="162"/>
      <c r="PUN118" s="162"/>
      <c r="PUO118" s="162"/>
      <c r="PUP118" s="162"/>
      <c r="PUQ118" s="162"/>
      <c r="PUR118" s="162"/>
      <c r="PUS118" s="162"/>
      <c r="PUT118" s="162"/>
      <c r="PUU118" s="162"/>
      <c r="PUV118" s="162"/>
      <c r="PUW118" s="162"/>
      <c r="PUX118" s="162"/>
      <c r="PUY118" s="162"/>
      <c r="PUZ118" s="162"/>
      <c r="PVA118" s="162"/>
      <c r="PVB118" s="162"/>
      <c r="PVC118" s="162"/>
      <c r="PVD118" s="162"/>
      <c r="PVE118" s="162"/>
      <c r="PVF118" s="162"/>
      <c r="PVG118" s="162"/>
      <c r="PVH118" s="162"/>
      <c r="PVI118" s="162"/>
      <c r="PVJ118" s="162"/>
      <c r="PVK118" s="162"/>
      <c r="PVL118" s="162"/>
      <c r="PVM118" s="162"/>
      <c r="PVN118" s="162"/>
      <c r="PVO118" s="162"/>
      <c r="PVP118" s="162"/>
      <c r="PVQ118" s="162"/>
      <c r="PVR118" s="162"/>
      <c r="PVS118" s="162"/>
      <c r="PVT118" s="162"/>
      <c r="PVU118" s="162"/>
      <c r="PVV118" s="162"/>
      <c r="PVW118" s="162"/>
      <c r="PVX118" s="162"/>
      <c r="PVY118" s="162"/>
      <c r="PVZ118" s="162"/>
      <c r="PWA118" s="162"/>
      <c r="PWB118" s="162"/>
      <c r="PWC118" s="162"/>
      <c r="PWD118" s="162"/>
      <c r="PWE118" s="162"/>
      <c r="PWF118" s="162"/>
      <c r="PWG118" s="162"/>
      <c r="PWH118" s="162"/>
      <c r="PWI118" s="162"/>
      <c r="PWJ118" s="162"/>
      <c r="PWK118" s="162"/>
      <c r="PWL118" s="162"/>
      <c r="PWM118" s="162"/>
      <c r="PWN118" s="162"/>
      <c r="PWO118" s="162"/>
      <c r="PWP118" s="162"/>
      <c r="PWQ118" s="162"/>
      <c r="PWR118" s="162"/>
      <c r="PWS118" s="162"/>
      <c r="PWT118" s="162"/>
      <c r="PWU118" s="162"/>
      <c r="PWV118" s="162"/>
      <c r="PWW118" s="162"/>
      <c r="PWX118" s="162"/>
      <c r="PWY118" s="162"/>
      <c r="PWZ118" s="162"/>
      <c r="PXA118" s="162"/>
      <c r="PXB118" s="162"/>
      <c r="PXC118" s="162"/>
      <c r="PXD118" s="162"/>
      <c r="PXE118" s="162"/>
      <c r="PXF118" s="162"/>
      <c r="PXG118" s="162"/>
      <c r="PXH118" s="162"/>
      <c r="PXI118" s="162"/>
      <c r="PXJ118" s="162"/>
      <c r="PXK118" s="162"/>
      <c r="PXL118" s="162"/>
      <c r="PXM118" s="162"/>
      <c r="PXN118" s="162"/>
      <c r="PXO118" s="162"/>
      <c r="PXP118" s="162"/>
      <c r="PXQ118" s="162"/>
      <c r="PXR118" s="162"/>
      <c r="PXS118" s="162"/>
      <c r="PXT118" s="162"/>
      <c r="PXU118" s="162"/>
      <c r="PXV118" s="162"/>
      <c r="PXW118" s="162"/>
      <c r="PXX118" s="162"/>
      <c r="PXY118" s="162"/>
      <c r="PXZ118" s="162"/>
      <c r="PYA118" s="162"/>
      <c r="PYB118" s="162"/>
      <c r="PYC118" s="162"/>
      <c r="PYD118" s="162"/>
      <c r="PYE118" s="162"/>
      <c r="PYF118" s="162"/>
      <c r="PYG118" s="162"/>
      <c r="PYH118" s="162"/>
      <c r="PYI118" s="162"/>
      <c r="PYJ118" s="162"/>
      <c r="PYK118" s="162"/>
      <c r="PYL118" s="162"/>
      <c r="PYM118" s="162"/>
      <c r="PYN118" s="162"/>
      <c r="PYO118" s="162"/>
      <c r="PYP118" s="162"/>
      <c r="PYQ118" s="162"/>
      <c r="PYR118" s="162"/>
      <c r="PYS118" s="162"/>
      <c r="PYT118" s="162"/>
      <c r="PYU118" s="162"/>
      <c r="PYV118" s="162"/>
      <c r="PYW118" s="162"/>
      <c r="PYX118" s="162"/>
      <c r="PYY118" s="162"/>
      <c r="PYZ118" s="162"/>
      <c r="PZA118" s="162"/>
      <c r="PZB118" s="162"/>
      <c r="PZC118" s="162"/>
      <c r="PZD118" s="162"/>
      <c r="PZE118" s="162"/>
      <c r="PZF118" s="162"/>
      <c r="PZG118" s="162"/>
      <c r="PZH118" s="162"/>
      <c r="PZI118" s="162"/>
      <c r="PZJ118" s="162"/>
      <c r="PZK118" s="162"/>
      <c r="PZL118" s="162"/>
      <c r="PZM118" s="162"/>
      <c r="PZN118" s="162"/>
      <c r="PZO118" s="162"/>
      <c r="PZP118" s="162"/>
      <c r="PZQ118" s="162"/>
      <c r="PZR118" s="162"/>
      <c r="PZS118" s="162"/>
      <c r="PZT118" s="162"/>
      <c r="PZU118" s="162"/>
      <c r="PZV118" s="162"/>
      <c r="PZW118" s="162"/>
      <c r="PZX118" s="162"/>
      <c r="PZY118" s="162"/>
      <c r="PZZ118" s="162"/>
      <c r="QAA118" s="162"/>
      <c r="QAB118" s="162"/>
      <c r="QAC118" s="162"/>
      <c r="QAD118" s="162"/>
      <c r="QAE118" s="162"/>
      <c r="QAF118" s="162"/>
      <c r="QAG118" s="162"/>
      <c r="QAH118" s="162"/>
      <c r="QAI118" s="162"/>
      <c r="QAJ118" s="162"/>
      <c r="QAK118" s="162"/>
      <c r="QAL118" s="162"/>
      <c r="QAM118" s="162"/>
      <c r="QAN118" s="162"/>
      <c r="QAO118" s="162"/>
      <c r="QAP118" s="162"/>
      <c r="QAQ118" s="162"/>
      <c r="QAR118" s="162"/>
      <c r="QAS118" s="162"/>
      <c r="QAT118" s="162"/>
      <c r="QAU118" s="162"/>
      <c r="QAV118" s="162"/>
      <c r="QAW118" s="162"/>
      <c r="QAX118" s="162"/>
      <c r="QAY118" s="162"/>
      <c r="QAZ118" s="162"/>
      <c r="QBA118" s="162"/>
      <c r="QBB118" s="162"/>
      <c r="QBC118" s="162"/>
      <c r="QBD118" s="162"/>
      <c r="QBE118" s="162"/>
      <c r="QBF118" s="162"/>
      <c r="QBG118" s="162"/>
      <c r="QBH118" s="162"/>
      <c r="QBI118" s="162"/>
      <c r="QBJ118" s="162"/>
      <c r="QBK118" s="162"/>
      <c r="QBL118" s="162"/>
      <c r="QBM118" s="162"/>
      <c r="QBN118" s="162"/>
      <c r="QBO118" s="162"/>
      <c r="QBP118" s="162"/>
      <c r="QBQ118" s="162"/>
      <c r="QBR118" s="162"/>
      <c r="QBS118" s="162"/>
      <c r="QBT118" s="162"/>
      <c r="QBU118" s="162"/>
      <c r="QBV118" s="162"/>
      <c r="QBW118" s="162"/>
      <c r="QBX118" s="162"/>
      <c r="QBY118" s="162"/>
      <c r="QBZ118" s="162"/>
      <c r="QCA118" s="162"/>
      <c r="QCB118" s="162"/>
      <c r="QCC118" s="162"/>
      <c r="QCD118" s="162"/>
      <c r="QCE118" s="162"/>
      <c r="QCF118" s="162"/>
      <c r="QCG118" s="162"/>
      <c r="QCH118" s="162"/>
      <c r="QCI118" s="162"/>
      <c r="QCJ118" s="162"/>
      <c r="QCK118" s="162"/>
      <c r="QCL118" s="162"/>
      <c r="QCM118" s="162"/>
      <c r="QCN118" s="162"/>
      <c r="QCO118" s="162"/>
      <c r="QCP118" s="162"/>
      <c r="QCQ118" s="162"/>
      <c r="QCR118" s="162"/>
      <c r="QCS118" s="162"/>
      <c r="QCT118" s="162"/>
      <c r="QCU118" s="162"/>
      <c r="QCV118" s="162"/>
      <c r="QCW118" s="162"/>
      <c r="QCX118" s="162"/>
      <c r="QCY118" s="162"/>
      <c r="QCZ118" s="162"/>
      <c r="QDA118" s="162"/>
      <c r="QDB118" s="162"/>
      <c r="QDC118" s="162"/>
      <c r="QDD118" s="162"/>
      <c r="QDE118" s="162"/>
      <c r="QDF118" s="162"/>
      <c r="QDG118" s="162"/>
      <c r="QDH118" s="162"/>
      <c r="QDI118" s="162"/>
      <c r="QDJ118" s="162"/>
      <c r="QDK118" s="162"/>
      <c r="QDL118" s="162"/>
      <c r="QDM118" s="162"/>
      <c r="QDN118" s="162"/>
      <c r="QDO118" s="162"/>
      <c r="QDP118" s="162"/>
      <c r="QDQ118" s="162"/>
      <c r="QDR118" s="162"/>
      <c r="QDS118" s="162"/>
      <c r="QDT118" s="162"/>
      <c r="QDU118" s="162"/>
      <c r="QDV118" s="162"/>
      <c r="QDW118" s="162"/>
      <c r="QDX118" s="162"/>
      <c r="QDY118" s="162"/>
      <c r="QDZ118" s="162"/>
      <c r="QEA118" s="162"/>
      <c r="QEB118" s="162"/>
      <c r="QEC118" s="162"/>
      <c r="QED118" s="162"/>
      <c r="QEE118" s="162"/>
      <c r="QEF118" s="162"/>
      <c r="QEG118" s="162"/>
      <c r="QEH118" s="162"/>
      <c r="QEI118" s="162"/>
      <c r="QEJ118" s="162"/>
      <c r="QEK118" s="162"/>
      <c r="QEL118" s="162"/>
      <c r="QEM118" s="162"/>
      <c r="QEN118" s="162"/>
      <c r="QEO118" s="162"/>
      <c r="QEP118" s="162"/>
      <c r="QEQ118" s="162"/>
      <c r="QER118" s="162"/>
      <c r="QES118" s="162"/>
      <c r="QET118" s="162"/>
      <c r="QEU118" s="162"/>
      <c r="QEV118" s="162"/>
      <c r="QEW118" s="162"/>
      <c r="QEX118" s="162"/>
      <c r="QEY118" s="162"/>
      <c r="QEZ118" s="162"/>
      <c r="QFA118" s="162"/>
      <c r="QFB118" s="162"/>
      <c r="QFC118" s="162"/>
      <c r="QFD118" s="162"/>
      <c r="QFE118" s="162"/>
      <c r="QFF118" s="162"/>
      <c r="QFG118" s="162"/>
      <c r="QFH118" s="162"/>
      <c r="QFI118" s="162"/>
      <c r="QFJ118" s="162"/>
      <c r="QFK118" s="162"/>
      <c r="QFL118" s="162"/>
      <c r="QFM118" s="162"/>
      <c r="QFN118" s="162"/>
      <c r="QFO118" s="162"/>
      <c r="QFP118" s="162"/>
      <c r="QFQ118" s="162"/>
      <c r="QFR118" s="162"/>
      <c r="QFS118" s="162"/>
      <c r="QFT118" s="162"/>
      <c r="QFU118" s="162"/>
      <c r="QFV118" s="162"/>
      <c r="QFW118" s="162"/>
      <c r="QFX118" s="162"/>
      <c r="QFY118" s="162"/>
      <c r="QFZ118" s="162"/>
      <c r="QGA118" s="162"/>
      <c r="QGB118" s="162"/>
      <c r="QGC118" s="162"/>
      <c r="QGD118" s="162"/>
      <c r="QGE118" s="162"/>
      <c r="QGF118" s="162"/>
      <c r="QGG118" s="162"/>
      <c r="QGH118" s="162"/>
      <c r="QGI118" s="162"/>
      <c r="QGJ118" s="162"/>
      <c r="QGK118" s="162"/>
      <c r="QGL118" s="162"/>
      <c r="QGM118" s="162"/>
      <c r="QGN118" s="162"/>
      <c r="QGO118" s="162"/>
      <c r="QGP118" s="162"/>
      <c r="QGQ118" s="162"/>
      <c r="QGR118" s="162"/>
      <c r="QGS118" s="162"/>
      <c r="QGT118" s="162"/>
      <c r="QGU118" s="162"/>
      <c r="QGV118" s="162"/>
      <c r="QGW118" s="162"/>
      <c r="QGX118" s="162"/>
      <c r="QGY118" s="162"/>
      <c r="QGZ118" s="162"/>
      <c r="QHA118" s="162"/>
      <c r="QHB118" s="162"/>
      <c r="QHC118" s="162"/>
      <c r="QHD118" s="162"/>
      <c r="QHE118" s="162"/>
      <c r="QHF118" s="162"/>
      <c r="QHG118" s="162"/>
      <c r="QHH118" s="162"/>
      <c r="QHI118" s="162"/>
      <c r="QHJ118" s="162"/>
      <c r="QHK118" s="162"/>
      <c r="QHL118" s="162"/>
      <c r="QHM118" s="162"/>
      <c r="QHN118" s="162"/>
      <c r="QHO118" s="162"/>
      <c r="QHP118" s="162"/>
      <c r="QHQ118" s="162"/>
      <c r="QHR118" s="162"/>
      <c r="QHS118" s="162"/>
      <c r="QHT118" s="162"/>
      <c r="QHU118" s="162"/>
      <c r="QHV118" s="162"/>
      <c r="QHW118" s="162"/>
      <c r="QHX118" s="162"/>
      <c r="QHY118" s="162"/>
      <c r="QHZ118" s="162"/>
      <c r="QIA118" s="162"/>
      <c r="QIB118" s="162"/>
      <c r="QIC118" s="162"/>
      <c r="QID118" s="162"/>
      <c r="QIE118" s="162"/>
      <c r="QIF118" s="162"/>
      <c r="QIG118" s="162"/>
      <c r="QIH118" s="162"/>
      <c r="QII118" s="162"/>
      <c r="QIJ118" s="162"/>
      <c r="QIK118" s="162"/>
      <c r="QIL118" s="162"/>
      <c r="QIM118" s="162"/>
      <c r="QIN118" s="162"/>
      <c r="QIO118" s="162"/>
      <c r="QIP118" s="162"/>
      <c r="QIQ118" s="162"/>
      <c r="QIR118" s="162"/>
      <c r="QIS118" s="162"/>
      <c r="QIT118" s="162"/>
      <c r="QIU118" s="162"/>
      <c r="QIV118" s="162"/>
      <c r="QIW118" s="162"/>
      <c r="QIX118" s="162"/>
      <c r="QIY118" s="162"/>
      <c r="QIZ118" s="162"/>
      <c r="QJA118" s="162"/>
      <c r="QJB118" s="162"/>
      <c r="QJC118" s="162"/>
      <c r="QJD118" s="162"/>
      <c r="QJE118" s="162"/>
      <c r="QJF118" s="162"/>
      <c r="QJG118" s="162"/>
      <c r="QJH118" s="162"/>
      <c r="QJI118" s="162"/>
      <c r="QJJ118" s="162"/>
      <c r="QJK118" s="162"/>
      <c r="QJL118" s="162"/>
      <c r="QJM118" s="162"/>
      <c r="QJN118" s="162"/>
      <c r="QJO118" s="162"/>
      <c r="QJP118" s="162"/>
      <c r="QJQ118" s="162"/>
      <c r="QJR118" s="162"/>
      <c r="QJS118" s="162"/>
      <c r="QJT118" s="162"/>
      <c r="QJU118" s="162"/>
      <c r="QJV118" s="162"/>
      <c r="QJW118" s="162"/>
      <c r="QJX118" s="162"/>
      <c r="QJY118" s="162"/>
      <c r="QJZ118" s="162"/>
      <c r="QKA118" s="162"/>
      <c r="QKB118" s="162"/>
      <c r="QKC118" s="162"/>
      <c r="QKD118" s="162"/>
      <c r="QKE118" s="162"/>
      <c r="QKF118" s="162"/>
      <c r="QKG118" s="162"/>
      <c r="QKH118" s="162"/>
      <c r="QKI118" s="162"/>
      <c r="QKJ118" s="162"/>
      <c r="QKK118" s="162"/>
      <c r="QKL118" s="162"/>
      <c r="QKM118" s="162"/>
      <c r="QKN118" s="162"/>
      <c r="QKO118" s="162"/>
      <c r="QKP118" s="162"/>
      <c r="QKQ118" s="162"/>
      <c r="QKR118" s="162"/>
      <c r="QKS118" s="162"/>
      <c r="QKT118" s="162"/>
      <c r="QKU118" s="162"/>
      <c r="QKV118" s="162"/>
      <c r="QKW118" s="162"/>
      <c r="QKX118" s="162"/>
      <c r="QKY118" s="162"/>
      <c r="QKZ118" s="162"/>
      <c r="QLA118" s="162"/>
      <c r="QLB118" s="162"/>
      <c r="QLC118" s="162"/>
      <c r="QLD118" s="162"/>
      <c r="QLE118" s="162"/>
      <c r="QLF118" s="162"/>
      <c r="QLG118" s="162"/>
      <c r="QLH118" s="162"/>
      <c r="QLI118" s="162"/>
      <c r="QLJ118" s="162"/>
      <c r="QLK118" s="162"/>
      <c r="QLL118" s="162"/>
      <c r="QLM118" s="162"/>
      <c r="QLN118" s="162"/>
      <c r="QLO118" s="162"/>
      <c r="QLP118" s="162"/>
      <c r="QLQ118" s="162"/>
      <c r="QLR118" s="162"/>
      <c r="QLS118" s="162"/>
      <c r="QLT118" s="162"/>
      <c r="QLU118" s="162"/>
      <c r="QLV118" s="162"/>
      <c r="QLW118" s="162"/>
      <c r="QLX118" s="162"/>
      <c r="QLY118" s="162"/>
      <c r="QLZ118" s="162"/>
      <c r="QMA118" s="162"/>
      <c r="QMB118" s="162"/>
      <c r="QMC118" s="162"/>
      <c r="QMD118" s="162"/>
      <c r="QME118" s="162"/>
      <c r="QMF118" s="162"/>
      <c r="QMG118" s="162"/>
      <c r="QMH118" s="162"/>
      <c r="QMI118" s="162"/>
      <c r="QMJ118" s="162"/>
      <c r="QMK118" s="162"/>
      <c r="QML118" s="162"/>
      <c r="QMM118" s="162"/>
      <c r="QMN118" s="162"/>
      <c r="QMO118" s="162"/>
      <c r="QMP118" s="162"/>
      <c r="QMQ118" s="162"/>
      <c r="QMR118" s="162"/>
      <c r="QMS118" s="162"/>
      <c r="QMT118" s="162"/>
      <c r="QMU118" s="162"/>
      <c r="QMV118" s="162"/>
      <c r="QMW118" s="162"/>
      <c r="QMX118" s="162"/>
      <c r="QMY118" s="162"/>
      <c r="QMZ118" s="162"/>
      <c r="QNA118" s="162"/>
      <c r="QNB118" s="162"/>
      <c r="QNC118" s="162"/>
      <c r="QND118" s="162"/>
      <c r="QNE118" s="162"/>
      <c r="QNF118" s="162"/>
      <c r="QNG118" s="162"/>
      <c r="QNH118" s="162"/>
      <c r="QNI118" s="162"/>
      <c r="QNJ118" s="162"/>
      <c r="QNK118" s="162"/>
      <c r="QNL118" s="162"/>
      <c r="QNM118" s="162"/>
      <c r="QNN118" s="162"/>
      <c r="QNO118" s="162"/>
      <c r="QNP118" s="162"/>
      <c r="QNQ118" s="162"/>
      <c r="QNR118" s="162"/>
      <c r="QNS118" s="162"/>
      <c r="QNT118" s="162"/>
      <c r="QNU118" s="162"/>
      <c r="QNV118" s="162"/>
      <c r="QNW118" s="162"/>
      <c r="QNX118" s="162"/>
      <c r="QNY118" s="162"/>
      <c r="QNZ118" s="162"/>
      <c r="QOA118" s="162"/>
      <c r="QOB118" s="162"/>
      <c r="QOC118" s="162"/>
      <c r="QOD118" s="162"/>
      <c r="QOE118" s="162"/>
      <c r="QOF118" s="162"/>
      <c r="QOG118" s="162"/>
      <c r="QOH118" s="162"/>
      <c r="QOI118" s="162"/>
      <c r="QOJ118" s="162"/>
      <c r="QOK118" s="162"/>
      <c r="QOL118" s="162"/>
      <c r="QOM118" s="162"/>
      <c r="QON118" s="162"/>
      <c r="QOO118" s="162"/>
      <c r="QOP118" s="162"/>
      <c r="QOQ118" s="162"/>
      <c r="QOR118" s="162"/>
      <c r="QOS118" s="162"/>
      <c r="QOT118" s="162"/>
      <c r="QOU118" s="162"/>
      <c r="QOV118" s="162"/>
      <c r="QOW118" s="162"/>
      <c r="QOX118" s="162"/>
      <c r="QOY118" s="162"/>
      <c r="QOZ118" s="162"/>
      <c r="QPA118" s="162"/>
      <c r="QPB118" s="162"/>
      <c r="QPC118" s="162"/>
      <c r="QPD118" s="162"/>
      <c r="QPE118" s="162"/>
      <c r="QPF118" s="162"/>
      <c r="QPG118" s="162"/>
      <c r="QPH118" s="162"/>
      <c r="QPI118" s="162"/>
      <c r="QPJ118" s="162"/>
      <c r="QPK118" s="162"/>
      <c r="QPL118" s="162"/>
      <c r="QPM118" s="162"/>
      <c r="QPN118" s="162"/>
      <c r="QPO118" s="162"/>
      <c r="QPP118" s="162"/>
      <c r="QPQ118" s="162"/>
      <c r="QPR118" s="162"/>
      <c r="QPS118" s="162"/>
      <c r="QPT118" s="162"/>
      <c r="QPU118" s="162"/>
      <c r="QPV118" s="162"/>
      <c r="QPW118" s="162"/>
      <c r="QPX118" s="162"/>
      <c r="QPY118" s="162"/>
      <c r="QPZ118" s="162"/>
      <c r="QQA118" s="162"/>
      <c r="QQB118" s="162"/>
      <c r="QQC118" s="162"/>
      <c r="QQD118" s="162"/>
      <c r="QQE118" s="162"/>
      <c r="QQF118" s="162"/>
      <c r="QQG118" s="162"/>
      <c r="QQH118" s="162"/>
      <c r="QQI118" s="162"/>
      <c r="QQJ118" s="162"/>
      <c r="QQK118" s="162"/>
      <c r="QQL118" s="162"/>
      <c r="QQM118" s="162"/>
      <c r="QQN118" s="162"/>
      <c r="QQO118" s="162"/>
      <c r="QQP118" s="162"/>
      <c r="QQQ118" s="162"/>
      <c r="QQR118" s="162"/>
      <c r="QQS118" s="162"/>
      <c r="QQT118" s="162"/>
      <c r="QQU118" s="162"/>
      <c r="QQV118" s="162"/>
      <c r="QQW118" s="162"/>
      <c r="QQX118" s="162"/>
      <c r="QQY118" s="162"/>
      <c r="QQZ118" s="162"/>
      <c r="QRA118" s="162"/>
      <c r="QRB118" s="162"/>
      <c r="QRC118" s="162"/>
      <c r="QRD118" s="162"/>
      <c r="QRE118" s="162"/>
      <c r="QRF118" s="162"/>
      <c r="QRG118" s="162"/>
      <c r="QRH118" s="162"/>
      <c r="QRI118" s="162"/>
      <c r="QRJ118" s="162"/>
      <c r="QRK118" s="162"/>
      <c r="QRL118" s="162"/>
      <c r="QRM118" s="162"/>
      <c r="QRN118" s="162"/>
      <c r="QRO118" s="162"/>
      <c r="QRP118" s="162"/>
      <c r="QRQ118" s="162"/>
      <c r="QRR118" s="162"/>
      <c r="QRS118" s="162"/>
      <c r="QRT118" s="162"/>
      <c r="QRU118" s="162"/>
      <c r="QRV118" s="162"/>
      <c r="QRW118" s="162"/>
      <c r="QRX118" s="162"/>
      <c r="QRY118" s="162"/>
      <c r="QRZ118" s="162"/>
      <c r="QSA118" s="162"/>
      <c r="QSB118" s="162"/>
      <c r="QSC118" s="162"/>
      <c r="QSD118" s="162"/>
      <c r="QSE118" s="162"/>
      <c r="QSF118" s="162"/>
      <c r="QSG118" s="162"/>
      <c r="QSH118" s="162"/>
      <c r="QSI118" s="162"/>
      <c r="QSJ118" s="162"/>
      <c r="QSK118" s="162"/>
      <c r="QSL118" s="162"/>
      <c r="QSM118" s="162"/>
      <c r="QSN118" s="162"/>
      <c r="QSO118" s="162"/>
      <c r="QSP118" s="162"/>
      <c r="QSQ118" s="162"/>
      <c r="QSR118" s="162"/>
      <c r="QSS118" s="162"/>
      <c r="QST118" s="162"/>
      <c r="QSU118" s="162"/>
      <c r="QSV118" s="162"/>
      <c r="QSW118" s="162"/>
      <c r="QSX118" s="162"/>
      <c r="QSY118" s="162"/>
      <c r="QSZ118" s="162"/>
      <c r="QTA118" s="162"/>
      <c r="QTB118" s="162"/>
      <c r="QTC118" s="162"/>
      <c r="QTD118" s="162"/>
      <c r="QTE118" s="162"/>
      <c r="QTF118" s="162"/>
      <c r="QTG118" s="162"/>
      <c r="QTH118" s="162"/>
      <c r="QTI118" s="162"/>
      <c r="QTJ118" s="162"/>
      <c r="QTK118" s="162"/>
      <c r="QTL118" s="162"/>
      <c r="QTM118" s="162"/>
      <c r="QTN118" s="162"/>
      <c r="QTO118" s="162"/>
      <c r="QTP118" s="162"/>
      <c r="QTQ118" s="162"/>
      <c r="QTR118" s="162"/>
      <c r="QTS118" s="162"/>
      <c r="QTT118" s="162"/>
      <c r="QTU118" s="162"/>
      <c r="QTV118" s="162"/>
      <c r="QTW118" s="162"/>
      <c r="QTX118" s="162"/>
      <c r="QTY118" s="162"/>
      <c r="QTZ118" s="162"/>
      <c r="QUA118" s="162"/>
      <c r="QUB118" s="162"/>
      <c r="QUC118" s="162"/>
      <c r="QUD118" s="162"/>
      <c r="QUE118" s="162"/>
      <c r="QUF118" s="162"/>
      <c r="QUG118" s="162"/>
      <c r="QUH118" s="162"/>
      <c r="QUI118" s="162"/>
      <c r="QUJ118" s="162"/>
      <c r="QUK118" s="162"/>
      <c r="QUL118" s="162"/>
      <c r="QUM118" s="162"/>
      <c r="QUN118" s="162"/>
      <c r="QUO118" s="162"/>
      <c r="QUP118" s="162"/>
      <c r="QUQ118" s="162"/>
      <c r="QUR118" s="162"/>
      <c r="QUS118" s="162"/>
      <c r="QUT118" s="162"/>
      <c r="QUU118" s="162"/>
      <c r="QUV118" s="162"/>
      <c r="QUW118" s="162"/>
      <c r="QUX118" s="162"/>
      <c r="QUY118" s="162"/>
      <c r="QUZ118" s="162"/>
      <c r="QVA118" s="162"/>
      <c r="QVB118" s="162"/>
      <c r="QVC118" s="162"/>
      <c r="QVD118" s="162"/>
      <c r="QVE118" s="162"/>
      <c r="QVF118" s="162"/>
      <c r="QVG118" s="162"/>
      <c r="QVH118" s="162"/>
      <c r="QVI118" s="162"/>
      <c r="QVJ118" s="162"/>
      <c r="QVK118" s="162"/>
      <c r="QVL118" s="162"/>
      <c r="QVM118" s="162"/>
      <c r="QVN118" s="162"/>
      <c r="QVO118" s="162"/>
      <c r="QVP118" s="162"/>
      <c r="QVQ118" s="162"/>
      <c r="QVR118" s="162"/>
      <c r="QVS118" s="162"/>
      <c r="QVT118" s="162"/>
      <c r="QVU118" s="162"/>
      <c r="QVV118" s="162"/>
      <c r="QVW118" s="162"/>
      <c r="QVX118" s="162"/>
      <c r="QVY118" s="162"/>
      <c r="QVZ118" s="162"/>
      <c r="QWA118" s="162"/>
      <c r="QWB118" s="162"/>
      <c r="QWC118" s="162"/>
      <c r="QWD118" s="162"/>
      <c r="QWE118" s="162"/>
      <c r="QWF118" s="162"/>
      <c r="QWG118" s="162"/>
      <c r="QWH118" s="162"/>
      <c r="QWI118" s="162"/>
      <c r="QWJ118" s="162"/>
      <c r="QWK118" s="162"/>
      <c r="QWL118" s="162"/>
      <c r="QWM118" s="162"/>
      <c r="QWN118" s="162"/>
      <c r="QWO118" s="162"/>
      <c r="QWP118" s="162"/>
      <c r="QWQ118" s="162"/>
      <c r="QWR118" s="162"/>
      <c r="QWS118" s="162"/>
      <c r="QWT118" s="162"/>
      <c r="QWU118" s="162"/>
      <c r="QWV118" s="162"/>
      <c r="QWW118" s="162"/>
      <c r="QWX118" s="162"/>
      <c r="QWY118" s="162"/>
      <c r="QWZ118" s="162"/>
      <c r="QXA118" s="162"/>
      <c r="QXB118" s="162"/>
      <c r="QXC118" s="162"/>
      <c r="QXD118" s="162"/>
      <c r="QXE118" s="162"/>
      <c r="QXF118" s="162"/>
      <c r="QXG118" s="162"/>
      <c r="QXH118" s="162"/>
      <c r="QXI118" s="162"/>
      <c r="QXJ118" s="162"/>
      <c r="QXK118" s="162"/>
      <c r="QXL118" s="162"/>
      <c r="QXM118" s="162"/>
      <c r="QXN118" s="162"/>
      <c r="QXO118" s="162"/>
      <c r="QXP118" s="162"/>
      <c r="QXQ118" s="162"/>
      <c r="QXR118" s="162"/>
      <c r="QXS118" s="162"/>
      <c r="QXT118" s="162"/>
      <c r="QXU118" s="162"/>
      <c r="QXV118" s="162"/>
      <c r="QXW118" s="162"/>
      <c r="QXX118" s="162"/>
      <c r="QXY118" s="162"/>
      <c r="QXZ118" s="162"/>
      <c r="QYA118" s="162"/>
      <c r="QYB118" s="162"/>
      <c r="QYC118" s="162"/>
      <c r="QYD118" s="162"/>
      <c r="QYE118" s="162"/>
      <c r="QYF118" s="162"/>
      <c r="QYG118" s="162"/>
      <c r="QYH118" s="162"/>
      <c r="QYI118" s="162"/>
      <c r="QYJ118" s="162"/>
      <c r="QYK118" s="162"/>
      <c r="QYL118" s="162"/>
      <c r="QYM118" s="162"/>
      <c r="QYN118" s="162"/>
      <c r="QYO118" s="162"/>
      <c r="QYP118" s="162"/>
      <c r="QYQ118" s="162"/>
      <c r="QYR118" s="162"/>
      <c r="QYS118" s="162"/>
      <c r="QYT118" s="162"/>
      <c r="QYU118" s="162"/>
      <c r="QYV118" s="162"/>
      <c r="QYW118" s="162"/>
      <c r="QYX118" s="162"/>
      <c r="QYY118" s="162"/>
      <c r="QYZ118" s="162"/>
      <c r="QZA118" s="162"/>
      <c r="QZB118" s="162"/>
      <c r="QZC118" s="162"/>
      <c r="QZD118" s="162"/>
      <c r="QZE118" s="162"/>
      <c r="QZF118" s="162"/>
      <c r="QZG118" s="162"/>
      <c r="QZH118" s="162"/>
      <c r="QZI118" s="162"/>
      <c r="QZJ118" s="162"/>
      <c r="QZK118" s="162"/>
      <c r="QZL118" s="162"/>
      <c r="QZM118" s="162"/>
      <c r="QZN118" s="162"/>
      <c r="QZO118" s="162"/>
      <c r="QZP118" s="162"/>
      <c r="QZQ118" s="162"/>
      <c r="QZR118" s="162"/>
      <c r="QZS118" s="162"/>
      <c r="QZT118" s="162"/>
      <c r="QZU118" s="162"/>
      <c r="QZV118" s="162"/>
      <c r="QZW118" s="162"/>
      <c r="QZX118" s="162"/>
      <c r="QZY118" s="162"/>
      <c r="QZZ118" s="162"/>
      <c r="RAA118" s="162"/>
      <c r="RAB118" s="162"/>
      <c r="RAC118" s="162"/>
      <c r="RAD118" s="162"/>
      <c r="RAE118" s="162"/>
      <c r="RAF118" s="162"/>
      <c r="RAG118" s="162"/>
      <c r="RAH118" s="162"/>
      <c r="RAI118" s="162"/>
      <c r="RAJ118" s="162"/>
      <c r="RAK118" s="162"/>
      <c r="RAL118" s="162"/>
      <c r="RAM118" s="162"/>
      <c r="RAN118" s="162"/>
      <c r="RAO118" s="162"/>
      <c r="RAP118" s="162"/>
      <c r="RAQ118" s="162"/>
      <c r="RAR118" s="162"/>
      <c r="RAS118" s="162"/>
      <c r="RAT118" s="162"/>
      <c r="RAU118" s="162"/>
      <c r="RAV118" s="162"/>
      <c r="RAW118" s="162"/>
      <c r="RAX118" s="162"/>
      <c r="RAY118" s="162"/>
      <c r="RAZ118" s="162"/>
      <c r="RBA118" s="162"/>
      <c r="RBB118" s="162"/>
      <c r="RBC118" s="162"/>
      <c r="RBD118" s="162"/>
      <c r="RBE118" s="162"/>
      <c r="RBF118" s="162"/>
      <c r="RBG118" s="162"/>
      <c r="RBH118" s="162"/>
      <c r="RBI118" s="162"/>
      <c r="RBJ118" s="162"/>
      <c r="RBK118" s="162"/>
      <c r="RBL118" s="162"/>
      <c r="RBM118" s="162"/>
      <c r="RBN118" s="162"/>
      <c r="RBO118" s="162"/>
      <c r="RBP118" s="162"/>
      <c r="RBQ118" s="162"/>
      <c r="RBR118" s="162"/>
      <c r="RBS118" s="162"/>
      <c r="RBT118" s="162"/>
      <c r="RBU118" s="162"/>
      <c r="RBV118" s="162"/>
      <c r="RBW118" s="162"/>
      <c r="RBX118" s="162"/>
      <c r="RBY118" s="162"/>
      <c r="RBZ118" s="162"/>
      <c r="RCA118" s="162"/>
      <c r="RCB118" s="162"/>
      <c r="RCC118" s="162"/>
      <c r="RCD118" s="162"/>
      <c r="RCE118" s="162"/>
      <c r="RCF118" s="162"/>
      <c r="RCG118" s="162"/>
      <c r="RCH118" s="162"/>
      <c r="RCI118" s="162"/>
      <c r="RCJ118" s="162"/>
      <c r="RCK118" s="162"/>
      <c r="RCL118" s="162"/>
      <c r="RCM118" s="162"/>
      <c r="RCN118" s="162"/>
      <c r="RCO118" s="162"/>
      <c r="RCP118" s="162"/>
      <c r="RCQ118" s="162"/>
      <c r="RCR118" s="162"/>
      <c r="RCS118" s="162"/>
      <c r="RCT118" s="162"/>
      <c r="RCU118" s="162"/>
      <c r="RCV118" s="162"/>
      <c r="RCW118" s="162"/>
      <c r="RCX118" s="162"/>
      <c r="RCY118" s="162"/>
      <c r="RCZ118" s="162"/>
      <c r="RDA118" s="162"/>
      <c r="RDB118" s="162"/>
      <c r="RDC118" s="162"/>
      <c r="RDD118" s="162"/>
      <c r="RDE118" s="162"/>
      <c r="RDF118" s="162"/>
      <c r="RDG118" s="162"/>
      <c r="RDH118" s="162"/>
      <c r="RDI118" s="162"/>
      <c r="RDJ118" s="162"/>
      <c r="RDK118" s="162"/>
      <c r="RDL118" s="162"/>
      <c r="RDM118" s="162"/>
      <c r="RDN118" s="162"/>
      <c r="RDO118" s="162"/>
      <c r="RDP118" s="162"/>
      <c r="RDQ118" s="162"/>
      <c r="RDR118" s="162"/>
      <c r="RDS118" s="162"/>
      <c r="RDT118" s="162"/>
      <c r="RDU118" s="162"/>
      <c r="RDV118" s="162"/>
      <c r="RDW118" s="162"/>
      <c r="RDX118" s="162"/>
      <c r="RDY118" s="162"/>
      <c r="RDZ118" s="162"/>
      <c r="REA118" s="162"/>
      <c r="REB118" s="162"/>
      <c r="REC118" s="162"/>
      <c r="RED118" s="162"/>
      <c r="REE118" s="162"/>
      <c r="REF118" s="162"/>
      <c r="REG118" s="162"/>
      <c r="REH118" s="162"/>
      <c r="REI118" s="162"/>
      <c r="REJ118" s="162"/>
      <c r="REK118" s="162"/>
      <c r="REL118" s="162"/>
      <c r="REM118" s="162"/>
      <c r="REN118" s="162"/>
      <c r="REO118" s="162"/>
      <c r="REP118" s="162"/>
      <c r="REQ118" s="162"/>
      <c r="RER118" s="162"/>
      <c r="RES118" s="162"/>
      <c r="RET118" s="162"/>
      <c r="REU118" s="162"/>
      <c r="REV118" s="162"/>
      <c r="REW118" s="162"/>
      <c r="REX118" s="162"/>
      <c r="REY118" s="162"/>
      <c r="REZ118" s="162"/>
      <c r="RFA118" s="162"/>
      <c r="RFB118" s="162"/>
      <c r="RFC118" s="162"/>
      <c r="RFD118" s="162"/>
      <c r="RFE118" s="162"/>
      <c r="RFF118" s="162"/>
      <c r="RFG118" s="162"/>
      <c r="RFH118" s="162"/>
      <c r="RFI118" s="162"/>
      <c r="RFJ118" s="162"/>
      <c r="RFK118" s="162"/>
      <c r="RFL118" s="162"/>
      <c r="RFM118" s="162"/>
      <c r="RFN118" s="162"/>
      <c r="RFO118" s="162"/>
      <c r="RFP118" s="162"/>
      <c r="RFQ118" s="162"/>
      <c r="RFR118" s="162"/>
      <c r="RFS118" s="162"/>
      <c r="RFT118" s="162"/>
      <c r="RFU118" s="162"/>
      <c r="RFV118" s="162"/>
      <c r="RFW118" s="162"/>
      <c r="RFX118" s="162"/>
      <c r="RFY118" s="162"/>
      <c r="RFZ118" s="162"/>
      <c r="RGA118" s="162"/>
      <c r="RGB118" s="162"/>
      <c r="RGC118" s="162"/>
      <c r="RGD118" s="162"/>
      <c r="RGE118" s="162"/>
      <c r="RGF118" s="162"/>
      <c r="RGG118" s="162"/>
      <c r="RGH118" s="162"/>
      <c r="RGI118" s="162"/>
      <c r="RGJ118" s="162"/>
      <c r="RGK118" s="162"/>
      <c r="RGL118" s="162"/>
      <c r="RGM118" s="162"/>
      <c r="RGN118" s="162"/>
      <c r="RGO118" s="162"/>
      <c r="RGP118" s="162"/>
      <c r="RGQ118" s="162"/>
      <c r="RGR118" s="162"/>
      <c r="RGS118" s="162"/>
      <c r="RGT118" s="162"/>
      <c r="RGU118" s="162"/>
      <c r="RGV118" s="162"/>
      <c r="RGW118" s="162"/>
      <c r="RGX118" s="162"/>
      <c r="RGY118" s="162"/>
      <c r="RGZ118" s="162"/>
      <c r="RHA118" s="162"/>
      <c r="RHB118" s="162"/>
      <c r="RHC118" s="162"/>
      <c r="RHD118" s="162"/>
      <c r="RHE118" s="162"/>
      <c r="RHF118" s="162"/>
      <c r="RHG118" s="162"/>
      <c r="RHH118" s="162"/>
      <c r="RHI118" s="162"/>
      <c r="RHJ118" s="162"/>
      <c r="RHK118" s="162"/>
      <c r="RHL118" s="162"/>
      <c r="RHM118" s="162"/>
      <c r="RHN118" s="162"/>
      <c r="RHO118" s="162"/>
      <c r="RHP118" s="162"/>
      <c r="RHQ118" s="162"/>
      <c r="RHR118" s="162"/>
      <c r="RHS118" s="162"/>
      <c r="RHT118" s="162"/>
      <c r="RHU118" s="162"/>
      <c r="RHV118" s="162"/>
      <c r="RHW118" s="162"/>
      <c r="RHX118" s="162"/>
      <c r="RHY118" s="162"/>
      <c r="RHZ118" s="162"/>
      <c r="RIA118" s="162"/>
      <c r="RIB118" s="162"/>
      <c r="RIC118" s="162"/>
      <c r="RID118" s="162"/>
      <c r="RIE118" s="162"/>
      <c r="RIF118" s="162"/>
      <c r="RIG118" s="162"/>
      <c r="RIH118" s="162"/>
      <c r="RII118" s="162"/>
      <c r="RIJ118" s="162"/>
      <c r="RIK118" s="162"/>
      <c r="RIL118" s="162"/>
      <c r="RIM118" s="162"/>
      <c r="RIN118" s="162"/>
      <c r="RIO118" s="162"/>
      <c r="RIP118" s="162"/>
      <c r="RIQ118" s="162"/>
      <c r="RIR118" s="162"/>
      <c r="RIS118" s="162"/>
      <c r="RIT118" s="162"/>
      <c r="RIU118" s="162"/>
      <c r="RIV118" s="162"/>
      <c r="RIW118" s="162"/>
      <c r="RIX118" s="162"/>
      <c r="RIY118" s="162"/>
      <c r="RIZ118" s="162"/>
      <c r="RJA118" s="162"/>
      <c r="RJB118" s="162"/>
      <c r="RJC118" s="162"/>
      <c r="RJD118" s="162"/>
      <c r="RJE118" s="162"/>
      <c r="RJF118" s="162"/>
      <c r="RJG118" s="162"/>
      <c r="RJH118" s="162"/>
      <c r="RJI118" s="162"/>
      <c r="RJJ118" s="162"/>
      <c r="RJK118" s="162"/>
      <c r="RJL118" s="162"/>
      <c r="RJM118" s="162"/>
      <c r="RJN118" s="162"/>
      <c r="RJO118" s="162"/>
      <c r="RJP118" s="162"/>
      <c r="RJQ118" s="162"/>
      <c r="RJR118" s="162"/>
      <c r="RJS118" s="162"/>
      <c r="RJT118" s="162"/>
      <c r="RJU118" s="162"/>
      <c r="RJV118" s="162"/>
      <c r="RJW118" s="162"/>
      <c r="RJX118" s="162"/>
      <c r="RJY118" s="162"/>
      <c r="RJZ118" s="162"/>
      <c r="RKA118" s="162"/>
      <c r="RKB118" s="162"/>
      <c r="RKC118" s="162"/>
      <c r="RKD118" s="162"/>
      <c r="RKE118" s="162"/>
      <c r="RKF118" s="162"/>
      <c r="RKG118" s="162"/>
      <c r="RKH118" s="162"/>
      <c r="RKI118" s="162"/>
      <c r="RKJ118" s="162"/>
      <c r="RKK118" s="162"/>
      <c r="RKL118" s="162"/>
      <c r="RKM118" s="162"/>
      <c r="RKN118" s="162"/>
      <c r="RKO118" s="162"/>
      <c r="RKP118" s="162"/>
      <c r="RKQ118" s="162"/>
      <c r="RKR118" s="162"/>
      <c r="RKS118" s="162"/>
      <c r="RKT118" s="162"/>
      <c r="RKU118" s="162"/>
      <c r="RKV118" s="162"/>
      <c r="RKW118" s="162"/>
      <c r="RKX118" s="162"/>
      <c r="RKY118" s="162"/>
      <c r="RKZ118" s="162"/>
      <c r="RLA118" s="162"/>
      <c r="RLB118" s="162"/>
      <c r="RLC118" s="162"/>
      <c r="RLD118" s="162"/>
      <c r="RLE118" s="162"/>
      <c r="RLF118" s="162"/>
      <c r="RLG118" s="162"/>
      <c r="RLH118" s="162"/>
      <c r="RLI118" s="162"/>
      <c r="RLJ118" s="162"/>
      <c r="RLK118" s="162"/>
      <c r="RLL118" s="162"/>
      <c r="RLM118" s="162"/>
      <c r="RLN118" s="162"/>
      <c r="RLO118" s="162"/>
      <c r="RLP118" s="162"/>
      <c r="RLQ118" s="162"/>
      <c r="RLR118" s="162"/>
      <c r="RLS118" s="162"/>
      <c r="RLT118" s="162"/>
      <c r="RLU118" s="162"/>
      <c r="RLV118" s="162"/>
      <c r="RLW118" s="162"/>
      <c r="RLX118" s="162"/>
      <c r="RLY118" s="162"/>
      <c r="RLZ118" s="162"/>
      <c r="RMA118" s="162"/>
      <c r="RMB118" s="162"/>
      <c r="RMC118" s="162"/>
      <c r="RMD118" s="162"/>
      <c r="RME118" s="162"/>
      <c r="RMF118" s="162"/>
      <c r="RMG118" s="162"/>
      <c r="RMH118" s="162"/>
      <c r="RMI118" s="162"/>
      <c r="RMJ118" s="162"/>
      <c r="RMK118" s="162"/>
      <c r="RML118" s="162"/>
      <c r="RMM118" s="162"/>
      <c r="RMN118" s="162"/>
      <c r="RMO118" s="162"/>
      <c r="RMP118" s="162"/>
      <c r="RMQ118" s="162"/>
      <c r="RMR118" s="162"/>
      <c r="RMS118" s="162"/>
      <c r="RMT118" s="162"/>
      <c r="RMU118" s="162"/>
      <c r="RMV118" s="162"/>
      <c r="RMW118" s="162"/>
      <c r="RMX118" s="162"/>
      <c r="RMY118" s="162"/>
      <c r="RMZ118" s="162"/>
      <c r="RNA118" s="162"/>
      <c r="RNB118" s="162"/>
      <c r="RNC118" s="162"/>
      <c r="RND118" s="162"/>
      <c r="RNE118" s="162"/>
      <c r="RNF118" s="162"/>
      <c r="RNG118" s="162"/>
      <c r="RNH118" s="162"/>
      <c r="RNI118" s="162"/>
      <c r="RNJ118" s="162"/>
      <c r="RNK118" s="162"/>
      <c r="RNL118" s="162"/>
      <c r="RNM118" s="162"/>
      <c r="RNN118" s="162"/>
      <c r="RNO118" s="162"/>
      <c r="RNP118" s="162"/>
      <c r="RNQ118" s="162"/>
      <c r="RNR118" s="162"/>
      <c r="RNS118" s="162"/>
      <c r="RNT118" s="162"/>
      <c r="RNU118" s="162"/>
      <c r="RNV118" s="162"/>
      <c r="RNW118" s="162"/>
      <c r="RNX118" s="162"/>
      <c r="RNY118" s="162"/>
      <c r="RNZ118" s="162"/>
      <c r="ROA118" s="162"/>
      <c r="ROB118" s="162"/>
      <c r="ROC118" s="162"/>
      <c r="ROD118" s="162"/>
      <c r="ROE118" s="162"/>
      <c r="ROF118" s="162"/>
      <c r="ROG118" s="162"/>
      <c r="ROH118" s="162"/>
      <c r="ROI118" s="162"/>
      <c r="ROJ118" s="162"/>
      <c r="ROK118" s="162"/>
      <c r="ROL118" s="162"/>
      <c r="ROM118" s="162"/>
      <c r="RON118" s="162"/>
      <c r="ROO118" s="162"/>
      <c r="ROP118" s="162"/>
      <c r="ROQ118" s="162"/>
      <c r="ROR118" s="162"/>
      <c r="ROS118" s="162"/>
      <c r="ROT118" s="162"/>
      <c r="ROU118" s="162"/>
      <c r="ROV118" s="162"/>
      <c r="ROW118" s="162"/>
      <c r="ROX118" s="162"/>
      <c r="ROY118" s="162"/>
      <c r="ROZ118" s="162"/>
      <c r="RPA118" s="162"/>
      <c r="RPB118" s="162"/>
      <c r="RPC118" s="162"/>
      <c r="RPD118" s="162"/>
      <c r="RPE118" s="162"/>
      <c r="RPF118" s="162"/>
      <c r="RPG118" s="162"/>
      <c r="RPH118" s="162"/>
      <c r="RPI118" s="162"/>
      <c r="RPJ118" s="162"/>
      <c r="RPK118" s="162"/>
      <c r="RPL118" s="162"/>
      <c r="RPM118" s="162"/>
      <c r="RPN118" s="162"/>
      <c r="RPO118" s="162"/>
      <c r="RPP118" s="162"/>
      <c r="RPQ118" s="162"/>
      <c r="RPR118" s="162"/>
      <c r="RPS118" s="162"/>
      <c r="RPT118" s="162"/>
      <c r="RPU118" s="162"/>
      <c r="RPV118" s="162"/>
      <c r="RPW118" s="162"/>
      <c r="RPX118" s="162"/>
      <c r="RPY118" s="162"/>
      <c r="RPZ118" s="162"/>
      <c r="RQA118" s="162"/>
      <c r="RQB118" s="162"/>
      <c r="RQC118" s="162"/>
      <c r="RQD118" s="162"/>
      <c r="RQE118" s="162"/>
      <c r="RQF118" s="162"/>
      <c r="RQG118" s="162"/>
      <c r="RQH118" s="162"/>
      <c r="RQI118" s="162"/>
      <c r="RQJ118" s="162"/>
      <c r="RQK118" s="162"/>
      <c r="RQL118" s="162"/>
      <c r="RQM118" s="162"/>
      <c r="RQN118" s="162"/>
      <c r="RQO118" s="162"/>
      <c r="RQP118" s="162"/>
      <c r="RQQ118" s="162"/>
      <c r="RQR118" s="162"/>
      <c r="RQS118" s="162"/>
      <c r="RQT118" s="162"/>
      <c r="RQU118" s="162"/>
      <c r="RQV118" s="162"/>
      <c r="RQW118" s="162"/>
      <c r="RQX118" s="162"/>
      <c r="RQY118" s="162"/>
      <c r="RQZ118" s="162"/>
      <c r="RRA118" s="162"/>
      <c r="RRB118" s="162"/>
      <c r="RRC118" s="162"/>
      <c r="RRD118" s="162"/>
      <c r="RRE118" s="162"/>
      <c r="RRF118" s="162"/>
      <c r="RRG118" s="162"/>
      <c r="RRH118" s="162"/>
      <c r="RRI118" s="162"/>
      <c r="RRJ118" s="162"/>
      <c r="RRK118" s="162"/>
      <c r="RRL118" s="162"/>
      <c r="RRM118" s="162"/>
      <c r="RRN118" s="162"/>
      <c r="RRO118" s="162"/>
      <c r="RRP118" s="162"/>
      <c r="RRQ118" s="162"/>
      <c r="RRR118" s="162"/>
      <c r="RRS118" s="162"/>
      <c r="RRT118" s="162"/>
      <c r="RRU118" s="162"/>
      <c r="RRV118" s="162"/>
      <c r="RRW118" s="162"/>
      <c r="RRX118" s="162"/>
      <c r="RRY118" s="162"/>
      <c r="RRZ118" s="162"/>
      <c r="RSA118" s="162"/>
      <c r="RSB118" s="162"/>
      <c r="RSC118" s="162"/>
      <c r="RSD118" s="162"/>
      <c r="RSE118" s="162"/>
      <c r="RSF118" s="162"/>
      <c r="RSG118" s="162"/>
      <c r="RSH118" s="162"/>
      <c r="RSI118" s="162"/>
      <c r="RSJ118" s="162"/>
      <c r="RSK118" s="162"/>
      <c r="RSL118" s="162"/>
      <c r="RSM118" s="162"/>
      <c r="RSN118" s="162"/>
      <c r="RSO118" s="162"/>
      <c r="RSP118" s="162"/>
      <c r="RSQ118" s="162"/>
      <c r="RSR118" s="162"/>
      <c r="RSS118" s="162"/>
      <c r="RST118" s="162"/>
      <c r="RSU118" s="162"/>
      <c r="RSV118" s="162"/>
      <c r="RSW118" s="162"/>
      <c r="RSX118" s="162"/>
      <c r="RSY118" s="162"/>
      <c r="RSZ118" s="162"/>
      <c r="RTA118" s="162"/>
      <c r="RTB118" s="162"/>
      <c r="RTC118" s="162"/>
      <c r="RTD118" s="162"/>
      <c r="RTE118" s="162"/>
      <c r="RTF118" s="162"/>
      <c r="RTG118" s="162"/>
      <c r="RTH118" s="162"/>
      <c r="RTI118" s="162"/>
      <c r="RTJ118" s="162"/>
      <c r="RTK118" s="162"/>
      <c r="RTL118" s="162"/>
      <c r="RTM118" s="162"/>
      <c r="RTN118" s="162"/>
      <c r="RTO118" s="162"/>
      <c r="RTP118" s="162"/>
      <c r="RTQ118" s="162"/>
      <c r="RTR118" s="162"/>
      <c r="RTS118" s="162"/>
      <c r="RTT118" s="162"/>
      <c r="RTU118" s="162"/>
      <c r="RTV118" s="162"/>
      <c r="RTW118" s="162"/>
      <c r="RTX118" s="162"/>
      <c r="RTY118" s="162"/>
      <c r="RTZ118" s="162"/>
      <c r="RUA118" s="162"/>
      <c r="RUB118" s="162"/>
      <c r="RUC118" s="162"/>
      <c r="RUD118" s="162"/>
      <c r="RUE118" s="162"/>
      <c r="RUF118" s="162"/>
      <c r="RUG118" s="162"/>
      <c r="RUH118" s="162"/>
      <c r="RUI118" s="162"/>
      <c r="RUJ118" s="162"/>
      <c r="RUK118" s="162"/>
      <c r="RUL118" s="162"/>
      <c r="RUM118" s="162"/>
      <c r="RUN118" s="162"/>
      <c r="RUO118" s="162"/>
      <c r="RUP118" s="162"/>
      <c r="RUQ118" s="162"/>
      <c r="RUR118" s="162"/>
      <c r="RUS118" s="162"/>
      <c r="RUT118" s="162"/>
      <c r="RUU118" s="162"/>
      <c r="RUV118" s="162"/>
      <c r="RUW118" s="162"/>
      <c r="RUX118" s="162"/>
      <c r="RUY118" s="162"/>
      <c r="RUZ118" s="162"/>
      <c r="RVA118" s="162"/>
      <c r="RVB118" s="162"/>
      <c r="RVC118" s="162"/>
      <c r="RVD118" s="162"/>
      <c r="RVE118" s="162"/>
      <c r="RVF118" s="162"/>
      <c r="RVG118" s="162"/>
      <c r="RVH118" s="162"/>
      <c r="RVI118" s="162"/>
      <c r="RVJ118" s="162"/>
      <c r="RVK118" s="162"/>
      <c r="RVL118" s="162"/>
      <c r="RVM118" s="162"/>
      <c r="RVN118" s="162"/>
      <c r="RVO118" s="162"/>
      <c r="RVP118" s="162"/>
      <c r="RVQ118" s="162"/>
      <c r="RVR118" s="162"/>
      <c r="RVS118" s="162"/>
      <c r="RVT118" s="162"/>
      <c r="RVU118" s="162"/>
      <c r="RVV118" s="162"/>
      <c r="RVW118" s="162"/>
      <c r="RVX118" s="162"/>
      <c r="RVY118" s="162"/>
      <c r="RVZ118" s="162"/>
      <c r="RWA118" s="162"/>
      <c r="RWB118" s="162"/>
      <c r="RWC118" s="162"/>
      <c r="RWD118" s="162"/>
      <c r="RWE118" s="162"/>
      <c r="RWF118" s="162"/>
      <c r="RWG118" s="162"/>
      <c r="RWH118" s="162"/>
      <c r="RWI118" s="162"/>
      <c r="RWJ118" s="162"/>
      <c r="RWK118" s="162"/>
      <c r="RWL118" s="162"/>
      <c r="RWM118" s="162"/>
      <c r="RWN118" s="162"/>
      <c r="RWO118" s="162"/>
      <c r="RWP118" s="162"/>
      <c r="RWQ118" s="162"/>
      <c r="RWR118" s="162"/>
      <c r="RWS118" s="162"/>
      <c r="RWT118" s="162"/>
      <c r="RWU118" s="162"/>
      <c r="RWV118" s="162"/>
      <c r="RWW118" s="162"/>
      <c r="RWX118" s="162"/>
      <c r="RWY118" s="162"/>
      <c r="RWZ118" s="162"/>
      <c r="RXA118" s="162"/>
      <c r="RXB118" s="162"/>
      <c r="RXC118" s="162"/>
      <c r="RXD118" s="162"/>
      <c r="RXE118" s="162"/>
      <c r="RXF118" s="162"/>
      <c r="RXG118" s="162"/>
      <c r="RXH118" s="162"/>
      <c r="RXI118" s="162"/>
      <c r="RXJ118" s="162"/>
      <c r="RXK118" s="162"/>
      <c r="RXL118" s="162"/>
      <c r="RXM118" s="162"/>
      <c r="RXN118" s="162"/>
      <c r="RXO118" s="162"/>
      <c r="RXP118" s="162"/>
      <c r="RXQ118" s="162"/>
      <c r="RXR118" s="162"/>
      <c r="RXS118" s="162"/>
      <c r="RXT118" s="162"/>
      <c r="RXU118" s="162"/>
      <c r="RXV118" s="162"/>
      <c r="RXW118" s="162"/>
      <c r="RXX118" s="162"/>
      <c r="RXY118" s="162"/>
      <c r="RXZ118" s="162"/>
      <c r="RYA118" s="162"/>
      <c r="RYB118" s="162"/>
      <c r="RYC118" s="162"/>
      <c r="RYD118" s="162"/>
      <c r="RYE118" s="162"/>
      <c r="RYF118" s="162"/>
      <c r="RYG118" s="162"/>
      <c r="RYH118" s="162"/>
      <c r="RYI118" s="162"/>
      <c r="RYJ118" s="162"/>
      <c r="RYK118" s="162"/>
      <c r="RYL118" s="162"/>
      <c r="RYM118" s="162"/>
      <c r="RYN118" s="162"/>
      <c r="RYO118" s="162"/>
      <c r="RYP118" s="162"/>
      <c r="RYQ118" s="162"/>
      <c r="RYR118" s="162"/>
      <c r="RYS118" s="162"/>
      <c r="RYT118" s="162"/>
      <c r="RYU118" s="162"/>
      <c r="RYV118" s="162"/>
      <c r="RYW118" s="162"/>
      <c r="RYX118" s="162"/>
      <c r="RYY118" s="162"/>
      <c r="RYZ118" s="162"/>
      <c r="RZA118" s="162"/>
      <c r="RZB118" s="162"/>
      <c r="RZC118" s="162"/>
      <c r="RZD118" s="162"/>
      <c r="RZE118" s="162"/>
      <c r="RZF118" s="162"/>
      <c r="RZG118" s="162"/>
      <c r="RZH118" s="162"/>
      <c r="RZI118" s="162"/>
      <c r="RZJ118" s="162"/>
      <c r="RZK118" s="162"/>
      <c r="RZL118" s="162"/>
      <c r="RZM118" s="162"/>
      <c r="RZN118" s="162"/>
      <c r="RZO118" s="162"/>
      <c r="RZP118" s="162"/>
      <c r="RZQ118" s="162"/>
      <c r="RZR118" s="162"/>
      <c r="RZS118" s="162"/>
      <c r="RZT118" s="162"/>
      <c r="RZU118" s="162"/>
      <c r="RZV118" s="162"/>
      <c r="RZW118" s="162"/>
      <c r="RZX118" s="162"/>
      <c r="RZY118" s="162"/>
      <c r="RZZ118" s="162"/>
      <c r="SAA118" s="162"/>
      <c r="SAB118" s="162"/>
      <c r="SAC118" s="162"/>
      <c r="SAD118" s="162"/>
      <c r="SAE118" s="162"/>
      <c r="SAF118" s="162"/>
      <c r="SAG118" s="162"/>
      <c r="SAH118" s="162"/>
      <c r="SAI118" s="162"/>
      <c r="SAJ118" s="162"/>
      <c r="SAK118" s="162"/>
      <c r="SAL118" s="162"/>
      <c r="SAM118" s="162"/>
      <c r="SAN118" s="162"/>
      <c r="SAO118" s="162"/>
      <c r="SAP118" s="162"/>
      <c r="SAQ118" s="162"/>
      <c r="SAR118" s="162"/>
      <c r="SAS118" s="162"/>
      <c r="SAT118" s="162"/>
      <c r="SAU118" s="162"/>
      <c r="SAV118" s="162"/>
      <c r="SAW118" s="162"/>
      <c r="SAX118" s="162"/>
      <c r="SAY118" s="162"/>
      <c r="SAZ118" s="162"/>
      <c r="SBA118" s="162"/>
      <c r="SBB118" s="162"/>
      <c r="SBC118" s="162"/>
      <c r="SBD118" s="162"/>
      <c r="SBE118" s="162"/>
      <c r="SBF118" s="162"/>
      <c r="SBG118" s="162"/>
      <c r="SBH118" s="162"/>
      <c r="SBI118" s="162"/>
      <c r="SBJ118" s="162"/>
      <c r="SBK118" s="162"/>
      <c r="SBL118" s="162"/>
      <c r="SBM118" s="162"/>
      <c r="SBN118" s="162"/>
      <c r="SBO118" s="162"/>
      <c r="SBP118" s="162"/>
      <c r="SBQ118" s="162"/>
      <c r="SBR118" s="162"/>
      <c r="SBS118" s="162"/>
      <c r="SBT118" s="162"/>
      <c r="SBU118" s="162"/>
      <c r="SBV118" s="162"/>
      <c r="SBW118" s="162"/>
      <c r="SBX118" s="162"/>
      <c r="SBY118" s="162"/>
      <c r="SBZ118" s="162"/>
      <c r="SCA118" s="162"/>
      <c r="SCB118" s="162"/>
      <c r="SCC118" s="162"/>
      <c r="SCD118" s="162"/>
      <c r="SCE118" s="162"/>
      <c r="SCF118" s="162"/>
      <c r="SCG118" s="162"/>
      <c r="SCH118" s="162"/>
      <c r="SCI118" s="162"/>
      <c r="SCJ118" s="162"/>
      <c r="SCK118" s="162"/>
      <c r="SCL118" s="162"/>
      <c r="SCM118" s="162"/>
      <c r="SCN118" s="162"/>
      <c r="SCO118" s="162"/>
      <c r="SCP118" s="162"/>
      <c r="SCQ118" s="162"/>
      <c r="SCR118" s="162"/>
      <c r="SCS118" s="162"/>
      <c r="SCT118" s="162"/>
      <c r="SCU118" s="162"/>
      <c r="SCV118" s="162"/>
      <c r="SCW118" s="162"/>
      <c r="SCX118" s="162"/>
      <c r="SCY118" s="162"/>
      <c r="SCZ118" s="162"/>
      <c r="SDA118" s="162"/>
      <c r="SDB118" s="162"/>
      <c r="SDC118" s="162"/>
      <c r="SDD118" s="162"/>
      <c r="SDE118" s="162"/>
      <c r="SDF118" s="162"/>
      <c r="SDG118" s="162"/>
      <c r="SDH118" s="162"/>
      <c r="SDI118" s="162"/>
      <c r="SDJ118" s="162"/>
      <c r="SDK118" s="162"/>
      <c r="SDL118" s="162"/>
      <c r="SDM118" s="162"/>
      <c r="SDN118" s="162"/>
      <c r="SDO118" s="162"/>
      <c r="SDP118" s="162"/>
      <c r="SDQ118" s="162"/>
      <c r="SDR118" s="162"/>
      <c r="SDS118" s="162"/>
      <c r="SDT118" s="162"/>
      <c r="SDU118" s="162"/>
      <c r="SDV118" s="162"/>
      <c r="SDW118" s="162"/>
      <c r="SDX118" s="162"/>
      <c r="SDY118" s="162"/>
      <c r="SDZ118" s="162"/>
      <c r="SEA118" s="162"/>
      <c r="SEB118" s="162"/>
      <c r="SEC118" s="162"/>
      <c r="SED118" s="162"/>
      <c r="SEE118" s="162"/>
      <c r="SEF118" s="162"/>
      <c r="SEG118" s="162"/>
      <c r="SEH118" s="162"/>
      <c r="SEI118" s="162"/>
      <c r="SEJ118" s="162"/>
      <c r="SEK118" s="162"/>
      <c r="SEL118" s="162"/>
      <c r="SEM118" s="162"/>
      <c r="SEN118" s="162"/>
      <c r="SEO118" s="162"/>
      <c r="SEP118" s="162"/>
      <c r="SEQ118" s="162"/>
      <c r="SER118" s="162"/>
      <c r="SES118" s="162"/>
      <c r="SET118" s="162"/>
      <c r="SEU118" s="162"/>
      <c r="SEV118" s="162"/>
      <c r="SEW118" s="162"/>
      <c r="SEX118" s="162"/>
      <c r="SEY118" s="162"/>
      <c r="SEZ118" s="162"/>
      <c r="SFA118" s="162"/>
      <c r="SFB118" s="162"/>
      <c r="SFC118" s="162"/>
      <c r="SFD118" s="162"/>
      <c r="SFE118" s="162"/>
      <c r="SFF118" s="162"/>
      <c r="SFG118" s="162"/>
      <c r="SFH118" s="162"/>
      <c r="SFI118" s="162"/>
      <c r="SFJ118" s="162"/>
      <c r="SFK118" s="162"/>
      <c r="SFL118" s="162"/>
      <c r="SFM118" s="162"/>
      <c r="SFN118" s="162"/>
      <c r="SFO118" s="162"/>
      <c r="SFP118" s="162"/>
      <c r="SFQ118" s="162"/>
      <c r="SFR118" s="162"/>
      <c r="SFS118" s="162"/>
      <c r="SFT118" s="162"/>
      <c r="SFU118" s="162"/>
      <c r="SFV118" s="162"/>
      <c r="SFW118" s="162"/>
      <c r="SFX118" s="162"/>
      <c r="SFY118" s="162"/>
      <c r="SFZ118" s="162"/>
      <c r="SGA118" s="162"/>
      <c r="SGB118" s="162"/>
      <c r="SGC118" s="162"/>
      <c r="SGD118" s="162"/>
      <c r="SGE118" s="162"/>
      <c r="SGF118" s="162"/>
      <c r="SGG118" s="162"/>
      <c r="SGH118" s="162"/>
      <c r="SGI118" s="162"/>
      <c r="SGJ118" s="162"/>
      <c r="SGK118" s="162"/>
      <c r="SGL118" s="162"/>
      <c r="SGM118" s="162"/>
      <c r="SGN118" s="162"/>
      <c r="SGO118" s="162"/>
      <c r="SGP118" s="162"/>
      <c r="SGQ118" s="162"/>
      <c r="SGR118" s="162"/>
      <c r="SGS118" s="162"/>
      <c r="SGT118" s="162"/>
      <c r="SGU118" s="162"/>
      <c r="SGV118" s="162"/>
      <c r="SGW118" s="162"/>
      <c r="SGX118" s="162"/>
      <c r="SGY118" s="162"/>
      <c r="SGZ118" s="162"/>
      <c r="SHA118" s="162"/>
      <c r="SHB118" s="162"/>
      <c r="SHC118" s="162"/>
      <c r="SHD118" s="162"/>
      <c r="SHE118" s="162"/>
      <c r="SHF118" s="162"/>
      <c r="SHG118" s="162"/>
      <c r="SHH118" s="162"/>
      <c r="SHI118" s="162"/>
      <c r="SHJ118" s="162"/>
      <c r="SHK118" s="162"/>
      <c r="SHL118" s="162"/>
      <c r="SHM118" s="162"/>
      <c r="SHN118" s="162"/>
      <c r="SHO118" s="162"/>
      <c r="SHP118" s="162"/>
      <c r="SHQ118" s="162"/>
      <c r="SHR118" s="162"/>
      <c r="SHS118" s="162"/>
      <c r="SHT118" s="162"/>
      <c r="SHU118" s="162"/>
      <c r="SHV118" s="162"/>
      <c r="SHW118" s="162"/>
      <c r="SHX118" s="162"/>
      <c r="SHY118" s="162"/>
      <c r="SHZ118" s="162"/>
      <c r="SIA118" s="162"/>
      <c r="SIB118" s="162"/>
      <c r="SIC118" s="162"/>
      <c r="SID118" s="162"/>
      <c r="SIE118" s="162"/>
      <c r="SIF118" s="162"/>
      <c r="SIG118" s="162"/>
      <c r="SIH118" s="162"/>
      <c r="SII118" s="162"/>
      <c r="SIJ118" s="162"/>
      <c r="SIK118" s="162"/>
      <c r="SIL118" s="162"/>
      <c r="SIM118" s="162"/>
      <c r="SIN118" s="162"/>
      <c r="SIO118" s="162"/>
      <c r="SIP118" s="162"/>
      <c r="SIQ118" s="162"/>
      <c r="SIR118" s="162"/>
      <c r="SIS118" s="162"/>
      <c r="SIT118" s="162"/>
      <c r="SIU118" s="162"/>
      <c r="SIV118" s="162"/>
      <c r="SIW118" s="162"/>
      <c r="SIX118" s="162"/>
      <c r="SIY118" s="162"/>
      <c r="SIZ118" s="162"/>
      <c r="SJA118" s="162"/>
      <c r="SJB118" s="162"/>
      <c r="SJC118" s="162"/>
      <c r="SJD118" s="162"/>
      <c r="SJE118" s="162"/>
      <c r="SJF118" s="162"/>
      <c r="SJG118" s="162"/>
      <c r="SJH118" s="162"/>
      <c r="SJI118" s="162"/>
      <c r="SJJ118" s="162"/>
      <c r="SJK118" s="162"/>
      <c r="SJL118" s="162"/>
      <c r="SJM118" s="162"/>
      <c r="SJN118" s="162"/>
      <c r="SJO118" s="162"/>
      <c r="SJP118" s="162"/>
      <c r="SJQ118" s="162"/>
      <c r="SJR118" s="162"/>
      <c r="SJS118" s="162"/>
      <c r="SJT118" s="162"/>
      <c r="SJU118" s="162"/>
      <c r="SJV118" s="162"/>
      <c r="SJW118" s="162"/>
      <c r="SJX118" s="162"/>
      <c r="SJY118" s="162"/>
      <c r="SJZ118" s="162"/>
      <c r="SKA118" s="162"/>
      <c r="SKB118" s="162"/>
      <c r="SKC118" s="162"/>
      <c r="SKD118" s="162"/>
      <c r="SKE118" s="162"/>
      <c r="SKF118" s="162"/>
      <c r="SKG118" s="162"/>
      <c r="SKH118" s="162"/>
      <c r="SKI118" s="162"/>
      <c r="SKJ118" s="162"/>
      <c r="SKK118" s="162"/>
      <c r="SKL118" s="162"/>
      <c r="SKM118" s="162"/>
      <c r="SKN118" s="162"/>
      <c r="SKO118" s="162"/>
      <c r="SKP118" s="162"/>
      <c r="SKQ118" s="162"/>
      <c r="SKR118" s="162"/>
      <c r="SKS118" s="162"/>
      <c r="SKT118" s="162"/>
      <c r="SKU118" s="162"/>
      <c r="SKV118" s="162"/>
      <c r="SKW118" s="162"/>
      <c r="SKX118" s="162"/>
      <c r="SKY118" s="162"/>
      <c r="SKZ118" s="162"/>
      <c r="SLA118" s="162"/>
      <c r="SLB118" s="162"/>
      <c r="SLC118" s="162"/>
      <c r="SLD118" s="162"/>
      <c r="SLE118" s="162"/>
      <c r="SLF118" s="162"/>
      <c r="SLG118" s="162"/>
      <c r="SLH118" s="162"/>
      <c r="SLI118" s="162"/>
      <c r="SLJ118" s="162"/>
      <c r="SLK118" s="162"/>
      <c r="SLL118" s="162"/>
      <c r="SLM118" s="162"/>
      <c r="SLN118" s="162"/>
      <c r="SLO118" s="162"/>
      <c r="SLP118" s="162"/>
      <c r="SLQ118" s="162"/>
      <c r="SLR118" s="162"/>
      <c r="SLS118" s="162"/>
      <c r="SLT118" s="162"/>
      <c r="SLU118" s="162"/>
      <c r="SLV118" s="162"/>
      <c r="SLW118" s="162"/>
      <c r="SLX118" s="162"/>
      <c r="SLY118" s="162"/>
      <c r="SLZ118" s="162"/>
      <c r="SMA118" s="162"/>
      <c r="SMB118" s="162"/>
      <c r="SMC118" s="162"/>
      <c r="SMD118" s="162"/>
      <c r="SME118" s="162"/>
      <c r="SMF118" s="162"/>
      <c r="SMG118" s="162"/>
      <c r="SMH118" s="162"/>
      <c r="SMI118" s="162"/>
      <c r="SMJ118" s="162"/>
      <c r="SMK118" s="162"/>
      <c r="SML118" s="162"/>
      <c r="SMM118" s="162"/>
      <c r="SMN118" s="162"/>
      <c r="SMO118" s="162"/>
      <c r="SMP118" s="162"/>
      <c r="SMQ118" s="162"/>
      <c r="SMR118" s="162"/>
      <c r="SMS118" s="162"/>
      <c r="SMT118" s="162"/>
      <c r="SMU118" s="162"/>
      <c r="SMV118" s="162"/>
      <c r="SMW118" s="162"/>
      <c r="SMX118" s="162"/>
      <c r="SMY118" s="162"/>
      <c r="SMZ118" s="162"/>
      <c r="SNA118" s="162"/>
      <c r="SNB118" s="162"/>
      <c r="SNC118" s="162"/>
      <c r="SND118" s="162"/>
      <c r="SNE118" s="162"/>
      <c r="SNF118" s="162"/>
      <c r="SNG118" s="162"/>
      <c r="SNH118" s="162"/>
      <c r="SNI118" s="162"/>
      <c r="SNJ118" s="162"/>
      <c r="SNK118" s="162"/>
      <c r="SNL118" s="162"/>
      <c r="SNM118" s="162"/>
      <c r="SNN118" s="162"/>
      <c r="SNO118" s="162"/>
      <c r="SNP118" s="162"/>
      <c r="SNQ118" s="162"/>
      <c r="SNR118" s="162"/>
      <c r="SNS118" s="162"/>
      <c r="SNT118" s="162"/>
      <c r="SNU118" s="162"/>
      <c r="SNV118" s="162"/>
      <c r="SNW118" s="162"/>
      <c r="SNX118" s="162"/>
      <c r="SNY118" s="162"/>
      <c r="SNZ118" s="162"/>
      <c r="SOA118" s="162"/>
      <c r="SOB118" s="162"/>
      <c r="SOC118" s="162"/>
      <c r="SOD118" s="162"/>
      <c r="SOE118" s="162"/>
      <c r="SOF118" s="162"/>
      <c r="SOG118" s="162"/>
      <c r="SOH118" s="162"/>
      <c r="SOI118" s="162"/>
      <c r="SOJ118" s="162"/>
      <c r="SOK118" s="162"/>
      <c r="SOL118" s="162"/>
      <c r="SOM118" s="162"/>
      <c r="SON118" s="162"/>
      <c r="SOO118" s="162"/>
      <c r="SOP118" s="162"/>
      <c r="SOQ118" s="162"/>
      <c r="SOR118" s="162"/>
      <c r="SOS118" s="162"/>
      <c r="SOT118" s="162"/>
      <c r="SOU118" s="162"/>
      <c r="SOV118" s="162"/>
      <c r="SOW118" s="162"/>
      <c r="SOX118" s="162"/>
      <c r="SOY118" s="162"/>
      <c r="SOZ118" s="162"/>
      <c r="SPA118" s="162"/>
      <c r="SPB118" s="162"/>
      <c r="SPC118" s="162"/>
      <c r="SPD118" s="162"/>
      <c r="SPE118" s="162"/>
      <c r="SPF118" s="162"/>
      <c r="SPG118" s="162"/>
      <c r="SPH118" s="162"/>
      <c r="SPI118" s="162"/>
      <c r="SPJ118" s="162"/>
      <c r="SPK118" s="162"/>
      <c r="SPL118" s="162"/>
      <c r="SPM118" s="162"/>
      <c r="SPN118" s="162"/>
      <c r="SPO118" s="162"/>
      <c r="SPP118" s="162"/>
      <c r="SPQ118" s="162"/>
      <c r="SPR118" s="162"/>
      <c r="SPS118" s="162"/>
      <c r="SPT118" s="162"/>
      <c r="SPU118" s="162"/>
      <c r="SPV118" s="162"/>
      <c r="SPW118" s="162"/>
      <c r="SPX118" s="162"/>
      <c r="SPY118" s="162"/>
      <c r="SPZ118" s="162"/>
      <c r="SQA118" s="162"/>
      <c r="SQB118" s="162"/>
      <c r="SQC118" s="162"/>
      <c r="SQD118" s="162"/>
      <c r="SQE118" s="162"/>
      <c r="SQF118" s="162"/>
      <c r="SQG118" s="162"/>
      <c r="SQH118" s="162"/>
      <c r="SQI118" s="162"/>
      <c r="SQJ118" s="162"/>
      <c r="SQK118" s="162"/>
      <c r="SQL118" s="162"/>
      <c r="SQM118" s="162"/>
      <c r="SQN118" s="162"/>
      <c r="SQO118" s="162"/>
      <c r="SQP118" s="162"/>
      <c r="SQQ118" s="162"/>
      <c r="SQR118" s="162"/>
      <c r="SQS118" s="162"/>
      <c r="SQT118" s="162"/>
      <c r="SQU118" s="162"/>
      <c r="SQV118" s="162"/>
      <c r="SQW118" s="162"/>
      <c r="SQX118" s="162"/>
      <c r="SQY118" s="162"/>
      <c r="SQZ118" s="162"/>
      <c r="SRA118" s="162"/>
      <c r="SRB118" s="162"/>
      <c r="SRC118" s="162"/>
      <c r="SRD118" s="162"/>
      <c r="SRE118" s="162"/>
      <c r="SRF118" s="162"/>
      <c r="SRG118" s="162"/>
      <c r="SRH118" s="162"/>
      <c r="SRI118" s="162"/>
      <c r="SRJ118" s="162"/>
      <c r="SRK118" s="162"/>
      <c r="SRL118" s="162"/>
      <c r="SRM118" s="162"/>
      <c r="SRN118" s="162"/>
      <c r="SRO118" s="162"/>
      <c r="SRP118" s="162"/>
      <c r="SRQ118" s="162"/>
      <c r="SRR118" s="162"/>
      <c r="SRS118" s="162"/>
      <c r="SRT118" s="162"/>
      <c r="SRU118" s="162"/>
      <c r="SRV118" s="162"/>
      <c r="SRW118" s="162"/>
      <c r="SRX118" s="162"/>
      <c r="SRY118" s="162"/>
      <c r="SRZ118" s="162"/>
      <c r="SSA118" s="162"/>
      <c r="SSB118" s="162"/>
      <c r="SSC118" s="162"/>
      <c r="SSD118" s="162"/>
      <c r="SSE118" s="162"/>
      <c r="SSF118" s="162"/>
      <c r="SSG118" s="162"/>
      <c r="SSH118" s="162"/>
      <c r="SSI118" s="162"/>
      <c r="SSJ118" s="162"/>
      <c r="SSK118" s="162"/>
      <c r="SSL118" s="162"/>
      <c r="SSM118" s="162"/>
      <c r="SSN118" s="162"/>
      <c r="SSO118" s="162"/>
      <c r="SSP118" s="162"/>
      <c r="SSQ118" s="162"/>
      <c r="SSR118" s="162"/>
      <c r="SSS118" s="162"/>
      <c r="SST118" s="162"/>
      <c r="SSU118" s="162"/>
      <c r="SSV118" s="162"/>
      <c r="SSW118" s="162"/>
      <c r="SSX118" s="162"/>
      <c r="SSY118" s="162"/>
      <c r="SSZ118" s="162"/>
      <c r="STA118" s="162"/>
      <c r="STB118" s="162"/>
      <c r="STC118" s="162"/>
      <c r="STD118" s="162"/>
      <c r="STE118" s="162"/>
      <c r="STF118" s="162"/>
      <c r="STG118" s="162"/>
      <c r="STH118" s="162"/>
      <c r="STI118" s="162"/>
      <c r="STJ118" s="162"/>
      <c r="STK118" s="162"/>
      <c r="STL118" s="162"/>
      <c r="STM118" s="162"/>
      <c r="STN118" s="162"/>
      <c r="STO118" s="162"/>
      <c r="STP118" s="162"/>
      <c r="STQ118" s="162"/>
      <c r="STR118" s="162"/>
      <c r="STS118" s="162"/>
      <c r="STT118" s="162"/>
      <c r="STU118" s="162"/>
      <c r="STV118" s="162"/>
      <c r="STW118" s="162"/>
      <c r="STX118" s="162"/>
      <c r="STY118" s="162"/>
      <c r="STZ118" s="162"/>
      <c r="SUA118" s="162"/>
      <c r="SUB118" s="162"/>
      <c r="SUC118" s="162"/>
      <c r="SUD118" s="162"/>
      <c r="SUE118" s="162"/>
      <c r="SUF118" s="162"/>
      <c r="SUG118" s="162"/>
      <c r="SUH118" s="162"/>
      <c r="SUI118" s="162"/>
      <c r="SUJ118" s="162"/>
      <c r="SUK118" s="162"/>
      <c r="SUL118" s="162"/>
      <c r="SUM118" s="162"/>
      <c r="SUN118" s="162"/>
      <c r="SUO118" s="162"/>
      <c r="SUP118" s="162"/>
      <c r="SUQ118" s="162"/>
      <c r="SUR118" s="162"/>
      <c r="SUS118" s="162"/>
      <c r="SUT118" s="162"/>
      <c r="SUU118" s="162"/>
      <c r="SUV118" s="162"/>
      <c r="SUW118" s="162"/>
      <c r="SUX118" s="162"/>
      <c r="SUY118" s="162"/>
      <c r="SUZ118" s="162"/>
      <c r="SVA118" s="162"/>
      <c r="SVB118" s="162"/>
      <c r="SVC118" s="162"/>
      <c r="SVD118" s="162"/>
      <c r="SVE118" s="162"/>
      <c r="SVF118" s="162"/>
      <c r="SVG118" s="162"/>
      <c r="SVH118" s="162"/>
      <c r="SVI118" s="162"/>
      <c r="SVJ118" s="162"/>
      <c r="SVK118" s="162"/>
      <c r="SVL118" s="162"/>
      <c r="SVM118" s="162"/>
      <c r="SVN118" s="162"/>
      <c r="SVO118" s="162"/>
      <c r="SVP118" s="162"/>
      <c r="SVQ118" s="162"/>
      <c r="SVR118" s="162"/>
      <c r="SVS118" s="162"/>
      <c r="SVT118" s="162"/>
      <c r="SVU118" s="162"/>
      <c r="SVV118" s="162"/>
      <c r="SVW118" s="162"/>
      <c r="SVX118" s="162"/>
      <c r="SVY118" s="162"/>
      <c r="SVZ118" s="162"/>
      <c r="SWA118" s="162"/>
      <c r="SWB118" s="162"/>
      <c r="SWC118" s="162"/>
      <c r="SWD118" s="162"/>
      <c r="SWE118" s="162"/>
      <c r="SWF118" s="162"/>
      <c r="SWG118" s="162"/>
      <c r="SWH118" s="162"/>
      <c r="SWI118" s="162"/>
      <c r="SWJ118" s="162"/>
      <c r="SWK118" s="162"/>
      <c r="SWL118" s="162"/>
      <c r="SWM118" s="162"/>
      <c r="SWN118" s="162"/>
      <c r="SWO118" s="162"/>
      <c r="SWP118" s="162"/>
      <c r="SWQ118" s="162"/>
      <c r="SWR118" s="162"/>
      <c r="SWS118" s="162"/>
      <c r="SWT118" s="162"/>
      <c r="SWU118" s="162"/>
      <c r="SWV118" s="162"/>
      <c r="SWW118" s="162"/>
      <c r="SWX118" s="162"/>
      <c r="SWY118" s="162"/>
      <c r="SWZ118" s="162"/>
      <c r="SXA118" s="162"/>
      <c r="SXB118" s="162"/>
      <c r="SXC118" s="162"/>
      <c r="SXD118" s="162"/>
      <c r="SXE118" s="162"/>
      <c r="SXF118" s="162"/>
      <c r="SXG118" s="162"/>
      <c r="SXH118" s="162"/>
      <c r="SXI118" s="162"/>
      <c r="SXJ118" s="162"/>
      <c r="SXK118" s="162"/>
      <c r="SXL118" s="162"/>
      <c r="SXM118" s="162"/>
      <c r="SXN118" s="162"/>
      <c r="SXO118" s="162"/>
      <c r="SXP118" s="162"/>
      <c r="SXQ118" s="162"/>
      <c r="SXR118" s="162"/>
      <c r="SXS118" s="162"/>
      <c r="SXT118" s="162"/>
      <c r="SXU118" s="162"/>
      <c r="SXV118" s="162"/>
      <c r="SXW118" s="162"/>
      <c r="SXX118" s="162"/>
      <c r="SXY118" s="162"/>
      <c r="SXZ118" s="162"/>
      <c r="SYA118" s="162"/>
      <c r="SYB118" s="162"/>
      <c r="SYC118" s="162"/>
      <c r="SYD118" s="162"/>
      <c r="SYE118" s="162"/>
      <c r="SYF118" s="162"/>
      <c r="SYG118" s="162"/>
      <c r="SYH118" s="162"/>
      <c r="SYI118" s="162"/>
      <c r="SYJ118" s="162"/>
      <c r="SYK118" s="162"/>
      <c r="SYL118" s="162"/>
      <c r="SYM118" s="162"/>
      <c r="SYN118" s="162"/>
      <c r="SYO118" s="162"/>
      <c r="SYP118" s="162"/>
      <c r="SYQ118" s="162"/>
      <c r="SYR118" s="162"/>
      <c r="SYS118" s="162"/>
      <c r="SYT118" s="162"/>
      <c r="SYU118" s="162"/>
      <c r="SYV118" s="162"/>
      <c r="SYW118" s="162"/>
      <c r="SYX118" s="162"/>
      <c r="SYY118" s="162"/>
      <c r="SYZ118" s="162"/>
      <c r="SZA118" s="162"/>
      <c r="SZB118" s="162"/>
      <c r="SZC118" s="162"/>
      <c r="SZD118" s="162"/>
      <c r="SZE118" s="162"/>
      <c r="SZF118" s="162"/>
      <c r="SZG118" s="162"/>
      <c r="SZH118" s="162"/>
      <c r="SZI118" s="162"/>
      <c r="SZJ118" s="162"/>
      <c r="SZK118" s="162"/>
      <c r="SZL118" s="162"/>
      <c r="SZM118" s="162"/>
      <c r="SZN118" s="162"/>
      <c r="SZO118" s="162"/>
      <c r="SZP118" s="162"/>
      <c r="SZQ118" s="162"/>
      <c r="SZR118" s="162"/>
      <c r="SZS118" s="162"/>
      <c r="SZT118" s="162"/>
      <c r="SZU118" s="162"/>
      <c r="SZV118" s="162"/>
      <c r="SZW118" s="162"/>
      <c r="SZX118" s="162"/>
      <c r="SZY118" s="162"/>
      <c r="SZZ118" s="162"/>
      <c r="TAA118" s="162"/>
      <c r="TAB118" s="162"/>
      <c r="TAC118" s="162"/>
      <c r="TAD118" s="162"/>
      <c r="TAE118" s="162"/>
      <c r="TAF118" s="162"/>
      <c r="TAG118" s="162"/>
      <c r="TAH118" s="162"/>
      <c r="TAI118" s="162"/>
      <c r="TAJ118" s="162"/>
      <c r="TAK118" s="162"/>
      <c r="TAL118" s="162"/>
      <c r="TAM118" s="162"/>
      <c r="TAN118" s="162"/>
      <c r="TAO118" s="162"/>
      <c r="TAP118" s="162"/>
      <c r="TAQ118" s="162"/>
      <c r="TAR118" s="162"/>
      <c r="TAS118" s="162"/>
      <c r="TAT118" s="162"/>
      <c r="TAU118" s="162"/>
      <c r="TAV118" s="162"/>
      <c r="TAW118" s="162"/>
      <c r="TAX118" s="162"/>
      <c r="TAY118" s="162"/>
      <c r="TAZ118" s="162"/>
      <c r="TBA118" s="162"/>
      <c r="TBB118" s="162"/>
      <c r="TBC118" s="162"/>
      <c r="TBD118" s="162"/>
      <c r="TBE118" s="162"/>
      <c r="TBF118" s="162"/>
      <c r="TBG118" s="162"/>
      <c r="TBH118" s="162"/>
      <c r="TBI118" s="162"/>
      <c r="TBJ118" s="162"/>
      <c r="TBK118" s="162"/>
      <c r="TBL118" s="162"/>
      <c r="TBM118" s="162"/>
      <c r="TBN118" s="162"/>
      <c r="TBO118" s="162"/>
      <c r="TBP118" s="162"/>
      <c r="TBQ118" s="162"/>
      <c r="TBR118" s="162"/>
      <c r="TBS118" s="162"/>
      <c r="TBT118" s="162"/>
      <c r="TBU118" s="162"/>
      <c r="TBV118" s="162"/>
      <c r="TBW118" s="162"/>
      <c r="TBX118" s="162"/>
      <c r="TBY118" s="162"/>
      <c r="TBZ118" s="162"/>
      <c r="TCA118" s="162"/>
      <c r="TCB118" s="162"/>
      <c r="TCC118" s="162"/>
      <c r="TCD118" s="162"/>
      <c r="TCE118" s="162"/>
      <c r="TCF118" s="162"/>
      <c r="TCG118" s="162"/>
      <c r="TCH118" s="162"/>
      <c r="TCI118" s="162"/>
      <c r="TCJ118" s="162"/>
      <c r="TCK118" s="162"/>
      <c r="TCL118" s="162"/>
      <c r="TCM118" s="162"/>
      <c r="TCN118" s="162"/>
      <c r="TCO118" s="162"/>
      <c r="TCP118" s="162"/>
      <c r="TCQ118" s="162"/>
      <c r="TCR118" s="162"/>
      <c r="TCS118" s="162"/>
      <c r="TCT118" s="162"/>
      <c r="TCU118" s="162"/>
      <c r="TCV118" s="162"/>
      <c r="TCW118" s="162"/>
      <c r="TCX118" s="162"/>
      <c r="TCY118" s="162"/>
      <c r="TCZ118" s="162"/>
      <c r="TDA118" s="162"/>
      <c r="TDB118" s="162"/>
      <c r="TDC118" s="162"/>
      <c r="TDD118" s="162"/>
      <c r="TDE118" s="162"/>
      <c r="TDF118" s="162"/>
      <c r="TDG118" s="162"/>
      <c r="TDH118" s="162"/>
      <c r="TDI118" s="162"/>
      <c r="TDJ118" s="162"/>
      <c r="TDK118" s="162"/>
      <c r="TDL118" s="162"/>
      <c r="TDM118" s="162"/>
      <c r="TDN118" s="162"/>
      <c r="TDO118" s="162"/>
      <c r="TDP118" s="162"/>
      <c r="TDQ118" s="162"/>
      <c r="TDR118" s="162"/>
      <c r="TDS118" s="162"/>
      <c r="TDT118" s="162"/>
      <c r="TDU118" s="162"/>
      <c r="TDV118" s="162"/>
      <c r="TDW118" s="162"/>
      <c r="TDX118" s="162"/>
      <c r="TDY118" s="162"/>
      <c r="TDZ118" s="162"/>
      <c r="TEA118" s="162"/>
      <c r="TEB118" s="162"/>
      <c r="TEC118" s="162"/>
      <c r="TED118" s="162"/>
      <c r="TEE118" s="162"/>
      <c r="TEF118" s="162"/>
      <c r="TEG118" s="162"/>
      <c r="TEH118" s="162"/>
      <c r="TEI118" s="162"/>
      <c r="TEJ118" s="162"/>
      <c r="TEK118" s="162"/>
      <c r="TEL118" s="162"/>
      <c r="TEM118" s="162"/>
      <c r="TEN118" s="162"/>
      <c r="TEO118" s="162"/>
      <c r="TEP118" s="162"/>
      <c r="TEQ118" s="162"/>
      <c r="TER118" s="162"/>
      <c r="TES118" s="162"/>
      <c r="TET118" s="162"/>
      <c r="TEU118" s="162"/>
      <c r="TEV118" s="162"/>
      <c r="TEW118" s="162"/>
      <c r="TEX118" s="162"/>
      <c r="TEY118" s="162"/>
      <c r="TEZ118" s="162"/>
      <c r="TFA118" s="162"/>
      <c r="TFB118" s="162"/>
      <c r="TFC118" s="162"/>
      <c r="TFD118" s="162"/>
      <c r="TFE118" s="162"/>
      <c r="TFF118" s="162"/>
      <c r="TFG118" s="162"/>
      <c r="TFH118" s="162"/>
      <c r="TFI118" s="162"/>
      <c r="TFJ118" s="162"/>
      <c r="TFK118" s="162"/>
      <c r="TFL118" s="162"/>
      <c r="TFM118" s="162"/>
      <c r="TFN118" s="162"/>
      <c r="TFO118" s="162"/>
      <c r="TFP118" s="162"/>
      <c r="TFQ118" s="162"/>
      <c r="TFR118" s="162"/>
      <c r="TFS118" s="162"/>
      <c r="TFT118" s="162"/>
      <c r="TFU118" s="162"/>
      <c r="TFV118" s="162"/>
      <c r="TFW118" s="162"/>
      <c r="TFX118" s="162"/>
      <c r="TFY118" s="162"/>
      <c r="TFZ118" s="162"/>
      <c r="TGA118" s="162"/>
      <c r="TGB118" s="162"/>
      <c r="TGC118" s="162"/>
      <c r="TGD118" s="162"/>
      <c r="TGE118" s="162"/>
      <c r="TGF118" s="162"/>
      <c r="TGG118" s="162"/>
      <c r="TGH118" s="162"/>
      <c r="TGI118" s="162"/>
      <c r="TGJ118" s="162"/>
      <c r="TGK118" s="162"/>
      <c r="TGL118" s="162"/>
      <c r="TGM118" s="162"/>
      <c r="TGN118" s="162"/>
      <c r="TGO118" s="162"/>
      <c r="TGP118" s="162"/>
      <c r="TGQ118" s="162"/>
      <c r="TGR118" s="162"/>
      <c r="TGS118" s="162"/>
      <c r="TGT118" s="162"/>
      <c r="TGU118" s="162"/>
      <c r="TGV118" s="162"/>
      <c r="TGW118" s="162"/>
      <c r="TGX118" s="162"/>
      <c r="TGY118" s="162"/>
      <c r="TGZ118" s="162"/>
      <c r="THA118" s="162"/>
      <c r="THB118" s="162"/>
      <c r="THC118" s="162"/>
      <c r="THD118" s="162"/>
      <c r="THE118" s="162"/>
      <c r="THF118" s="162"/>
      <c r="THG118" s="162"/>
      <c r="THH118" s="162"/>
      <c r="THI118" s="162"/>
      <c r="THJ118" s="162"/>
      <c r="THK118" s="162"/>
      <c r="THL118" s="162"/>
      <c r="THM118" s="162"/>
      <c r="THN118" s="162"/>
      <c r="THO118" s="162"/>
      <c r="THP118" s="162"/>
      <c r="THQ118" s="162"/>
      <c r="THR118" s="162"/>
      <c r="THS118" s="162"/>
      <c r="THT118" s="162"/>
      <c r="THU118" s="162"/>
      <c r="THV118" s="162"/>
      <c r="THW118" s="162"/>
      <c r="THX118" s="162"/>
      <c r="THY118" s="162"/>
      <c r="THZ118" s="162"/>
      <c r="TIA118" s="162"/>
      <c r="TIB118" s="162"/>
      <c r="TIC118" s="162"/>
      <c r="TID118" s="162"/>
      <c r="TIE118" s="162"/>
      <c r="TIF118" s="162"/>
      <c r="TIG118" s="162"/>
      <c r="TIH118" s="162"/>
      <c r="TII118" s="162"/>
      <c r="TIJ118" s="162"/>
      <c r="TIK118" s="162"/>
      <c r="TIL118" s="162"/>
      <c r="TIM118" s="162"/>
      <c r="TIN118" s="162"/>
      <c r="TIO118" s="162"/>
      <c r="TIP118" s="162"/>
      <c r="TIQ118" s="162"/>
      <c r="TIR118" s="162"/>
      <c r="TIS118" s="162"/>
      <c r="TIT118" s="162"/>
      <c r="TIU118" s="162"/>
      <c r="TIV118" s="162"/>
      <c r="TIW118" s="162"/>
      <c r="TIX118" s="162"/>
      <c r="TIY118" s="162"/>
      <c r="TIZ118" s="162"/>
      <c r="TJA118" s="162"/>
      <c r="TJB118" s="162"/>
      <c r="TJC118" s="162"/>
      <c r="TJD118" s="162"/>
      <c r="TJE118" s="162"/>
      <c r="TJF118" s="162"/>
      <c r="TJG118" s="162"/>
      <c r="TJH118" s="162"/>
      <c r="TJI118" s="162"/>
      <c r="TJJ118" s="162"/>
      <c r="TJK118" s="162"/>
      <c r="TJL118" s="162"/>
      <c r="TJM118" s="162"/>
      <c r="TJN118" s="162"/>
      <c r="TJO118" s="162"/>
      <c r="TJP118" s="162"/>
      <c r="TJQ118" s="162"/>
      <c r="TJR118" s="162"/>
      <c r="TJS118" s="162"/>
      <c r="TJT118" s="162"/>
      <c r="TJU118" s="162"/>
      <c r="TJV118" s="162"/>
      <c r="TJW118" s="162"/>
      <c r="TJX118" s="162"/>
      <c r="TJY118" s="162"/>
      <c r="TJZ118" s="162"/>
      <c r="TKA118" s="162"/>
      <c r="TKB118" s="162"/>
      <c r="TKC118" s="162"/>
      <c r="TKD118" s="162"/>
      <c r="TKE118" s="162"/>
      <c r="TKF118" s="162"/>
      <c r="TKG118" s="162"/>
      <c r="TKH118" s="162"/>
      <c r="TKI118" s="162"/>
      <c r="TKJ118" s="162"/>
      <c r="TKK118" s="162"/>
      <c r="TKL118" s="162"/>
      <c r="TKM118" s="162"/>
      <c r="TKN118" s="162"/>
      <c r="TKO118" s="162"/>
      <c r="TKP118" s="162"/>
      <c r="TKQ118" s="162"/>
      <c r="TKR118" s="162"/>
      <c r="TKS118" s="162"/>
      <c r="TKT118" s="162"/>
      <c r="TKU118" s="162"/>
      <c r="TKV118" s="162"/>
      <c r="TKW118" s="162"/>
      <c r="TKX118" s="162"/>
      <c r="TKY118" s="162"/>
      <c r="TKZ118" s="162"/>
      <c r="TLA118" s="162"/>
      <c r="TLB118" s="162"/>
      <c r="TLC118" s="162"/>
      <c r="TLD118" s="162"/>
      <c r="TLE118" s="162"/>
      <c r="TLF118" s="162"/>
      <c r="TLG118" s="162"/>
      <c r="TLH118" s="162"/>
      <c r="TLI118" s="162"/>
      <c r="TLJ118" s="162"/>
      <c r="TLK118" s="162"/>
      <c r="TLL118" s="162"/>
      <c r="TLM118" s="162"/>
      <c r="TLN118" s="162"/>
      <c r="TLO118" s="162"/>
      <c r="TLP118" s="162"/>
      <c r="TLQ118" s="162"/>
      <c r="TLR118" s="162"/>
      <c r="TLS118" s="162"/>
      <c r="TLT118" s="162"/>
      <c r="TLU118" s="162"/>
      <c r="TLV118" s="162"/>
      <c r="TLW118" s="162"/>
      <c r="TLX118" s="162"/>
      <c r="TLY118" s="162"/>
      <c r="TLZ118" s="162"/>
      <c r="TMA118" s="162"/>
      <c r="TMB118" s="162"/>
      <c r="TMC118" s="162"/>
      <c r="TMD118" s="162"/>
      <c r="TME118" s="162"/>
      <c r="TMF118" s="162"/>
      <c r="TMG118" s="162"/>
      <c r="TMH118" s="162"/>
      <c r="TMI118" s="162"/>
      <c r="TMJ118" s="162"/>
      <c r="TMK118" s="162"/>
      <c r="TML118" s="162"/>
      <c r="TMM118" s="162"/>
      <c r="TMN118" s="162"/>
      <c r="TMO118" s="162"/>
      <c r="TMP118" s="162"/>
      <c r="TMQ118" s="162"/>
      <c r="TMR118" s="162"/>
      <c r="TMS118" s="162"/>
      <c r="TMT118" s="162"/>
      <c r="TMU118" s="162"/>
      <c r="TMV118" s="162"/>
      <c r="TMW118" s="162"/>
      <c r="TMX118" s="162"/>
      <c r="TMY118" s="162"/>
      <c r="TMZ118" s="162"/>
      <c r="TNA118" s="162"/>
      <c r="TNB118" s="162"/>
      <c r="TNC118" s="162"/>
      <c r="TND118" s="162"/>
      <c r="TNE118" s="162"/>
      <c r="TNF118" s="162"/>
      <c r="TNG118" s="162"/>
      <c r="TNH118" s="162"/>
      <c r="TNI118" s="162"/>
      <c r="TNJ118" s="162"/>
      <c r="TNK118" s="162"/>
      <c r="TNL118" s="162"/>
      <c r="TNM118" s="162"/>
      <c r="TNN118" s="162"/>
      <c r="TNO118" s="162"/>
      <c r="TNP118" s="162"/>
      <c r="TNQ118" s="162"/>
      <c r="TNR118" s="162"/>
      <c r="TNS118" s="162"/>
      <c r="TNT118" s="162"/>
      <c r="TNU118" s="162"/>
      <c r="TNV118" s="162"/>
      <c r="TNW118" s="162"/>
      <c r="TNX118" s="162"/>
      <c r="TNY118" s="162"/>
      <c r="TNZ118" s="162"/>
      <c r="TOA118" s="162"/>
      <c r="TOB118" s="162"/>
      <c r="TOC118" s="162"/>
      <c r="TOD118" s="162"/>
      <c r="TOE118" s="162"/>
      <c r="TOF118" s="162"/>
      <c r="TOG118" s="162"/>
      <c r="TOH118" s="162"/>
      <c r="TOI118" s="162"/>
      <c r="TOJ118" s="162"/>
      <c r="TOK118" s="162"/>
      <c r="TOL118" s="162"/>
      <c r="TOM118" s="162"/>
      <c r="TON118" s="162"/>
      <c r="TOO118" s="162"/>
      <c r="TOP118" s="162"/>
      <c r="TOQ118" s="162"/>
      <c r="TOR118" s="162"/>
      <c r="TOS118" s="162"/>
      <c r="TOT118" s="162"/>
      <c r="TOU118" s="162"/>
      <c r="TOV118" s="162"/>
      <c r="TOW118" s="162"/>
      <c r="TOX118" s="162"/>
      <c r="TOY118" s="162"/>
      <c r="TOZ118" s="162"/>
      <c r="TPA118" s="162"/>
      <c r="TPB118" s="162"/>
      <c r="TPC118" s="162"/>
      <c r="TPD118" s="162"/>
      <c r="TPE118" s="162"/>
      <c r="TPF118" s="162"/>
      <c r="TPG118" s="162"/>
      <c r="TPH118" s="162"/>
      <c r="TPI118" s="162"/>
      <c r="TPJ118" s="162"/>
      <c r="TPK118" s="162"/>
      <c r="TPL118" s="162"/>
      <c r="TPM118" s="162"/>
      <c r="TPN118" s="162"/>
      <c r="TPO118" s="162"/>
      <c r="TPP118" s="162"/>
      <c r="TPQ118" s="162"/>
      <c r="TPR118" s="162"/>
      <c r="TPS118" s="162"/>
      <c r="TPT118" s="162"/>
      <c r="TPU118" s="162"/>
      <c r="TPV118" s="162"/>
      <c r="TPW118" s="162"/>
      <c r="TPX118" s="162"/>
      <c r="TPY118" s="162"/>
      <c r="TPZ118" s="162"/>
      <c r="TQA118" s="162"/>
      <c r="TQB118" s="162"/>
      <c r="TQC118" s="162"/>
      <c r="TQD118" s="162"/>
      <c r="TQE118" s="162"/>
      <c r="TQF118" s="162"/>
      <c r="TQG118" s="162"/>
      <c r="TQH118" s="162"/>
      <c r="TQI118" s="162"/>
      <c r="TQJ118" s="162"/>
      <c r="TQK118" s="162"/>
      <c r="TQL118" s="162"/>
      <c r="TQM118" s="162"/>
      <c r="TQN118" s="162"/>
      <c r="TQO118" s="162"/>
      <c r="TQP118" s="162"/>
      <c r="TQQ118" s="162"/>
      <c r="TQR118" s="162"/>
      <c r="TQS118" s="162"/>
      <c r="TQT118" s="162"/>
      <c r="TQU118" s="162"/>
      <c r="TQV118" s="162"/>
      <c r="TQW118" s="162"/>
      <c r="TQX118" s="162"/>
      <c r="TQY118" s="162"/>
      <c r="TQZ118" s="162"/>
      <c r="TRA118" s="162"/>
      <c r="TRB118" s="162"/>
      <c r="TRC118" s="162"/>
      <c r="TRD118" s="162"/>
      <c r="TRE118" s="162"/>
      <c r="TRF118" s="162"/>
      <c r="TRG118" s="162"/>
      <c r="TRH118" s="162"/>
      <c r="TRI118" s="162"/>
      <c r="TRJ118" s="162"/>
      <c r="TRK118" s="162"/>
      <c r="TRL118" s="162"/>
      <c r="TRM118" s="162"/>
      <c r="TRN118" s="162"/>
      <c r="TRO118" s="162"/>
      <c r="TRP118" s="162"/>
      <c r="TRQ118" s="162"/>
      <c r="TRR118" s="162"/>
      <c r="TRS118" s="162"/>
      <c r="TRT118" s="162"/>
      <c r="TRU118" s="162"/>
      <c r="TRV118" s="162"/>
      <c r="TRW118" s="162"/>
      <c r="TRX118" s="162"/>
      <c r="TRY118" s="162"/>
      <c r="TRZ118" s="162"/>
      <c r="TSA118" s="162"/>
      <c r="TSB118" s="162"/>
      <c r="TSC118" s="162"/>
      <c r="TSD118" s="162"/>
      <c r="TSE118" s="162"/>
      <c r="TSF118" s="162"/>
      <c r="TSG118" s="162"/>
      <c r="TSH118" s="162"/>
      <c r="TSI118" s="162"/>
      <c r="TSJ118" s="162"/>
      <c r="TSK118" s="162"/>
      <c r="TSL118" s="162"/>
      <c r="TSM118" s="162"/>
      <c r="TSN118" s="162"/>
      <c r="TSO118" s="162"/>
      <c r="TSP118" s="162"/>
      <c r="TSQ118" s="162"/>
      <c r="TSR118" s="162"/>
      <c r="TSS118" s="162"/>
      <c r="TST118" s="162"/>
      <c r="TSU118" s="162"/>
      <c r="TSV118" s="162"/>
      <c r="TSW118" s="162"/>
      <c r="TSX118" s="162"/>
      <c r="TSY118" s="162"/>
      <c r="TSZ118" s="162"/>
      <c r="TTA118" s="162"/>
      <c r="TTB118" s="162"/>
      <c r="TTC118" s="162"/>
      <c r="TTD118" s="162"/>
      <c r="TTE118" s="162"/>
      <c r="TTF118" s="162"/>
      <c r="TTG118" s="162"/>
      <c r="TTH118" s="162"/>
      <c r="TTI118" s="162"/>
      <c r="TTJ118" s="162"/>
      <c r="TTK118" s="162"/>
      <c r="TTL118" s="162"/>
      <c r="TTM118" s="162"/>
      <c r="TTN118" s="162"/>
      <c r="TTO118" s="162"/>
      <c r="TTP118" s="162"/>
      <c r="TTQ118" s="162"/>
      <c r="TTR118" s="162"/>
      <c r="TTS118" s="162"/>
      <c r="TTT118" s="162"/>
      <c r="TTU118" s="162"/>
      <c r="TTV118" s="162"/>
      <c r="TTW118" s="162"/>
      <c r="TTX118" s="162"/>
      <c r="TTY118" s="162"/>
      <c r="TTZ118" s="162"/>
      <c r="TUA118" s="162"/>
      <c r="TUB118" s="162"/>
      <c r="TUC118" s="162"/>
      <c r="TUD118" s="162"/>
      <c r="TUE118" s="162"/>
      <c r="TUF118" s="162"/>
      <c r="TUG118" s="162"/>
      <c r="TUH118" s="162"/>
      <c r="TUI118" s="162"/>
      <c r="TUJ118" s="162"/>
      <c r="TUK118" s="162"/>
      <c r="TUL118" s="162"/>
      <c r="TUM118" s="162"/>
      <c r="TUN118" s="162"/>
      <c r="TUO118" s="162"/>
      <c r="TUP118" s="162"/>
      <c r="TUQ118" s="162"/>
      <c r="TUR118" s="162"/>
      <c r="TUS118" s="162"/>
      <c r="TUT118" s="162"/>
      <c r="TUU118" s="162"/>
      <c r="TUV118" s="162"/>
      <c r="TUW118" s="162"/>
      <c r="TUX118" s="162"/>
      <c r="TUY118" s="162"/>
      <c r="TUZ118" s="162"/>
      <c r="TVA118" s="162"/>
      <c r="TVB118" s="162"/>
      <c r="TVC118" s="162"/>
      <c r="TVD118" s="162"/>
      <c r="TVE118" s="162"/>
      <c r="TVF118" s="162"/>
      <c r="TVG118" s="162"/>
      <c r="TVH118" s="162"/>
      <c r="TVI118" s="162"/>
      <c r="TVJ118" s="162"/>
      <c r="TVK118" s="162"/>
      <c r="TVL118" s="162"/>
      <c r="TVM118" s="162"/>
      <c r="TVN118" s="162"/>
      <c r="TVO118" s="162"/>
      <c r="TVP118" s="162"/>
      <c r="TVQ118" s="162"/>
      <c r="TVR118" s="162"/>
      <c r="TVS118" s="162"/>
      <c r="TVT118" s="162"/>
      <c r="TVU118" s="162"/>
      <c r="TVV118" s="162"/>
      <c r="TVW118" s="162"/>
      <c r="TVX118" s="162"/>
      <c r="TVY118" s="162"/>
      <c r="TVZ118" s="162"/>
      <c r="TWA118" s="162"/>
      <c r="TWB118" s="162"/>
      <c r="TWC118" s="162"/>
      <c r="TWD118" s="162"/>
      <c r="TWE118" s="162"/>
      <c r="TWF118" s="162"/>
      <c r="TWG118" s="162"/>
      <c r="TWH118" s="162"/>
      <c r="TWI118" s="162"/>
      <c r="TWJ118" s="162"/>
      <c r="TWK118" s="162"/>
      <c r="TWL118" s="162"/>
      <c r="TWM118" s="162"/>
      <c r="TWN118" s="162"/>
      <c r="TWO118" s="162"/>
      <c r="TWP118" s="162"/>
      <c r="TWQ118" s="162"/>
      <c r="TWR118" s="162"/>
      <c r="TWS118" s="162"/>
      <c r="TWT118" s="162"/>
      <c r="TWU118" s="162"/>
      <c r="TWV118" s="162"/>
      <c r="TWW118" s="162"/>
      <c r="TWX118" s="162"/>
      <c r="TWY118" s="162"/>
      <c r="TWZ118" s="162"/>
      <c r="TXA118" s="162"/>
      <c r="TXB118" s="162"/>
      <c r="TXC118" s="162"/>
      <c r="TXD118" s="162"/>
      <c r="TXE118" s="162"/>
      <c r="TXF118" s="162"/>
      <c r="TXG118" s="162"/>
      <c r="TXH118" s="162"/>
      <c r="TXI118" s="162"/>
      <c r="TXJ118" s="162"/>
      <c r="TXK118" s="162"/>
      <c r="TXL118" s="162"/>
      <c r="TXM118" s="162"/>
      <c r="TXN118" s="162"/>
      <c r="TXO118" s="162"/>
      <c r="TXP118" s="162"/>
      <c r="TXQ118" s="162"/>
      <c r="TXR118" s="162"/>
      <c r="TXS118" s="162"/>
      <c r="TXT118" s="162"/>
      <c r="TXU118" s="162"/>
      <c r="TXV118" s="162"/>
      <c r="TXW118" s="162"/>
      <c r="TXX118" s="162"/>
      <c r="TXY118" s="162"/>
      <c r="TXZ118" s="162"/>
      <c r="TYA118" s="162"/>
      <c r="TYB118" s="162"/>
      <c r="TYC118" s="162"/>
      <c r="TYD118" s="162"/>
      <c r="TYE118" s="162"/>
      <c r="TYF118" s="162"/>
      <c r="TYG118" s="162"/>
      <c r="TYH118" s="162"/>
      <c r="TYI118" s="162"/>
      <c r="TYJ118" s="162"/>
      <c r="TYK118" s="162"/>
      <c r="TYL118" s="162"/>
      <c r="TYM118" s="162"/>
      <c r="TYN118" s="162"/>
      <c r="TYO118" s="162"/>
      <c r="TYP118" s="162"/>
      <c r="TYQ118" s="162"/>
      <c r="TYR118" s="162"/>
      <c r="TYS118" s="162"/>
      <c r="TYT118" s="162"/>
      <c r="TYU118" s="162"/>
      <c r="TYV118" s="162"/>
      <c r="TYW118" s="162"/>
      <c r="TYX118" s="162"/>
      <c r="TYY118" s="162"/>
      <c r="TYZ118" s="162"/>
      <c r="TZA118" s="162"/>
      <c r="TZB118" s="162"/>
      <c r="TZC118" s="162"/>
      <c r="TZD118" s="162"/>
      <c r="TZE118" s="162"/>
      <c r="TZF118" s="162"/>
      <c r="TZG118" s="162"/>
      <c r="TZH118" s="162"/>
      <c r="TZI118" s="162"/>
      <c r="TZJ118" s="162"/>
      <c r="TZK118" s="162"/>
      <c r="TZL118" s="162"/>
      <c r="TZM118" s="162"/>
      <c r="TZN118" s="162"/>
      <c r="TZO118" s="162"/>
      <c r="TZP118" s="162"/>
      <c r="TZQ118" s="162"/>
      <c r="TZR118" s="162"/>
      <c r="TZS118" s="162"/>
      <c r="TZT118" s="162"/>
      <c r="TZU118" s="162"/>
      <c r="TZV118" s="162"/>
      <c r="TZW118" s="162"/>
      <c r="TZX118" s="162"/>
      <c r="TZY118" s="162"/>
      <c r="TZZ118" s="162"/>
      <c r="UAA118" s="162"/>
      <c r="UAB118" s="162"/>
      <c r="UAC118" s="162"/>
      <c r="UAD118" s="162"/>
      <c r="UAE118" s="162"/>
      <c r="UAF118" s="162"/>
      <c r="UAG118" s="162"/>
      <c r="UAH118" s="162"/>
      <c r="UAI118" s="162"/>
      <c r="UAJ118" s="162"/>
      <c r="UAK118" s="162"/>
      <c r="UAL118" s="162"/>
      <c r="UAM118" s="162"/>
      <c r="UAN118" s="162"/>
      <c r="UAO118" s="162"/>
      <c r="UAP118" s="162"/>
      <c r="UAQ118" s="162"/>
      <c r="UAR118" s="162"/>
      <c r="UAS118" s="162"/>
      <c r="UAT118" s="162"/>
      <c r="UAU118" s="162"/>
      <c r="UAV118" s="162"/>
      <c r="UAW118" s="162"/>
      <c r="UAX118" s="162"/>
      <c r="UAY118" s="162"/>
      <c r="UAZ118" s="162"/>
      <c r="UBA118" s="162"/>
      <c r="UBB118" s="162"/>
      <c r="UBC118" s="162"/>
      <c r="UBD118" s="162"/>
      <c r="UBE118" s="162"/>
      <c r="UBF118" s="162"/>
      <c r="UBG118" s="162"/>
      <c r="UBH118" s="162"/>
      <c r="UBI118" s="162"/>
      <c r="UBJ118" s="162"/>
      <c r="UBK118" s="162"/>
      <c r="UBL118" s="162"/>
      <c r="UBM118" s="162"/>
      <c r="UBN118" s="162"/>
      <c r="UBO118" s="162"/>
      <c r="UBP118" s="162"/>
      <c r="UBQ118" s="162"/>
      <c r="UBR118" s="162"/>
      <c r="UBS118" s="162"/>
      <c r="UBT118" s="162"/>
      <c r="UBU118" s="162"/>
      <c r="UBV118" s="162"/>
      <c r="UBW118" s="162"/>
      <c r="UBX118" s="162"/>
      <c r="UBY118" s="162"/>
      <c r="UBZ118" s="162"/>
      <c r="UCA118" s="162"/>
      <c r="UCB118" s="162"/>
      <c r="UCC118" s="162"/>
      <c r="UCD118" s="162"/>
      <c r="UCE118" s="162"/>
      <c r="UCF118" s="162"/>
      <c r="UCG118" s="162"/>
      <c r="UCH118" s="162"/>
      <c r="UCI118" s="162"/>
      <c r="UCJ118" s="162"/>
      <c r="UCK118" s="162"/>
      <c r="UCL118" s="162"/>
      <c r="UCM118" s="162"/>
      <c r="UCN118" s="162"/>
      <c r="UCO118" s="162"/>
      <c r="UCP118" s="162"/>
      <c r="UCQ118" s="162"/>
      <c r="UCR118" s="162"/>
      <c r="UCS118" s="162"/>
      <c r="UCT118" s="162"/>
      <c r="UCU118" s="162"/>
      <c r="UCV118" s="162"/>
      <c r="UCW118" s="162"/>
      <c r="UCX118" s="162"/>
      <c r="UCY118" s="162"/>
      <c r="UCZ118" s="162"/>
      <c r="UDA118" s="162"/>
      <c r="UDB118" s="162"/>
      <c r="UDC118" s="162"/>
      <c r="UDD118" s="162"/>
      <c r="UDE118" s="162"/>
      <c r="UDF118" s="162"/>
      <c r="UDG118" s="162"/>
      <c r="UDH118" s="162"/>
      <c r="UDI118" s="162"/>
      <c r="UDJ118" s="162"/>
      <c r="UDK118" s="162"/>
      <c r="UDL118" s="162"/>
      <c r="UDM118" s="162"/>
      <c r="UDN118" s="162"/>
      <c r="UDO118" s="162"/>
      <c r="UDP118" s="162"/>
      <c r="UDQ118" s="162"/>
      <c r="UDR118" s="162"/>
      <c r="UDS118" s="162"/>
      <c r="UDT118" s="162"/>
      <c r="UDU118" s="162"/>
      <c r="UDV118" s="162"/>
      <c r="UDW118" s="162"/>
      <c r="UDX118" s="162"/>
      <c r="UDY118" s="162"/>
      <c r="UDZ118" s="162"/>
      <c r="UEA118" s="162"/>
      <c r="UEB118" s="162"/>
      <c r="UEC118" s="162"/>
      <c r="UED118" s="162"/>
      <c r="UEE118" s="162"/>
      <c r="UEF118" s="162"/>
      <c r="UEG118" s="162"/>
      <c r="UEH118" s="162"/>
      <c r="UEI118" s="162"/>
      <c r="UEJ118" s="162"/>
      <c r="UEK118" s="162"/>
      <c r="UEL118" s="162"/>
      <c r="UEM118" s="162"/>
      <c r="UEN118" s="162"/>
      <c r="UEO118" s="162"/>
      <c r="UEP118" s="162"/>
      <c r="UEQ118" s="162"/>
      <c r="UER118" s="162"/>
      <c r="UES118" s="162"/>
      <c r="UET118" s="162"/>
      <c r="UEU118" s="162"/>
      <c r="UEV118" s="162"/>
      <c r="UEW118" s="162"/>
      <c r="UEX118" s="162"/>
      <c r="UEY118" s="162"/>
      <c r="UEZ118" s="162"/>
      <c r="UFA118" s="162"/>
      <c r="UFB118" s="162"/>
      <c r="UFC118" s="162"/>
      <c r="UFD118" s="162"/>
      <c r="UFE118" s="162"/>
      <c r="UFF118" s="162"/>
      <c r="UFG118" s="162"/>
      <c r="UFH118" s="162"/>
      <c r="UFI118" s="162"/>
      <c r="UFJ118" s="162"/>
      <c r="UFK118" s="162"/>
      <c r="UFL118" s="162"/>
      <c r="UFM118" s="162"/>
      <c r="UFN118" s="162"/>
      <c r="UFO118" s="162"/>
      <c r="UFP118" s="162"/>
      <c r="UFQ118" s="162"/>
      <c r="UFR118" s="162"/>
      <c r="UFS118" s="162"/>
      <c r="UFT118" s="162"/>
      <c r="UFU118" s="162"/>
      <c r="UFV118" s="162"/>
      <c r="UFW118" s="162"/>
      <c r="UFX118" s="162"/>
      <c r="UFY118" s="162"/>
      <c r="UFZ118" s="162"/>
      <c r="UGA118" s="162"/>
      <c r="UGB118" s="162"/>
      <c r="UGC118" s="162"/>
      <c r="UGD118" s="162"/>
      <c r="UGE118" s="162"/>
      <c r="UGF118" s="162"/>
      <c r="UGG118" s="162"/>
      <c r="UGH118" s="162"/>
      <c r="UGI118" s="162"/>
      <c r="UGJ118" s="162"/>
      <c r="UGK118" s="162"/>
      <c r="UGL118" s="162"/>
      <c r="UGM118" s="162"/>
      <c r="UGN118" s="162"/>
      <c r="UGO118" s="162"/>
      <c r="UGP118" s="162"/>
      <c r="UGQ118" s="162"/>
      <c r="UGR118" s="162"/>
      <c r="UGS118" s="162"/>
      <c r="UGT118" s="162"/>
      <c r="UGU118" s="162"/>
      <c r="UGV118" s="162"/>
      <c r="UGW118" s="162"/>
      <c r="UGX118" s="162"/>
      <c r="UGY118" s="162"/>
      <c r="UGZ118" s="162"/>
      <c r="UHA118" s="162"/>
      <c r="UHB118" s="162"/>
      <c r="UHC118" s="162"/>
      <c r="UHD118" s="162"/>
      <c r="UHE118" s="162"/>
      <c r="UHF118" s="162"/>
      <c r="UHG118" s="162"/>
      <c r="UHH118" s="162"/>
      <c r="UHI118" s="162"/>
      <c r="UHJ118" s="162"/>
      <c r="UHK118" s="162"/>
      <c r="UHL118" s="162"/>
      <c r="UHM118" s="162"/>
      <c r="UHN118" s="162"/>
      <c r="UHO118" s="162"/>
      <c r="UHP118" s="162"/>
      <c r="UHQ118" s="162"/>
      <c r="UHR118" s="162"/>
      <c r="UHS118" s="162"/>
      <c r="UHT118" s="162"/>
      <c r="UHU118" s="162"/>
      <c r="UHV118" s="162"/>
      <c r="UHW118" s="162"/>
      <c r="UHX118" s="162"/>
      <c r="UHY118" s="162"/>
      <c r="UHZ118" s="162"/>
      <c r="UIA118" s="162"/>
      <c r="UIB118" s="162"/>
      <c r="UIC118" s="162"/>
      <c r="UID118" s="162"/>
      <c r="UIE118" s="162"/>
      <c r="UIF118" s="162"/>
      <c r="UIG118" s="162"/>
      <c r="UIH118" s="162"/>
      <c r="UII118" s="162"/>
      <c r="UIJ118" s="162"/>
      <c r="UIK118" s="162"/>
      <c r="UIL118" s="162"/>
      <c r="UIM118" s="162"/>
      <c r="UIN118" s="162"/>
      <c r="UIO118" s="162"/>
      <c r="UIP118" s="162"/>
      <c r="UIQ118" s="162"/>
      <c r="UIR118" s="162"/>
      <c r="UIS118" s="162"/>
      <c r="UIT118" s="162"/>
      <c r="UIU118" s="162"/>
      <c r="UIV118" s="162"/>
      <c r="UIW118" s="162"/>
      <c r="UIX118" s="162"/>
      <c r="UIY118" s="162"/>
      <c r="UIZ118" s="162"/>
      <c r="UJA118" s="162"/>
      <c r="UJB118" s="162"/>
      <c r="UJC118" s="162"/>
      <c r="UJD118" s="162"/>
      <c r="UJE118" s="162"/>
      <c r="UJF118" s="162"/>
      <c r="UJG118" s="162"/>
      <c r="UJH118" s="162"/>
      <c r="UJI118" s="162"/>
      <c r="UJJ118" s="162"/>
      <c r="UJK118" s="162"/>
      <c r="UJL118" s="162"/>
      <c r="UJM118" s="162"/>
      <c r="UJN118" s="162"/>
      <c r="UJO118" s="162"/>
      <c r="UJP118" s="162"/>
      <c r="UJQ118" s="162"/>
      <c r="UJR118" s="162"/>
      <c r="UJS118" s="162"/>
      <c r="UJT118" s="162"/>
      <c r="UJU118" s="162"/>
      <c r="UJV118" s="162"/>
      <c r="UJW118" s="162"/>
      <c r="UJX118" s="162"/>
      <c r="UJY118" s="162"/>
      <c r="UJZ118" s="162"/>
      <c r="UKA118" s="162"/>
      <c r="UKB118" s="162"/>
      <c r="UKC118" s="162"/>
      <c r="UKD118" s="162"/>
      <c r="UKE118" s="162"/>
      <c r="UKF118" s="162"/>
      <c r="UKG118" s="162"/>
      <c r="UKH118" s="162"/>
      <c r="UKI118" s="162"/>
      <c r="UKJ118" s="162"/>
      <c r="UKK118" s="162"/>
      <c r="UKL118" s="162"/>
      <c r="UKM118" s="162"/>
      <c r="UKN118" s="162"/>
      <c r="UKO118" s="162"/>
      <c r="UKP118" s="162"/>
      <c r="UKQ118" s="162"/>
      <c r="UKR118" s="162"/>
      <c r="UKS118" s="162"/>
      <c r="UKT118" s="162"/>
      <c r="UKU118" s="162"/>
      <c r="UKV118" s="162"/>
      <c r="UKW118" s="162"/>
      <c r="UKX118" s="162"/>
      <c r="UKY118" s="162"/>
      <c r="UKZ118" s="162"/>
      <c r="ULA118" s="162"/>
      <c r="ULB118" s="162"/>
      <c r="ULC118" s="162"/>
      <c r="ULD118" s="162"/>
      <c r="ULE118" s="162"/>
      <c r="ULF118" s="162"/>
      <c r="ULG118" s="162"/>
      <c r="ULH118" s="162"/>
      <c r="ULI118" s="162"/>
      <c r="ULJ118" s="162"/>
      <c r="ULK118" s="162"/>
      <c r="ULL118" s="162"/>
      <c r="ULM118" s="162"/>
      <c r="ULN118" s="162"/>
      <c r="ULO118" s="162"/>
      <c r="ULP118" s="162"/>
      <c r="ULQ118" s="162"/>
      <c r="ULR118" s="162"/>
      <c r="ULS118" s="162"/>
      <c r="ULT118" s="162"/>
      <c r="ULU118" s="162"/>
      <c r="ULV118" s="162"/>
      <c r="ULW118" s="162"/>
      <c r="ULX118" s="162"/>
      <c r="ULY118" s="162"/>
      <c r="ULZ118" s="162"/>
      <c r="UMA118" s="162"/>
      <c r="UMB118" s="162"/>
      <c r="UMC118" s="162"/>
      <c r="UMD118" s="162"/>
      <c r="UME118" s="162"/>
      <c r="UMF118" s="162"/>
      <c r="UMG118" s="162"/>
      <c r="UMH118" s="162"/>
      <c r="UMI118" s="162"/>
      <c r="UMJ118" s="162"/>
      <c r="UMK118" s="162"/>
      <c r="UML118" s="162"/>
      <c r="UMM118" s="162"/>
      <c r="UMN118" s="162"/>
      <c r="UMO118" s="162"/>
      <c r="UMP118" s="162"/>
      <c r="UMQ118" s="162"/>
      <c r="UMR118" s="162"/>
      <c r="UMS118" s="162"/>
      <c r="UMT118" s="162"/>
      <c r="UMU118" s="162"/>
      <c r="UMV118" s="162"/>
      <c r="UMW118" s="162"/>
      <c r="UMX118" s="162"/>
      <c r="UMY118" s="162"/>
      <c r="UMZ118" s="162"/>
      <c r="UNA118" s="162"/>
      <c r="UNB118" s="162"/>
      <c r="UNC118" s="162"/>
      <c r="UND118" s="162"/>
      <c r="UNE118" s="162"/>
      <c r="UNF118" s="162"/>
      <c r="UNG118" s="162"/>
      <c r="UNH118" s="162"/>
      <c r="UNI118" s="162"/>
      <c r="UNJ118" s="162"/>
      <c r="UNK118" s="162"/>
      <c r="UNL118" s="162"/>
      <c r="UNM118" s="162"/>
      <c r="UNN118" s="162"/>
      <c r="UNO118" s="162"/>
      <c r="UNP118" s="162"/>
      <c r="UNQ118" s="162"/>
      <c r="UNR118" s="162"/>
      <c r="UNS118" s="162"/>
      <c r="UNT118" s="162"/>
      <c r="UNU118" s="162"/>
      <c r="UNV118" s="162"/>
      <c r="UNW118" s="162"/>
      <c r="UNX118" s="162"/>
      <c r="UNY118" s="162"/>
      <c r="UNZ118" s="162"/>
      <c r="UOA118" s="162"/>
      <c r="UOB118" s="162"/>
      <c r="UOC118" s="162"/>
      <c r="UOD118" s="162"/>
      <c r="UOE118" s="162"/>
      <c r="UOF118" s="162"/>
      <c r="UOG118" s="162"/>
      <c r="UOH118" s="162"/>
      <c r="UOI118" s="162"/>
      <c r="UOJ118" s="162"/>
      <c r="UOK118" s="162"/>
      <c r="UOL118" s="162"/>
      <c r="UOM118" s="162"/>
      <c r="UON118" s="162"/>
      <c r="UOO118" s="162"/>
      <c r="UOP118" s="162"/>
      <c r="UOQ118" s="162"/>
      <c r="UOR118" s="162"/>
      <c r="UOS118" s="162"/>
      <c r="UOT118" s="162"/>
      <c r="UOU118" s="162"/>
      <c r="UOV118" s="162"/>
      <c r="UOW118" s="162"/>
      <c r="UOX118" s="162"/>
      <c r="UOY118" s="162"/>
      <c r="UOZ118" s="162"/>
      <c r="UPA118" s="162"/>
      <c r="UPB118" s="162"/>
      <c r="UPC118" s="162"/>
      <c r="UPD118" s="162"/>
      <c r="UPE118" s="162"/>
      <c r="UPF118" s="162"/>
      <c r="UPG118" s="162"/>
      <c r="UPH118" s="162"/>
      <c r="UPI118" s="162"/>
      <c r="UPJ118" s="162"/>
      <c r="UPK118" s="162"/>
      <c r="UPL118" s="162"/>
      <c r="UPM118" s="162"/>
      <c r="UPN118" s="162"/>
      <c r="UPO118" s="162"/>
      <c r="UPP118" s="162"/>
      <c r="UPQ118" s="162"/>
      <c r="UPR118" s="162"/>
      <c r="UPS118" s="162"/>
      <c r="UPT118" s="162"/>
      <c r="UPU118" s="162"/>
      <c r="UPV118" s="162"/>
      <c r="UPW118" s="162"/>
      <c r="UPX118" s="162"/>
      <c r="UPY118" s="162"/>
      <c r="UPZ118" s="162"/>
      <c r="UQA118" s="162"/>
      <c r="UQB118" s="162"/>
      <c r="UQC118" s="162"/>
      <c r="UQD118" s="162"/>
      <c r="UQE118" s="162"/>
      <c r="UQF118" s="162"/>
      <c r="UQG118" s="162"/>
      <c r="UQH118" s="162"/>
      <c r="UQI118" s="162"/>
      <c r="UQJ118" s="162"/>
      <c r="UQK118" s="162"/>
      <c r="UQL118" s="162"/>
      <c r="UQM118" s="162"/>
      <c r="UQN118" s="162"/>
      <c r="UQO118" s="162"/>
      <c r="UQP118" s="162"/>
      <c r="UQQ118" s="162"/>
      <c r="UQR118" s="162"/>
      <c r="UQS118" s="162"/>
      <c r="UQT118" s="162"/>
      <c r="UQU118" s="162"/>
      <c r="UQV118" s="162"/>
      <c r="UQW118" s="162"/>
      <c r="UQX118" s="162"/>
      <c r="UQY118" s="162"/>
      <c r="UQZ118" s="162"/>
      <c r="URA118" s="162"/>
      <c r="URB118" s="162"/>
      <c r="URC118" s="162"/>
      <c r="URD118" s="162"/>
      <c r="URE118" s="162"/>
      <c r="URF118" s="162"/>
      <c r="URG118" s="162"/>
      <c r="URH118" s="162"/>
      <c r="URI118" s="162"/>
      <c r="URJ118" s="162"/>
      <c r="URK118" s="162"/>
      <c r="URL118" s="162"/>
      <c r="URM118" s="162"/>
      <c r="URN118" s="162"/>
      <c r="URO118" s="162"/>
      <c r="URP118" s="162"/>
      <c r="URQ118" s="162"/>
      <c r="URR118" s="162"/>
      <c r="URS118" s="162"/>
      <c r="URT118" s="162"/>
      <c r="URU118" s="162"/>
      <c r="URV118" s="162"/>
      <c r="URW118" s="162"/>
      <c r="URX118" s="162"/>
      <c r="URY118" s="162"/>
      <c r="URZ118" s="162"/>
      <c r="USA118" s="162"/>
      <c r="USB118" s="162"/>
      <c r="USC118" s="162"/>
      <c r="USD118" s="162"/>
      <c r="USE118" s="162"/>
      <c r="USF118" s="162"/>
      <c r="USG118" s="162"/>
      <c r="USH118" s="162"/>
      <c r="USI118" s="162"/>
      <c r="USJ118" s="162"/>
      <c r="USK118" s="162"/>
      <c r="USL118" s="162"/>
      <c r="USM118" s="162"/>
      <c r="USN118" s="162"/>
      <c r="USO118" s="162"/>
      <c r="USP118" s="162"/>
      <c r="USQ118" s="162"/>
      <c r="USR118" s="162"/>
      <c r="USS118" s="162"/>
      <c r="UST118" s="162"/>
      <c r="USU118" s="162"/>
      <c r="USV118" s="162"/>
      <c r="USW118" s="162"/>
      <c r="USX118" s="162"/>
      <c r="USY118" s="162"/>
      <c r="USZ118" s="162"/>
      <c r="UTA118" s="162"/>
      <c r="UTB118" s="162"/>
      <c r="UTC118" s="162"/>
      <c r="UTD118" s="162"/>
      <c r="UTE118" s="162"/>
      <c r="UTF118" s="162"/>
      <c r="UTG118" s="162"/>
      <c r="UTH118" s="162"/>
      <c r="UTI118" s="162"/>
      <c r="UTJ118" s="162"/>
      <c r="UTK118" s="162"/>
      <c r="UTL118" s="162"/>
      <c r="UTM118" s="162"/>
      <c r="UTN118" s="162"/>
      <c r="UTO118" s="162"/>
      <c r="UTP118" s="162"/>
      <c r="UTQ118" s="162"/>
      <c r="UTR118" s="162"/>
      <c r="UTS118" s="162"/>
      <c r="UTT118" s="162"/>
      <c r="UTU118" s="162"/>
      <c r="UTV118" s="162"/>
      <c r="UTW118" s="162"/>
      <c r="UTX118" s="162"/>
      <c r="UTY118" s="162"/>
      <c r="UTZ118" s="162"/>
      <c r="UUA118" s="162"/>
      <c r="UUB118" s="162"/>
      <c r="UUC118" s="162"/>
      <c r="UUD118" s="162"/>
      <c r="UUE118" s="162"/>
      <c r="UUF118" s="162"/>
      <c r="UUG118" s="162"/>
      <c r="UUH118" s="162"/>
      <c r="UUI118" s="162"/>
      <c r="UUJ118" s="162"/>
      <c r="UUK118" s="162"/>
      <c r="UUL118" s="162"/>
      <c r="UUM118" s="162"/>
      <c r="UUN118" s="162"/>
      <c r="UUO118" s="162"/>
      <c r="UUP118" s="162"/>
      <c r="UUQ118" s="162"/>
      <c r="UUR118" s="162"/>
      <c r="UUS118" s="162"/>
      <c r="UUT118" s="162"/>
      <c r="UUU118" s="162"/>
      <c r="UUV118" s="162"/>
      <c r="UUW118" s="162"/>
      <c r="UUX118" s="162"/>
      <c r="UUY118" s="162"/>
      <c r="UUZ118" s="162"/>
      <c r="UVA118" s="162"/>
      <c r="UVB118" s="162"/>
      <c r="UVC118" s="162"/>
      <c r="UVD118" s="162"/>
      <c r="UVE118" s="162"/>
      <c r="UVF118" s="162"/>
      <c r="UVG118" s="162"/>
      <c r="UVH118" s="162"/>
      <c r="UVI118" s="162"/>
      <c r="UVJ118" s="162"/>
      <c r="UVK118" s="162"/>
      <c r="UVL118" s="162"/>
      <c r="UVM118" s="162"/>
      <c r="UVN118" s="162"/>
      <c r="UVO118" s="162"/>
      <c r="UVP118" s="162"/>
      <c r="UVQ118" s="162"/>
      <c r="UVR118" s="162"/>
      <c r="UVS118" s="162"/>
      <c r="UVT118" s="162"/>
      <c r="UVU118" s="162"/>
      <c r="UVV118" s="162"/>
      <c r="UVW118" s="162"/>
      <c r="UVX118" s="162"/>
      <c r="UVY118" s="162"/>
      <c r="UVZ118" s="162"/>
      <c r="UWA118" s="162"/>
      <c r="UWB118" s="162"/>
      <c r="UWC118" s="162"/>
      <c r="UWD118" s="162"/>
      <c r="UWE118" s="162"/>
      <c r="UWF118" s="162"/>
      <c r="UWG118" s="162"/>
      <c r="UWH118" s="162"/>
      <c r="UWI118" s="162"/>
      <c r="UWJ118" s="162"/>
      <c r="UWK118" s="162"/>
      <c r="UWL118" s="162"/>
      <c r="UWM118" s="162"/>
      <c r="UWN118" s="162"/>
      <c r="UWO118" s="162"/>
      <c r="UWP118" s="162"/>
      <c r="UWQ118" s="162"/>
      <c r="UWR118" s="162"/>
      <c r="UWS118" s="162"/>
      <c r="UWT118" s="162"/>
      <c r="UWU118" s="162"/>
      <c r="UWV118" s="162"/>
      <c r="UWW118" s="162"/>
      <c r="UWX118" s="162"/>
      <c r="UWY118" s="162"/>
      <c r="UWZ118" s="162"/>
      <c r="UXA118" s="162"/>
      <c r="UXB118" s="162"/>
      <c r="UXC118" s="162"/>
      <c r="UXD118" s="162"/>
      <c r="UXE118" s="162"/>
      <c r="UXF118" s="162"/>
      <c r="UXG118" s="162"/>
      <c r="UXH118" s="162"/>
      <c r="UXI118" s="162"/>
      <c r="UXJ118" s="162"/>
      <c r="UXK118" s="162"/>
      <c r="UXL118" s="162"/>
      <c r="UXM118" s="162"/>
      <c r="UXN118" s="162"/>
      <c r="UXO118" s="162"/>
      <c r="UXP118" s="162"/>
      <c r="UXQ118" s="162"/>
      <c r="UXR118" s="162"/>
      <c r="UXS118" s="162"/>
      <c r="UXT118" s="162"/>
      <c r="UXU118" s="162"/>
      <c r="UXV118" s="162"/>
      <c r="UXW118" s="162"/>
      <c r="UXX118" s="162"/>
      <c r="UXY118" s="162"/>
      <c r="UXZ118" s="162"/>
      <c r="UYA118" s="162"/>
      <c r="UYB118" s="162"/>
      <c r="UYC118" s="162"/>
      <c r="UYD118" s="162"/>
      <c r="UYE118" s="162"/>
      <c r="UYF118" s="162"/>
      <c r="UYG118" s="162"/>
      <c r="UYH118" s="162"/>
      <c r="UYI118" s="162"/>
      <c r="UYJ118" s="162"/>
      <c r="UYK118" s="162"/>
      <c r="UYL118" s="162"/>
      <c r="UYM118" s="162"/>
      <c r="UYN118" s="162"/>
      <c r="UYO118" s="162"/>
      <c r="UYP118" s="162"/>
      <c r="UYQ118" s="162"/>
      <c r="UYR118" s="162"/>
      <c r="UYS118" s="162"/>
      <c r="UYT118" s="162"/>
      <c r="UYU118" s="162"/>
      <c r="UYV118" s="162"/>
      <c r="UYW118" s="162"/>
      <c r="UYX118" s="162"/>
      <c r="UYY118" s="162"/>
      <c r="UYZ118" s="162"/>
      <c r="UZA118" s="162"/>
      <c r="UZB118" s="162"/>
      <c r="UZC118" s="162"/>
      <c r="UZD118" s="162"/>
      <c r="UZE118" s="162"/>
      <c r="UZF118" s="162"/>
      <c r="UZG118" s="162"/>
      <c r="UZH118" s="162"/>
      <c r="UZI118" s="162"/>
      <c r="UZJ118" s="162"/>
      <c r="UZK118" s="162"/>
      <c r="UZL118" s="162"/>
      <c r="UZM118" s="162"/>
      <c r="UZN118" s="162"/>
      <c r="UZO118" s="162"/>
      <c r="UZP118" s="162"/>
      <c r="UZQ118" s="162"/>
      <c r="UZR118" s="162"/>
      <c r="UZS118" s="162"/>
      <c r="UZT118" s="162"/>
      <c r="UZU118" s="162"/>
      <c r="UZV118" s="162"/>
      <c r="UZW118" s="162"/>
      <c r="UZX118" s="162"/>
      <c r="UZY118" s="162"/>
      <c r="UZZ118" s="162"/>
      <c r="VAA118" s="162"/>
      <c r="VAB118" s="162"/>
      <c r="VAC118" s="162"/>
      <c r="VAD118" s="162"/>
      <c r="VAE118" s="162"/>
      <c r="VAF118" s="162"/>
      <c r="VAG118" s="162"/>
      <c r="VAH118" s="162"/>
      <c r="VAI118" s="162"/>
      <c r="VAJ118" s="162"/>
      <c r="VAK118" s="162"/>
      <c r="VAL118" s="162"/>
      <c r="VAM118" s="162"/>
      <c r="VAN118" s="162"/>
      <c r="VAO118" s="162"/>
      <c r="VAP118" s="162"/>
      <c r="VAQ118" s="162"/>
      <c r="VAR118" s="162"/>
      <c r="VAS118" s="162"/>
      <c r="VAT118" s="162"/>
      <c r="VAU118" s="162"/>
      <c r="VAV118" s="162"/>
      <c r="VAW118" s="162"/>
      <c r="VAX118" s="162"/>
      <c r="VAY118" s="162"/>
      <c r="VAZ118" s="162"/>
      <c r="VBA118" s="162"/>
      <c r="VBB118" s="162"/>
      <c r="VBC118" s="162"/>
      <c r="VBD118" s="162"/>
      <c r="VBE118" s="162"/>
      <c r="VBF118" s="162"/>
      <c r="VBG118" s="162"/>
      <c r="VBH118" s="162"/>
      <c r="VBI118" s="162"/>
      <c r="VBJ118" s="162"/>
      <c r="VBK118" s="162"/>
      <c r="VBL118" s="162"/>
      <c r="VBM118" s="162"/>
      <c r="VBN118" s="162"/>
      <c r="VBO118" s="162"/>
      <c r="VBP118" s="162"/>
      <c r="VBQ118" s="162"/>
      <c r="VBR118" s="162"/>
      <c r="VBS118" s="162"/>
      <c r="VBT118" s="162"/>
      <c r="VBU118" s="162"/>
      <c r="VBV118" s="162"/>
      <c r="VBW118" s="162"/>
      <c r="VBX118" s="162"/>
      <c r="VBY118" s="162"/>
      <c r="VBZ118" s="162"/>
      <c r="VCA118" s="162"/>
      <c r="VCB118" s="162"/>
      <c r="VCC118" s="162"/>
      <c r="VCD118" s="162"/>
      <c r="VCE118" s="162"/>
      <c r="VCF118" s="162"/>
      <c r="VCG118" s="162"/>
      <c r="VCH118" s="162"/>
      <c r="VCI118" s="162"/>
      <c r="VCJ118" s="162"/>
      <c r="VCK118" s="162"/>
      <c r="VCL118" s="162"/>
      <c r="VCM118" s="162"/>
      <c r="VCN118" s="162"/>
      <c r="VCO118" s="162"/>
      <c r="VCP118" s="162"/>
      <c r="VCQ118" s="162"/>
      <c r="VCR118" s="162"/>
      <c r="VCS118" s="162"/>
      <c r="VCT118" s="162"/>
      <c r="VCU118" s="162"/>
      <c r="VCV118" s="162"/>
      <c r="VCW118" s="162"/>
      <c r="VCX118" s="162"/>
      <c r="VCY118" s="162"/>
      <c r="VCZ118" s="162"/>
      <c r="VDA118" s="162"/>
      <c r="VDB118" s="162"/>
      <c r="VDC118" s="162"/>
      <c r="VDD118" s="162"/>
      <c r="VDE118" s="162"/>
      <c r="VDF118" s="162"/>
      <c r="VDG118" s="162"/>
      <c r="VDH118" s="162"/>
      <c r="VDI118" s="162"/>
      <c r="VDJ118" s="162"/>
      <c r="VDK118" s="162"/>
      <c r="VDL118" s="162"/>
      <c r="VDM118" s="162"/>
      <c r="VDN118" s="162"/>
      <c r="VDO118" s="162"/>
      <c r="VDP118" s="162"/>
      <c r="VDQ118" s="162"/>
      <c r="VDR118" s="162"/>
      <c r="VDS118" s="162"/>
      <c r="VDT118" s="162"/>
      <c r="VDU118" s="162"/>
      <c r="VDV118" s="162"/>
      <c r="VDW118" s="162"/>
      <c r="VDX118" s="162"/>
      <c r="VDY118" s="162"/>
      <c r="VDZ118" s="162"/>
      <c r="VEA118" s="162"/>
      <c r="VEB118" s="162"/>
      <c r="VEC118" s="162"/>
      <c r="VED118" s="162"/>
      <c r="VEE118" s="162"/>
      <c r="VEF118" s="162"/>
      <c r="VEG118" s="162"/>
      <c r="VEH118" s="162"/>
      <c r="VEI118" s="162"/>
      <c r="VEJ118" s="162"/>
      <c r="VEK118" s="162"/>
      <c r="VEL118" s="162"/>
      <c r="VEM118" s="162"/>
      <c r="VEN118" s="162"/>
      <c r="VEO118" s="162"/>
      <c r="VEP118" s="162"/>
      <c r="VEQ118" s="162"/>
      <c r="VER118" s="162"/>
      <c r="VES118" s="162"/>
      <c r="VET118" s="162"/>
      <c r="VEU118" s="162"/>
      <c r="VEV118" s="162"/>
      <c r="VEW118" s="162"/>
      <c r="VEX118" s="162"/>
      <c r="VEY118" s="162"/>
      <c r="VEZ118" s="162"/>
      <c r="VFA118" s="162"/>
      <c r="VFB118" s="162"/>
      <c r="VFC118" s="162"/>
      <c r="VFD118" s="162"/>
      <c r="VFE118" s="162"/>
      <c r="VFF118" s="162"/>
      <c r="VFG118" s="162"/>
      <c r="VFH118" s="162"/>
      <c r="VFI118" s="162"/>
      <c r="VFJ118" s="162"/>
      <c r="VFK118" s="162"/>
      <c r="VFL118" s="162"/>
      <c r="VFM118" s="162"/>
      <c r="VFN118" s="162"/>
      <c r="VFO118" s="162"/>
      <c r="VFP118" s="162"/>
      <c r="VFQ118" s="162"/>
      <c r="VFR118" s="162"/>
      <c r="VFS118" s="162"/>
      <c r="VFT118" s="162"/>
      <c r="VFU118" s="162"/>
      <c r="VFV118" s="162"/>
      <c r="VFW118" s="162"/>
      <c r="VFX118" s="162"/>
      <c r="VFY118" s="162"/>
      <c r="VFZ118" s="162"/>
      <c r="VGA118" s="162"/>
      <c r="VGB118" s="162"/>
      <c r="VGC118" s="162"/>
      <c r="VGD118" s="162"/>
      <c r="VGE118" s="162"/>
      <c r="VGF118" s="162"/>
      <c r="VGG118" s="162"/>
      <c r="VGH118" s="162"/>
      <c r="VGI118" s="162"/>
      <c r="VGJ118" s="162"/>
      <c r="VGK118" s="162"/>
      <c r="VGL118" s="162"/>
      <c r="VGM118" s="162"/>
      <c r="VGN118" s="162"/>
      <c r="VGO118" s="162"/>
      <c r="VGP118" s="162"/>
      <c r="VGQ118" s="162"/>
      <c r="VGR118" s="162"/>
      <c r="VGS118" s="162"/>
      <c r="VGT118" s="162"/>
      <c r="VGU118" s="162"/>
      <c r="VGV118" s="162"/>
      <c r="VGW118" s="162"/>
      <c r="VGX118" s="162"/>
      <c r="VGY118" s="162"/>
      <c r="VGZ118" s="162"/>
      <c r="VHA118" s="162"/>
      <c r="VHB118" s="162"/>
      <c r="VHC118" s="162"/>
      <c r="VHD118" s="162"/>
      <c r="VHE118" s="162"/>
      <c r="VHF118" s="162"/>
      <c r="VHG118" s="162"/>
      <c r="VHH118" s="162"/>
      <c r="VHI118" s="162"/>
      <c r="VHJ118" s="162"/>
      <c r="VHK118" s="162"/>
      <c r="VHL118" s="162"/>
      <c r="VHM118" s="162"/>
      <c r="VHN118" s="162"/>
      <c r="VHO118" s="162"/>
      <c r="VHP118" s="162"/>
      <c r="VHQ118" s="162"/>
      <c r="VHR118" s="162"/>
      <c r="VHS118" s="162"/>
      <c r="VHT118" s="162"/>
      <c r="VHU118" s="162"/>
      <c r="VHV118" s="162"/>
      <c r="VHW118" s="162"/>
      <c r="VHX118" s="162"/>
      <c r="VHY118" s="162"/>
      <c r="VHZ118" s="162"/>
      <c r="VIA118" s="162"/>
      <c r="VIB118" s="162"/>
      <c r="VIC118" s="162"/>
      <c r="VID118" s="162"/>
      <c r="VIE118" s="162"/>
      <c r="VIF118" s="162"/>
      <c r="VIG118" s="162"/>
      <c r="VIH118" s="162"/>
      <c r="VII118" s="162"/>
      <c r="VIJ118" s="162"/>
      <c r="VIK118" s="162"/>
      <c r="VIL118" s="162"/>
      <c r="VIM118" s="162"/>
      <c r="VIN118" s="162"/>
      <c r="VIO118" s="162"/>
      <c r="VIP118" s="162"/>
      <c r="VIQ118" s="162"/>
      <c r="VIR118" s="162"/>
      <c r="VIS118" s="162"/>
      <c r="VIT118" s="162"/>
      <c r="VIU118" s="162"/>
      <c r="VIV118" s="162"/>
      <c r="VIW118" s="162"/>
      <c r="VIX118" s="162"/>
      <c r="VIY118" s="162"/>
      <c r="VIZ118" s="162"/>
      <c r="VJA118" s="162"/>
      <c r="VJB118" s="162"/>
      <c r="VJC118" s="162"/>
      <c r="VJD118" s="162"/>
      <c r="VJE118" s="162"/>
      <c r="VJF118" s="162"/>
      <c r="VJG118" s="162"/>
      <c r="VJH118" s="162"/>
      <c r="VJI118" s="162"/>
      <c r="VJJ118" s="162"/>
      <c r="VJK118" s="162"/>
      <c r="VJL118" s="162"/>
      <c r="VJM118" s="162"/>
      <c r="VJN118" s="162"/>
      <c r="VJO118" s="162"/>
      <c r="VJP118" s="162"/>
      <c r="VJQ118" s="162"/>
      <c r="VJR118" s="162"/>
      <c r="VJS118" s="162"/>
      <c r="VJT118" s="162"/>
      <c r="VJU118" s="162"/>
      <c r="VJV118" s="162"/>
      <c r="VJW118" s="162"/>
      <c r="VJX118" s="162"/>
      <c r="VJY118" s="162"/>
      <c r="VJZ118" s="162"/>
      <c r="VKA118" s="162"/>
      <c r="VKB118" s="162"/>
      <c r="VKC118" s="162"/>
      <c r="VKD118" s="162"/>
      <c r="VKE118" s="162"/>
      <c r="VKF118" s="162"/>
      <c r="VKG118" s="162"/>
      <c r="VKH118" s="162"/>
      <c r="VKI118" s="162"/>
      <c r="VKJ118" s="162"/>
      <c r="VKK118" s="162"/>
      <c r="VKL118" s="162"/>
      <c r="VKM118" s="162"/>
      <c r="VKN118" s="162"/>
      <c r="VKO118" s="162"/>
      <c r="VKP118" s="162"/>
      <c r="VKQ118" s="162"/>
      <c r="VKR118" s="162"/>
      <c r="VKS118" s="162"/>
      <c r="VKT118" s="162"/>
      <c r="VKU118" s="162"/>
      <c r="VKV118" s="162"/>
      <c r="VKW118" s="162"/>
      <c r="VKX118" s="162"/>
      <c r="VKY118" s="162"/>
      <c r="VKZ118" s="162"/>
      <c r="VLA118" s="162"/>
      <c r="VLB118" s="162"/>
      <c r="VLC118" s="162"/>
      <c r="VLD118" s="162"/>
      <c r="VLE118" s="162"/>
      <c r="VLF118" s="162"/>
      <c r="VLG118" s="162"/>
      <c r="VLH118" s="162"/>
      <c r="VLI118" s="162"/>
      <c r="VLJ118" s="162"/>
      <c r="VLK118" s="162"/>
      <c r="VLL118" s="162"/>
      <c r="VLM118" s="162"/>
      <c r="VLN118" s="162"/>
      <c r="VLO118" s="162"/>
      <c r="VLP118" s="162"/>
      <c r="VLQ118" s="162"/>
      <c r="VLR118" s="162"/>
      <c r="VLS118" s="162"/>
      <c r="VLT118" s="162"/>
      <c r="VLU118" s="162"/>
      <c r="VLV118" s="162"/>
      <c r="VLW118" s="162"/>
      <c r="VLX118" s="162"/>
      <c r="VLY118" s="162"/>
      <c r="VLZ118" s="162"/>
      <c r="VMA118" s="162"/>
      <c r="VMB118" s="162"/>
      <c r="VMC118" s="162"/>
      <c r="VMD118" s="162"/>
      <c r="VME118" s="162"/>
      <c r="VMF118" s="162"/>
      <c r="VMG118" s="162"/>
      <c r="VMH118" s="162"/>
      <c r="VMI118" s="162"/>
      <c r="VMJ118" s="162"/>
      <c r="VMK118" s="162"/>
      <c r="VML118" s="162"/>
      <c r="VMM118" s="162"/>
      <c r="VMN118" s="162"/>
      <c r="VMO118" s="162"/>
      <c r="VMP118" s="162"/>
      <c r="VMQ118" s="162"/>
      <c r="VMR118" s="162"/>
      <c r="VMS118" s="162"/>
      <c r="VMT118" s="162"/>
      <c r="VMU118" s="162"/>
      <c r="VMV118" s="162"/>
      <c r="VMW118" s="162"/>
      <c r="VMX118" s="162"/>
      <c r="VMY118" s="162"/>
      <c r="VMZ118" s="162"/>
      <c r="VNA118" s="162"/>
      <c r="VNB118" s="162"/>
      <c r="VNC118" s="162"/>
      <c r="VND118" s="162"/>
      <c r="VNE118" s="162"/>
      <c r="VNF118" s="162"/>
      <c r="VNG118" s="162"/>
      <c r="VNH118" s="162"/>
      <c r="VNI118" s="162"/>
      <c r="VNJ118" s="162"/>
      <c r="VNK118" s="162"/>
      <c r="VNL118" s="162"/>
      <c r="VNM118" s="162"/>
      <c r="VNN118" s="162"/>
      <c r="VNO118" s="162"/>
      <c r="VNP118" s="162"/>
      <c r="VNQ118" s="162"/>
      <c r="VNR118" s="162"/>
      <c r="VNS118" s="162"/>
      <c r="VNT118" s="162"/>
      <c r="VNU118" s="162"/>
      <c r="VNV118" s="162"/>
      <c r="VNW118" s="162"/>
      <c r="VNX118" s="162"/>
      <c r="VNY118" s="162"/>
      <c r="VNZ118" s="162"/>
      <c r="VOA118" s="162"/>
      <c r="VOB118" s="162"/>
      <c r="VOC118" s="162"/>
      <c r="VOD118" s="162"/>
      <c r="VOE118" s="162"/>
      <c r="VOF118" s="162"/>
      <c r="VOG118" s="162"/>
      <c r="VOH118" s="162"/>
      <c r="VOI118" s="162"/>
      <c r="VOJ118" s="162"/>
      <c r="VOK118" s="162"/>
      <c r="VOL118" s="162"/>
      <c r="VOM118" s="162"/>
      <c r="VON118" s="162"/>
      <c r="VOO118" s="162"/>
      <c r="VOP118" s="162"/>
      <c r="VOQ118" s="162"/>
      <c r="VOR118" s="162"/>
      <c r="VOS118" s="162"/>
      <c r="VOT118" s="162"/>
      <c r="VOU118" s="162"/>
      <c r="VOV118" s="162"/>
      <c r="VOW118" s="162"/>
      <c r="VOX118" s="162"/>
      <c r="VOY118" s="162"/>
      <c r="VOZ118" s="162"/>
      <c r="VPA118" s="162"/>
      <c r="VPB118" s="162"/>
      <c r="VPC118" s="162"/>
      <c r="VPD118" s="162"/>
      <c r="VPE118" s="162"/>
      <c r="VPF118" s="162"/>
      <c r="VPG118" s="162"/>
      <c r="VPH118" s="162"/>
      <c r="VPI118" s="162"/>
      <c r="VPJ118" s="162"/>
      <c r="VPK118" s="162"/>
      <c r="VPL118" s="162"/>
      <c r="VPM118" s="162"/>
      <c r="VPN118" s="162"/>
      <c r="VPO118" s="162"/>
      <c r="VPP118" s="162"/>
      <c r="VPQ118" s="162"/>
      <c r="VPR118" s="162"/>
      <c r="VPS118" s="162"/>
      <c r="VPT118" s="162"/>
      <c r="VPU118" s="162"/>
      <c r="VPV118" s="162"/>
      <c r="VPW118" s="162"/>
      <c r="VPX118" s="162"/>
      <c r="VPY118" s="162"/>
      <c r="VPZ118" s="162"/>
      <c r="VQA118" s="162"/>
      <c r="VQB118" s="162"/>
      <c r="VQC118" s="162"/>
      <c r="VQD118" s="162"/>
      <c r="VQE118" s="162"/>
      <c r="VQF118" s="162"/>
      <c r="VQG118" s="162"/>
      <c r="VQH118" s="162"/>
      <c r="VQI118" s="162"/>
      <c r="VQJ118" s="162"/>
      <c r="VQK118" s="162"/>
      <c r="VQL118" s="162"/>
      <c r="VQM118" s="162"/>
      <c r="VQN118" s="162"/>
      <c r="VQO118" s="162"/>
      <c r="VQP118" s="162"/>
      <c r="VQQ118" s="162"/>
      <c r="VQR118" s="162"/>
      <c r="VQS118" s="162"/>
      <c r="VQT118" s="162"/>
      <c r="VQU118" s="162"/>
      <c r="VQV118" s="162"/>
      <c r="VQW118" s="162"/>
      <c r="VQX118" s="162"/>
      <c r="VQY118" s="162"/>
      <c r="VQZ118" s="162"/>
      <c r="VRA118" s="162"/>
      <c r="VRB118" s="162"/>
      <c r="VRC118" s="162"/>
      <c r="VRD118" s="162"/>
      <c r="VRE118" s="162"/>
      <c r="VRF118" s="162"/>
      <c r="VRG118" s="162"/>
      <c r="VRH118" s="162"/>
      <c r="VRI118" s="162"/>
      <c r="VRJ118" s="162"/>
      <c r="VRK118" s="162"/>
      <c r="VRL118" s="162"/>
      <c r="VRM118" s="162"/>
      <c r="VRN118" s="162"/>
      <c r="VRO118" s="162"/>
      <c r="VRP118" s="162"/>
      <c r="VRQ118" s="162"/>
      <c r="VRR118" s="162"/>
      <c r="VRS118" s="162"/>
      <c r="VRT118" s="162"/>
      <c r="VRU118" s="162"/>
      <c r="VRV118" s="162"/>
      <c r="VRW118" s="162"/>
      <c r="VRX118" s="162"/>
      <c r="VRY118" s="162"/>
      <c r="VRZ118" s="162"/>
      <c r="VSA118" s="162"/>
      <c r="VSB118" s="162"/>
      <c r="VSC118" s="162"/>
      <c r="VSD118" s="162"/>
      <c r="VSE118" s="162"/>
      <c r="VSF118" s="162"/>
      <c r="VSG118" s="162"/>
      <c r="VSH118" s="162"/>
      <c r="VSI118" s="162"/>
      <c r="VSJ118" s="162"/>
      <c r="VSK118" s="162"/>
      <c r="VSL118" s="162"/>
      <c r="VSM118" s="162"/>
      <c r="VSN118" s="162"/>
      <c r="VSO118" s="162"/>
      <c r="VSP118" s="162"/>
      <c r="VSQ118" s="162"/>
      <c r="VSR118" s="162"/>
      <c r="VSS118" s="162"/>
      <c r="VST118" s="162"/>
      <c r="VSU118" s="162"/>
      <c r="VSV118" s="162"/>
      <c r="VSW118" s="162"/>
      <c r="VSX118" s="162"/>
      <c r="VSY118" s="162"/>
      <c r="VSZ118" s="162"/>
      <c r="VTA118" s="162"/>
      <c r="VTB118" s="162"/>
      <c r="VTC118" s="162"/>
      <c r="VTD118" s="162"/>
      <c r="VTE118" s="162"/>
      <c r="VTF118" s="162"/>
      <c r="VTG118" s="162"/>
      <c r="VTH118" s="162"/>
      <c r="VTI118" s="162"/>
      <c r="VTJ118" s="162"/>
      <c r="VTK118" s="162"/>
      <c r="VTL118" s="162"/>
      <c r="VTM118" s="162"/>
      <c r="VTN118" s="162"/>
      <c r="VTO118" s="162"/>
      <c r="VTP118" s="162"/>
      <c r="VTQ118" s="162"/>
      <c r="VTR118" s="162"/>
      <c r="VTS118" s="162"/>
      <c r="VTT118" s="162"/>
      <c r="VTU118" s="162"/>
      <c r="VTV118" s="162"/>
      <c r="VTW118" s="162"/>
      <c r="VTX118" s="162"/>
      <c r="VTY118" s="162"/>
      <c r="VTZ118" s="162"/>
      <c r="VUA118" s="162"/>
      <c r="VUB118" s="162"/>
      <c r="VUC118" s="162"/>
      <c r="VUD118" s="162"/>
      <c r="VUE118" s="162"/>
      <c r="VUF118" s="162"/>
      <c r="VUG118" s="162"/>
      <c r="VUH118" s="162"/>
      <c r="VUI118" s="162"/>
      <c r="VUJ118" s="162"/>
      <c r="VUK118" s="162"/>
      <c r="VUL118" s="162"/>
      <c r="VUM118" s="162"/>
      <c r="VUN118" s="162"/>
      <c r="VUO118" s="162"/>
      <c r="VUP118" s="162"/>
      <c r="VUQ118" s="162"/>
      <c r="VUR118" s="162"/>
      <c r="VUS118" s="162"/>
      <c r="VUT118" s="162"/>
      <c r="VUU118" s="162"/>
      <c r="VUV118" s="162"/>
      <c r="VUW118" s="162"/>
      <c r="VUX118" s="162"/>
      <c r="VUY118" s="162"/>
      <c r="VUZ118" s="162"/>
      <c r="VVA118" s="162"/>
      <c r="VVB118" s="162"/>
      <c r="VVC118" s="162"/>
      <c r="VVD118" s="162"/>
      <c r="VVE118" s="162"/>
      <c r="VVF118" s="162"/>
      <c r="VVG118" s="162"/>
      <c r="VVH118" s="162"/>
      <c r="VVI118" s="162"/>
      <c r="VVJ118" s="162"/>
      <c r="VVK118" s="162"/>
      <c r="VVL118" s="162"/>
      <c r="VVM118" s="162"/>
      <c r="VVN118" s="162"/>
      <c r="VVO118" s="162"/>
      <c r="VVP118" s="162"/>
      <c r="VVQ118" s="162"/>
      <c r="VVR118" s="162"/>
      <c r="VVS118" s="162"/>
      <c r="VVT118" s="162"/>
      <c r="VVU118" s="162"/>
      <c r="VVV118" s="162"/>
      <c r="VVW118" s="162"/>
      <c r="VVX118" s="162"/>
      <c r="VVY118" s="162"/>
      <c r="VVZ118" s="162"/>
      <c r="VWA118" s="162"/>
      <c r="VWB118" s="162"/>
      <c r="VWC118" s="162"/>
      <c r="VWD118" s="162"/>
      <c r="VWE118" s="162"/>
      <c r="VWF118" s="162"/>
      <c r="VWG118" s="162"/>
      <c r="VWH118" s="162"/>
      <c r="VWI118" s="162"/>
      <c r="VWJ118" s="162"/>
      <c r="VWK118" s="162"/>
      <c r="VWL118" s="162"/>
      <c r="VWM118" s="162"/>
      <c r="VWN118" s="162"/>
      <c r="VWO118" s="162"/>
      <c r="VWP118" s="162"/>
      <c r="VWQ118" s="162"/>
      <c r="VWR118" s="162"/>
      <c r="VWS118" s="162"/>
      <c r="VWT118" s="162"/>
      <c r="VWU118" s="162"/>
      <c r="VWV118" s="162"/>
      <c r="VWW118" s="162"/>
      <c r="VWX118" s="162"/>
      <c r="VWY118" s="162"/>
      <c r="VWZ118" s="162"/>
      <c r="VXA118" s="162"/>
      <c r="VXB118" s="162"/>
      <c r="VXC118" s="162"/>
      <c r="VXD118" s="162"/>
      <c r="VXE118" s="162"/>
      <c r="VXF118" s="162"/>
      <c r="VXG118" s="162"/>
      <c r="VXH118" s="162"/>
      <c r="VXI118" s="162"/>
      <c r="VXJ118" s="162"/>
      <c r="VXK118" s="162"/>
      <c r="VXL118" s="162"/>
      <c r="VXM118" s="162"/>
      <c r="VXN118" s="162"/>
      <c r="VXO118" s="162"/>
      <c r="VXP118" s="162"/>
      <c r="VXQ118" s="162"/>
      <c r="VXR118" s="162"/>
      <c r="VXS118" s="162"/>
      <c r="VXT118" s="162"/>
      <c r="VXU118" s="162"/>
      <c r="VXV118" s="162"/>
      <c r="VXW118" s="162"/>
      <c r="VXX118" s="162"/>
      <c r="VXY118" s="162"/>
      <c r="VXZ118" s="162"/>
      <c r="VYA118" s="162"/>
      <c r="VYB118" s="162"/>
      <c r="VYC118" s="162"/>
      <c r="VYD118" s="162"/>
      <c r="VYE118" s="162"/>
      <c r="VYF118" s="162"/>
      <c r="VYG118" s="162"/>
      <c r="VYH118" s="162"/>
      <c r="VYI118" s="162"/>
      <c r="VYJ118" s="162"/>
      <c r="VYK118" s="162"/>
      <c r="VYL118" s="162"/>
      <c r="VYM118" s="162"/>
      <c r="VYN118" s="162"/>
      <c r="VYO118" s="162"/>
      <c r="VYP118" s="162"/>
      <c r="VYQ118" s="162"/>
      <c r="VYR118" s="162"/>
      <c r="VYS118" s="162"/>
      <c r="VYT118" s="162"/>
      <c r="VYU118" s="162"/>
      <c r="VYV118" s="162"/>
      <c r="VYW118" s="162"/>
      <c r="VYX118" s="162"/>
      <c r="VYY118" s="162"/>
      <c r="VYZ118" s="162"/>
      <c r="VZA118" s="162"/>
      <c r="VZB118" s="162"/>
      <c r="VZC118" s="162"/>
      <c r="VZD118" s="162"/>
      <c r="VZE118" s="162"/>
      <c r="VZF118" s="162"/>
      <c r="VZG118" s="162"/>
      <c r="VZH118" s="162"/>
      <c r="VZI118" s="162"/>
      <c r="VZJ118" s="162"/>
      <c r="VZK118" s="162"/>
      <c r="VZL118" s="162"/>
      <c r="VZM118" s="162"/>
      <c r="VZN118" s="162"/>
      <c r="VZO118" s="162"/>
      <c r="VZP118" s="162"/>
      <c r="VZQ118" s="162"/>
      <c r="VZR118" s="162"/>
      <c r="VZS118" s="162"/>
      <c r="VZT118" s="162"/>
      <c r="VZU118" s="162"/>
      <c r="VZV118" s="162"/>
      <c r="VZW118" s="162"/>
      <c r="VZX118" s="162"/>
      <c r="VZY118" s="162"/>
      <c r="VZZ118" s="162"/>
      <c r="WAA118" s="162"/>
      <c r="WAB118" s="162"/>
      <c r="WAC118" s="162"/>
      <c r="WAD118" s="162"/>
      <c r="WAE118" s="162"/>
      <c r="WAF118" s="162"/>
      <c r="WAG118" s="162"/>
      <c r="WAH118" s="162"/>
      <c r="WAI118" s="162"/>
      <c r="WAJ118" s="162"/>
      <c r="WAK118" s="162"/>
      <c r="WAL118" s="162"/>
      <c r="WAM118" s="162"/>
      <c r="WAN118" s="162"/>
      <c r="WAO118" s="162"/>
      <c r="WAP118" s="162"/>
      <c r="WAQ118" s="162"/>
      <c r="WAR118" s="162"/>
      <c r="WAS118" s="162"/>
      <c r="WAT118" s="162"/>
      <c r="WAU118" s="162"/>
      <c r="WAV118" s="162"/>
      <c r="WAW118" s="162"/>
      <c r="WAX118" s="162"/>
      <c r="WAY118" s="162"/>
      <c r="WAZ118" s="162"/>
      <c r="WBA118" s="162"/>
      <c r="WBB118" s="162"/>
      <c r="WBC118" s="162"/>
      <c r="WBD118" s="162"/>
      <c r="WBE118" s="162"/>
      <c r="WBF118" s="162"/>
      <c r="WBG118" s="162"/>
      <c r="WBH118" s="162"/>
      <c r="WBI118" s="162"/>
      <c r="WBJ118" s="162"/>
      <c r="WBK118" s="162"/>
      <c r="WBL118" s="162"/>
      <c r="WBM118" s="162"/>
      <c r="WBN118" s="162"/>
      <c r="WBO118" s="162"/>
      <c r="WBP118" s="162"/>
      <c r="WBQ118" s="162"/>
      <c r="WBR118" s="162"/>
      <c r="WBS118" s="162"/>
      <c r="WBT118" s="162"/>
      <c r="WBU118" s="162"/>
      <c r="WBV118" s="162"/>
      <c r="WBW118" s="162"/>
      <c r="WBX118" s="162"/>
      <c r="WBY118" s="162"/>
      <c r="WBZ118" s="162"/>
      <c r="WCA118" s="162"/>
      <c r="WCB118" s="162"/>
      <c r="WCC118" s="162"/>
      <c r="WCD118" s="162"/>
      <c r="WCE118" s="162"/>
      <c r="WCF118" s="162"/>
      <c r="WCG118" s="162"/>
      <c r="WCH118" s="162"/>
      <c r="WCI118" s="162"/>
      <c r="WCJ118" s="162"/>
      <c r="WCK118" s="162"/>
      <c r="WCL118" s="162"/>
      <c r="WCM118" s="162"/>
      <c r="WCN118" s="162"/>
      <c r="WCO118" s="162"/>
      <c r="WCP118" s="162"/>
      <c r="WCQ118" s="162"/>
      <c r="WCR118" s="162"/>
      <c r="WCS118" s="162"/>
      <c r="WCT118" s="162"/>
      <c r="WCU118" s="162"/>
      <c r="WCV118" s="162"/>
      <c r="WCW118" s="162"/>
      <c r="WCX118" s="162"/>
      <c r="WCY118" s="162"/>
      <c r="WCZ118" s="162"/>
      <c r="WDA118" s="162"/>
      <c r="WDB118" s="162"/>
      <c r="WDC118" s="162"/>
      <c r="WDD118" s="162"/>
      <c r="WDE118" s="162"/>
      <c r="WDF118" s="162"/>
      <c r="WDG118" s="162"/>
      <c r="WDH118" s="162"/>
      <c r="WDI118" s="162"/>
      <c r="WDJ118" s="162"/>
      <c r="WDK118" s="162"/>
      <c r="WDL118" s="162"/>
      <c r="WDM118" s="162"/>
      <c r="WDN118" s="162"/>
      <c r="WDO118" s="162"/>
      <c r="WDP118" s="162"/>
      <c r="WDQ118" s="162"/>
      <c r="WDR118" s="162"/>
      <c r="WDS118" s="162"/>
      <c r="WDT118" s="162"/>
      <c r="WDU118" s="162"/>
      <c r="WDV118" s="162"/>
      <c r="WDW118" s="162"/>
      <c r="WDX118" s="162"/>
      <c r="WDY118" s="162"/>
      <c r="WDZ118" s="162"/>
      <c r="WEA118" s="162"/>
      <c r="WEB118" s="162"/>
      <c r="WEC118" s="162"/>
      <c r="WED118" s="162"/>
      <c r="WEE118" s="162"/>
      <c r="WEF118" s="162"/>
      <c r="WEG118" s="162"/>
      <c r="WEH118" s="162"/>
      <c r="WEI118" s="162"/>
      <c r="WEJ118" s="162"/>
      <c r="WEK118" s="162"/>
      <c r="WEL118" s="162"/>
      <c r="WEM118" s="162"/>
      <c r="WEN118" s="162"/>
      <c r="WEO118" s="162"/>
      <c r="WEP118" s="162"/>
      <c r="WEQ118" s="162"/>
      <c r="WER118" s="162"/>
      <c r="WES118" s="162"/>
      <c r="WET118" s="162"/>
      <c r="WEU118" s="162"/>
      <c r="WEV118" s="162"/>
      <c r="WEW118" s="162"/>
      <c r="WEX118" s="162"/>
      <c r="WEY118" s="162"/>
      <c r="WEZ118" s="162"/>
      <c r="WFA118" s="162"/>
      <c r="WFB118" s="162"/>
      <c r="WFC118" s="162"/>
      <c r="WFD118" s="162"/>
      <c r="WFE118" s="162"/>
      <c r="WFF118" s="162"/>
      <c r="WFG118" s="162"/>
      <c r="WFH118" s="162"/>
      <c r="WFI118" s="162"/>
      <c r="WFJ118" s="162"/>
      <c r="WFK118" s="162"/>
      <c r="WFL118" s="162"/>
      <c r="WFM118" s="162"/>
      <c r="WFN118" s="162"/>
      <c r="WFO118" s="162"/>
      <c r="WFP118" s="162"/>
      <c r="WFQ118" s="162"/>
      <c r="WFR118" s="162"/>
      <c r="WFS118" s="162"/>
      <c r="WFT118" s="162"/>
      <c r="WFU118" s="162"/>
      <c r="WFV118" s="162"/>
      <c r="WFW118" s="162"/>
      <c r="WFX118" s="162"/>
      <c r="WFY118" s="162"/>
      <c r="WFZ118" s="162"/>
      <c r="WGA118" s="162"/>
      <c r="WGB118" s="162"/>
      <c r="WGC118" s="162"/>
      <c r="WGD118" s="162"/>
      <c r="WGE118" s="162"/>
      <c r="WGF118" s="162"/>
      <c r="WGG118" s="162"/>
      <c r="WGH118" s="162"/>
      <c r="WGI118" s="162"/>
      <c r="WGJ118" s="162"/>
      <c r="WGK118" s="162"/>
      <c r="WGL118" s="162"/>
      <c r="WGM118" s="162"/>
      <c r="WGN118" s="162"/>
      <c r="WGO118" s="162"/>
      <c r="WGP118" s="162"/>
      <c r="WGQ118" s="162"/>
      <c r="WGR118" s="162"/>
      <c r="WGS118" s="162"/>
      <c r="WGT118" s="162"/>
      <c r="WGU118" s="162"/>
      <c r="WGV118" s="162"/>
      <c r="WGW118" s="162"/>
      <c r="WGX118" s="162"/>
      <c r="WGY118" s="162"/>
      <c r="WGZ118" s="162"/>
      <c r="WHA118" s="162"/>
      <c r="WHB118" s="162"/>
      <c r="WHC118" s="162"/>
      <c r="WHD118" s="162"/>
      <c r="WHE118" s="162"/>
      <c r="WHF118" s="162"/>
      <c r="WHG118" s="162"/>
      <c r="WHH118" s="162"/>
      <c r="WHI118" s="162"/>
      <c r="WHJ118" s="162"/>
      <c r="WHK118" s="162"/>
      <c r="WHL118" s="162"/>
      <c r="WHM118" s="162"/>
      <c r="WHN118" s="162"/>
      <c r="WHO118" s="162"/>
      <c r="WHP118" s="162"/>
      <c r="WHQ118" s="162"/>
      <c r="WHR118" s="162"/>
      <c r="WHS118" s="162"/>
      <c r="WHT118" s="162"/>
      <c r="WHU118" s="162"/>
      <c r="WHV118" s="162"/>
      <c r="WHW118" s="162"/>
      <c r="WHX118" s="162"/>
      <c r="WHY118" s="162"/>
      <c r="WHZ118" s="162"/>
      <c r="WIA118" s="162"/>
      <c r="WIB118" s="162"/>
      <c r="WIC118" s="162"/>
      <c r="WID118" s="162"/>
      <c r="WIE118" s="162"/>
      <c r="WIF118" s="162"/>
      <c r="WIG118" s="162"/>
      <c r="WIH118" s="162"/>
      <c r="WII118" s="162"/>
      <c r="WIJ118" s="162"/>
      <c r="WIK118" s="162"/>
      <c r="WIL118" s="162"/>
      <c r="WIM118" s="162"/>
      <c r="WIN118" s="162"/>
      <c r="WIO118" s="162"/>
      <c r="WIP118" s="162"/>
      <c r="WIQ118" s="162"/>
      <c r="WIR118" s="162"/>
      <c r="WIS118" s="162"/>
      <c r="WIT118" s="162"/>
      <c r="WIU118" s="162"/>
      <c r="WIV118" s="162"/>
      <c r="WIW118" s="162"/>
      <c r="WIX118" s="162"/>
      <c r="WIY118" s="162"/>
      <c r="WIZ118" s="162"/>
      <c r="WJA118" s="162"/>
      <c r="WJB118" s="162"/>
      <c r="WJC118" s="162"/>
      <c r="WJD118" s="162"/>
      <c r="WJE118" s="162"/>
      <c r="WJF118" s="162"/>
      <c r="WJG118" s="162"/>
      <c r="WJH118" s="162"/>
      <c r="WJI118" s="162"/>
      <c r="WJJ118" s="162"/>
      <c r="WJK118" s="162"/>
      <c r="WJL118" s="162"/>
      <c r="WJM118" s="162"/>
      <c r="WJN118" s="162"/>
      <c r="WJO118" s="162"/>
      <c r="WJP118" s="162"/>
      <c r="WJQ118" s="162"/>
      <c r="WJR118" s="162"/>
      <c r="WJS118" s="162"/>
      <c r="WJT118" s="162"/>
      <c r="WJU118" s="162"/>
      <c r="WJV118" s="162"/>
      <c r="WJW118" s="162"/>
      <c r="WJX118" s="162"/>
      <c r="WJY118" s="162"/>
      <c r="WJZ118" s="162"/>
      <c r="WKA118" s="162"/>
      <c r="WKB118" s="162"/>
      <c r="WKC118" s="162"/>
      <c r="WKD118" s="162"/>
      <c r="WKE118" s="162"/>
      <c r="WKF118" s="162"/>
      <c r="WKG118" s="162"/>
      <c r="WKH118" s="162"/>
      <c r="WKI118" s="162"/>
      <c r="WKJ118" s="162"/>
      <c r="WKK118" s="162"/>
      <c r="WKL118" s="162"/>
      <c r="WKM118" s="162"/>
      <c r="WKN118" s="162"/>
      <c r="WKO118" s="162"/>
      <c r="WKP118" s="162"/>
      <c r="WKQ118" s="162"/>
      <c r="WKR118" s="162"/>
      <c r="WKS118" s="162"/>
      <c r="WKT118" s="162"/>
      <c r="WKU118" s="162"/>
      <c r="WKV118" s="162"/>
      <c r="WKW118" s="162"/>
      <c r="WKX118" s="162"/>
      <c r="WKY118" s="162"/>
      <c r="WKZ118" s="162"/>
      <c r="WLA118" s="162"/>
      <c r="WLB118" s="162"/>
      <c r="WLC118" s="162"/>
      <c r="WLD118" s="162"/>
      <c r="WLE118" s="162"/>
      <c r="WLF118" s="162"/>
      <c r="WLG118" s="162"/>
      <c r="WLH118" s="162"/>
      <c r="WLI118" s="162"/>
      <c r="WLJ118" s="162"/>
      <c r="WLK118" s="162"/>
      <c r="WLL118" s="162"/>
      <c r="WLM118" s="162"/>
      <c r="WLN118" s="162"/>
      <c r="WLO118" s="162"/>
      <c r="WLP118" s="162"/>
      <c r="WLQ118" s="162"/>
      <c r="WLR118" s="162"/>
      <c r="WLS118" s="162"/>
      <c r="WLT118" s="162"/>
      <c r="WLU118" s="162"/>
      <c r="WLV118" s="162"/>
      <c r="WLW118" s="162"/>
      <c r="WLX118" s="162"/>
      <c r="WLY118" s="162"/>
      <c r="WLZ118" s="162"/>
      <c r="WMA118" s="162"/>
      <c r="WMB118" s="162"/>
      <c r="WMC118" s="162"/>
      <c r="WMD118" s="162"/>
      <c r="WME118" s="162"/>
      <c r="WMF118" s="162"/>
      <c r="WMG118" s="162"/>
      <c r="WMH118" s="162"/>
      <c r="WMI118" s="162"/>
      <c r="WMJ118" s="162"/>
      <c r="WMK118" s="162"/>
      <c r="WML118" s="162"/>
      <c r="WMM118" s="162"/>
      <c r="WMN118" s="162"/>
      <c r="WMO118" s="162"/>
      <c r="WMP118" s="162"/>
      <c r="WMQ118" s="162"/>
      <c r="WMR118" s="162"/>
      <c r="WMS118" s="162"/>
      <c r="WMT118" s="162"/>
      <c r="WMU118" s="162"/>
      <c r="WMV118" s="162"/>
      <c r="WMW118" s="162"/>
      <c r="WMX118" s="162"/>
      <c r="WMY118" s="162"/>
      <c r="WMZ118" s="162"/>
      <c r="WNA118" s="162"/>
      <c r="WNB118" s="162"/>
      <c r="WNC118" s="162"/>
      <c r="WND118" s="162"/>
      <c r="WNE118" s="162"/>
      <c r="WNF118" s="162"/>
      <c r="WNG118" s="162"/>
      <c r="WNH118" s="162"/>
      <c r="WNI118" s="162"/>
      <c r="WNJ118" s="162"/>
      <c r="WNK118" s="162"/>
      <c r="WNL118" s="162"/>
      <c r="WNM118" s="162"/>
      <c r="WNN118" s="162"/>
      <c r="WNO118" s="162"/>
      <c r="WNP118" s="162"/>
      <c r="WNQ118" s="162"/>
      <c r="WNR118" s="162"/>
      <c r="WNS118" s="162"/>
      <c r="WNT118" s="162"/>
      <c r="WNU118" s="162"/>
      <c r="WNV118" s="162"/>
      <c r="WNW118" s="162"/>
      <c r="WNX118" s="162"/>
      <c r="WNY118" s="162"/>
      <c r="WNZ118" s="162"/>
      <c r="WOA118" s="162"/>
      <c r="WOB118" s="162"/>
      <c r="WOC118" s="162"/>
      <c r="WOD118" s="162"/>
      <c r="WOE118" s="162"/>
      <c r="WOF118" s="162"/>
      <c r="WOG118" s="162"/>
      <c r="WOH118" s="162"/>
      <c r="WOI118" s="162"/>
      <c r="WOJ118" s="162"/>
      <c r="WOK118" s="162"/>
      <c r="WOL118" s="162"/>
      <c r="WOM118" s="162"/>
      <c r="WON118" s="162"/>
      <c r="WOO118" s="162"/>
      <c r="WOP118" s="162"/>
      <c r="WOQ118" s="162"/>
      <c r="WOR118" s="162"/>
      <c r="WOS118" s="162"/>
      <c r="WOT118" s="162"/>
      <c r="WOU118" s="162"/>
      <c r="WOV118" s="162"/>
      <c r="WOW118" s="162"/>
      <c r="WOX118" s="162"/>
      <c r="WOY118" s="162"/>
      <c r="WOZ118" s="162"/>
      <c r="WPA118" s="162"/>
      <c r="WPB118" s="162"/>
      <c r="WPC118" s="162"/>
      <c r="WPD118" s="162"/>
      <c r="WPE118" s="162"/>
      <c r="WPF118" s="162"/>
      <c r="WPG118" s="162"/>
      <c r="WPH118" s="162"/>
      <c r="WPI118" s="162"/>
      <c r="WPJ118" s="162"/>
      <c r="WPK118" s="162"/>
      <c r="WPL118" s="162"/>
      <c r="WPM118" s="162"/>
      <c r="WPN118" s="162"/>
      <c r="WPO118" s="162"/>
      <c r="WPP118" s="162"/>
      <c r="WPQ118" s="162"/>
      <c r="WPR118" s="162"/>
      <c r="WPS118" s="162"/>
      <c r="WPT118" s="162"/>
      <c r="WPU118" s="162"/>
      <c r="WPV118" s="162"/>
      <c r="WPW118" s="162"/>
      <c r="WPX118" s="162"/>
      <c r="WPY118" s="162"/>
      <c r="WPZ118" s="162"/>
      <c r="WQA118" s="162"/>
      <c r="WQB118" s="162"/>
      <c r="WQC118" s="162"/>
      <c r="WQD118" s="162"/>
      <c r="WQE118" s="162"/>
      <c r="WQF118" s="162"/>
      <c r="WQG118" s="162"/>
      <c r="WQH118" s="162"/>
      <c r="WQI118" s="162"/>
      <c r="WQJ118" s="162"/>
      <c r="WQK118" s="162"/>
      <c r="WQL118" s="162"/>
      <c r="WQM118" s="162"/>
      <c r="WQN118" s="162"/>
      <c r="WQO118" s="162"/>
      <c r="WQP118" s="162"/>
      <c r="WQQ118" s="162"/>
      <c r="WQR118" s="162"/>
      <c r="WQS118" s="162"/>
      <c r="WQT118" s="162"/>
      <c r="WQU118" s="162"/>
      <c r="WQV118" s="162"/>
      <c r="WQW118" s="162"/>
      <c r="WQX118" s="162"/>
      <c r="WQY118" s="162"/>
      <c r="WQZ118" s="162"/>
      <c r="WRA118" s="162"/>
      <c r="WRB118" s="162"/>
      <c r="WRC118" s="162"/>
      <c r="WRD118" s="162"/>
      <c r="WRE118" s="162"/>
      <c r="WRF118" s="162"/>
      <c r="WRG118" s="162"/>
      <c r="WRH118" s="162"/>
      <c r="WRI118" s="162"/>
      <c r="WRJ118" s="162"/>
      <c r="WRK118" s="162"/>
      <c r="WRL118" s="162"/>
      <c r="WRM118" s="162"/>
      <c r="WRN118" s="162"/>
      <c r="WRO118" s="162"/>
      <c r="WRP118" s="162"/>
      <c r="WRQ118" s="162"/>
      <c r="WRR118" s="162"/>
      <c r="WRS118" s="162"/>
      <c r="WRT118" s="162"/>
      <c r="WRU118" s="162"/>
      <c r="WRV118" s="162"/>
      <c r="WRW118" s="162"/>
      <c r="WRX118" s="162"/>
      <c r="WRY118" s="162"/>
      <c r="WRZ118" s="162"/>
      <c r="WSA118" s="162"/>
      <c r="WSB118" s="162"/>
      <c r="WSC118" s="162"/>
      <c r="WSD118" s="162"/>
      <c r="WSE118" s="162"/>
      <c r="WSF118" s="162"/>
      <c r="WSG118" s="162"/>
      <c r="WSH118" s="162"/>
      <c r="WSI118" s="162"/>
      <c r="WSJ118" s="162"/>
      <c r="WSK118" s="162"/>
      <c r="WSL118" s="162"/>
      <c r="WSM118" s="162"/>
      <c r="WSN118" s="162"/>
      <c r="WSO118" s="162"/>
      <c r="WSP118" s="162"/>
      <c r="WSQ118" s="162"/>
      <c r="WSR118" s="162"/>
      <c r="WSS118" s="162"/>
      <c r="WST118" s="162"/>
      <c r="WSU118" s="162"/>
      <c r="WSV118" s="162"/>
      <c r="WSW118" s="162"/>
      <c r="WSX118" s="162"/>
      <c r="WSY118" s="162"/>
      <c r="WSZ118" s="162"/>
      <c r="WTA118" s="162"/>
      <c r="WTB118" s="162"/>
      <c r="WTC118" s="162"/>
      <c r="WTD118" s="162"/>
      <c r="WTE118" s="162"/>
      <c r="WTF118" s="162"/>
      <c r="WTG118" s="162"/>
      <c r="WTH118" s="162"/>
      <c r="WTI118" s="162"/>
      <c r="WTJ118" s="162"/>
      <c r="WTK118" s="162"/>
      <c r="WTL118" s="162"/>
      <c r="WTM118" s="162"/>
      <c r="WTN118" s="162"/>
      <c r="WTO118" s="162"/>
      <c r="WTP118" s="162"/>
      <c r="WTQ118" s="162"/>
      <c r="WTR118" s="162"/>
      <c r="WTS118" s="162"/>
      <c r="WTT118" s="162"/>
      <c r="WTU118" s="162"/>
      <c r="WTV118" s="162"/>
      <c r="WTW118" s="162"/>
      <c r="WTX118" s="162"/>
      <c r="WTY118" s="162"/>
      <c r="WTZ118" s="162"/>
      <c r="WUA118" s="162"/>
      <c r="WUB118" s="162"/>
      <c r="WUC118" s="162"/>
      <c r="WUD118" s="162"/>
      <c r="WUE118" s="162"/>
      <c r="WUF118" s="162"/>
      <c r="WUG118" s="162"/>
      <c r="WUH118" s="162"/>
      <c r="WUI118" s="162"/>
      <c r="WUJ118" s="162"/>
      <c r="WUK118" s="162"/>
      <c r="WUL118" s="162"/>
      <c r="WUM118" s="162"/>
      <c r="WUN118" s="162"/>
      <c r="WUO118" s="162"/>
      <c r="WUP118" s="162"/>
      <c r="WUQ118" s="162"/>
      <c r="WUR118" s="162"/>
      <c r="WUS118" s="162"/>
      <c r="WUT118" s="162"/>
      <c r="WUU118" s="162"/>
      <c r="WUV118" s="162"/>
      <c r="WUW118" s="162"/>
      <c r="WUX118" s="162"/>
      <c r="WUY118" s="162"/>
      <c r="WUZ118" s="162"/>
      <c r="WVA118" s="162"/>
      <c r="WVB118" s="162"/>
      <c r="WVC118" s="162"/>
      <c r="WVD118" s="162"/>
      <c r="WVE118" s="162"/>
      <c r="WVF118" s="162"/>
      <c r="WVG118" s="162"/>
      <c r="WVH118" s="162"/>
      <c r="WVI118" s="162"/>
      <c r="WVJ118" s="162"/>
      <c r="WVK118" s="162"/>
      <c r="WVL118" s="162"/>
      <c r="WVM118" s="162"/>
      <c r="WVN118" s="162"/>
      <c r="WVO118" s="162"/>
      <c r="WVP118" s="162"/>
      <c r="WVQ118" s="162"/>
      <c r="WVR118" s="162"/>
      <c r="WVS118" s="162"/>
      <c r="WVT118" s="162"/>
      <c r="WVU118" s="162"/>
      <c r="WVV118" s="162"/>
      <c r="WVW118" s="162"/>
      <c r="WVX118" s="162"/>
      <c r="WVY118" s="162"/>
      <c r="WVZ118" s="162"/>
      <c r="WWA118" s="162"/>
      <c r="WWB118" s="162"/>
      <c r="WWC118" s="162"/>
      <c r="WWD118" s="162"/>
      <c r="WWE118" s="162"/>
      <c r="WWF118" s="162"/>
      <c r="WWG118" s="162"/>
      <c r="WWH118" s="162"/>
      <c r="WWI118" s="162"/>
      <c r="WWJ118" s="162"/>
      <c r="WWK118" s="162"/>
      <c r="WWL118" s="162"/>
      <c r="WWM118" s="162"/>
      <c r="WWN118" s="162"/>
      <c r="WWO118" s="162"/>
      <c r="WWP118" s="162"/>
      <c r="WWQ118" s="162"/>
      <c r="WWR118" s="162"/>
      <c r="WWS118" s="162"/>
      <c r="WWT118" s="162"/>
      <c r="WWU118" s="162"/>
      <c r="WWV118" s="162"/>
      <c r="WWW118" s="162"/>
      <c r="WWX118" s="162"/>
      <c r="WWY118" s="162"/>
      <c r="WWZ118" s="162"/>
      <c r="WXA118" s="162"/>
      <c r="WXB118" s="162"/>
      <c r="WXC118" s="162"/>
      <c r="WXD118" s="162"/>
      <c r="WXE118" s="162"/>
      <c r="WXF118" s="162"/>
      <c r="WXG118" s="162"/>
      <c r="WXH118" s="162"/>
      <c r="WXI118" s="162"/>
      <c r="WXJ118" s="162"/>
      <c r="WXK118" s="162"/>
      <c r="WXL118" s="162"/>
      <c r="WXM118" s="162"/>
      <c r="WXN118" s="162"/>
      <c r="WXO118" s="162"/>
      <c r="WXP118" s="162"/>
      <c r="WXQ118" s="162"/>
      <c r="WXR118" s="162"/>
      <c r="WXS118" s="162"/>
      <c r="WXT118" s="162"/>
      <c r="WXU118" s="162"/>
      <c r="WXV118" s="162"/>
      <c r="WXW118" s="162"/>
      <c r="WXX118" s="162"/>
      <c r="WXY118" s="162"/>
      <c r="WXZ118" s="162"/>
      <c r="WYA118" s="162"/>
      <c r="WYB118" s="162"/>
      <c r="WYC118" s="162"/>
      <c r="WYD118" s="162"/>
      <c r="WYE118" s="162"/>
      <c r="WYF118" s="162"/>
      <c r="WYG118" s="162"/>
      <c r="WYH118" s="162"/>
      <c r="WYI118" s="162"/>
      <c r="WYJ118" s="162"/>
      <c r="WYK118" s="162"/>
      <c r="WYL118" s="162"/>
      <c r="WYM118" s="162"/>
      <c r="WYN118" s="162"/>
      <c r="WYO118" s="162"/>
      <c r="WYP118" s="162"/>
      <c r="WYQ118" s="162"/>
      <c r="WYR118" s="162"/>
      <c r="WYS118" s="162"/>
      <c r="WYT118" s="162"/>
      <c r="WYU118" s="162"/>
      <c r="WYV118" s="162"/>
      <c r="WYW118" s="162"/>
      <c r="WYX118" s="162"/>
      <c r="WYY118" s="162"/>
      <c r="WYZ118" s="162"/>
      <c r="WZA118" s="162"/>
      <c r="WZB118" s="162"/>
      <c r="WZC118" s="162"/>
      <c r="WZD118" s="162"/>
      <c r="WZE118" s="162"/>
      <c r="WZF118" s="162"/>
      <c r="WZG118" s="162"/>
      <c r="WZH118" s="162"/>
      <c r="WZI118" s="162"/>
      <c r="WZJ118" s="162"/>
      <c r="WZK118" s="162"/>
      <c r="WZL118" s="162"/>
      <c r="WZM118" s="162"/>
      <c r="WZN118" s="162"/>
      <c r="WZO118" s="162"/>
      <c r="WZP118" s="162"/>
      <c r="WZQ118" s="162"/>
      <c r="WZR118" s="162"/>
      <c r="WZS118" s="162"/>
      <c r="WZT118" s="162"/>
      <c r="WZU118" s="162"/>
      <c r="WZV118" s="162"/>
      <c r="WZW118" s="162"/>
      <c r="WZX118" s="162"/>
      <c r="WZY118" s="162"/>
      <c r="WZZ118" s="162"/>
      <c r="XAA118" s="162"/>
      <c r="XAB118" s="162"/>
      <c r="XAC118" s="162"/>
      <c r="XAD118" s="162"/>
      <c r="XAE118" s="162"/>
      <c r="XAF118" s="162"/>
      <c r="XAG118" s="162"/>
      <c r="XAH118" s="162"/>
      <c r="XAI118" s="162"/>
      <c r="XAJ118" s="162"/>
      <c r="XAK118" s="162"/>
      <c r="XAL118" s="162"/>
      <c r="XAM118" s="162"/>
      <c r="XAN118" s="162"/>
      <c r="XAO118" s="162"/>
      <c r="XAP118" s="162"/>
      <c r="XAQ118" s="162"/>
      <c r="XAR118" s="162"/>
      <c r="XAS118" s="162"/>
      <c r="XAT118" s="162"/>
      <c r="XAU118" s="162"/>
      <c r="XAV118" s="162"/>
      <c r="XAW118" s="162"/>
      <c r="XAX118" s="162"/>
      <c r="XAY118" s="162"/>
      <c r="XAZ118" s="162"/>
      <c r="XBA118" s="162"/>
      <c r="XBB118" s="162"/>
      <c r="XBC118" s="162"/>
      <c r="XBD118" s="162"/>
      <c r="XBE118" s="162"/>
      <c r="XBF118" s="162"/>
      <c r="XBG118" s="162"/>
      <c r="XBH118" s="162"/>
      <c r="XBI118" s="162"/>
      <c r="XBJ118" s="162"/>
      <c r="XBK118" s="162"/>
      <c r="XBL118" s="162"/>
      <c r="XBM118" s="162"/>
      <c r="XBN118" s="162"/>
      <c r="XBO118" s="162"/>
      <c r="XBP118" s="162"/>
      <c r="XBQ118" s="162"/>
      <c r="XBR118" s="162"/>
      <c r="XBS118" s="162"/>
      <c r="XBT118" s="162"/>
      <c r="XBU118" s="162"/>
      <c r="XBV118" s="162"/>
      <c r="XBW118" s="162"/>
      <c r="XBX118" s="162"/>
      <c r="XBY118" s="162"/>
      <c r="XBZ118" s="162"/>
      <c r="XCA118" s="162"/>
      <c r="XCB118" s="162"/>
      <c r="XCC118" s="162"/>
      <c r="XCD118" s="162"/>
      <c r="XCE118" s="162"/>
      <c r="XCF118" s="162"/>
      <c r="XCG118" s="162"/>
      <c r="XCH118" s="162"/>
      <c r="XCI118" s="162"/>
      <c r="XCJ118" s="162"/>
      <c r="XCK118" s="162"/>
      <c r="XCL118" s="162"/>
      <c r="XCM118" s="162"/>
      <c r="XCN118" s="162"/>
      <c r="XCO118" s="162"/>
      <c r="XCP118" s="162"/>
      <c r="XCQ118" s="162"/>
      <c r="XCR118" s="162"/>
      <c r="XCS118" s="162"/>
      <c r="XCT118" s="162"/>
      <c r="XCU118" s="162"/>
      <c r="XCV118" s="162"/>
      <c r="XCW118" s="162"/>
      <c r="XCX118" s="162"/>
      <c r="XCY118" s="162"/>
      <c r="XCZ118" s="162"/>
      <c r="XDA118" s="162"/>
      <c r="XDB118" s="162"/>
      <c r="XDC118" s="162"/>
      <c r="XDD118" s="162"/>
      <c r="XDE118" s="162"/>
      <c r="XDF118" s="162"/>
      <c r="XDG118" s="162"/>
      <c r="XDH118" s="162"/>
      <c r="XDI118" s="162"/>
      <c r="XDJ118" s="162"/>
      <c r="XDK118" s="162"/>
      <c r="XDL118" s="162"/>
      <c r="XDM118" s="162"/>
      <c r="XDN118" s="162"/>
      <c r="XDO118" s="162"/>
      <c r="XDP118" s="162"/>
      <c r="XDQ118" s="162"/>
      <c r="XDR118" s="162"/>
      <c r="XDS118" s="162"/>
      <c r="XDT118" s="162"/>
      <c r="XDU118" s="162"/>
      <c r="XDV118" s="162"/>
      <c r="XDW118" s="162"/>
      <c r="XDX118" s="162"/>
      <c r="XDY118" s="162"/>
      <c r="XDZ118" s="162"/>
      <c r="XEA118" s="162"/>
      <c r="XEB118" s="162"/>
      <c r="XEC118" s="162"/>
      <c r="XED118" s="162"/>
      <c r="XEE118" s="162"/>
      <c r="XEF118" s="162"/>
      <c r="XEG118" s="162"/>
      <c r="XEH118" s="162"/>
      <c r="XEI118" s="162"/>
      <c r="XEJ118" s="162"/>
      <c r="XEK118" s="162"/>
      <c r="XEL118" s="162"/>
      <c r="XEM118" s="162"/>
      <c r="XEN118" s="162"/>
      <c r="XEO118" s="162"/>
      <c r="XEP118" s="162"/>
      <c r="XEQ118" s="162"/>
      <c r="XER118" s="162"/>
      <c r="XES118" s="162"/>
      <c r="XET118" s="162"/>
      <c r="XEU118" s="162"/>
      <c r="XEV118" s="162"/>
      <c r="XEW118" s="162"/>
      <c r="XEX118" s="162"/>
      <c r="XEY118" s="162"/>
      <c r="XEZ118" s="162"/>
      <c r="XFA118" s="162"/>
    </row>
    <row r="119" spans="1:16381" s="70" customFormat="1" x14ac:dyDescent="0.3">
      <c r="A119" s="162" t="s">
        <v>178</v>
      </c>
      <c r="B119" s="162"/>
      <c r="C119" s="162"/>
      <c r="D119" s="162"/>
      <c r="E119" s="162"/>
      <c r="F119" s="162"/>
      <c r="G119" s="40"/>
      <c r="H119" s="40"/>
      <c r="I119" s="40"/>
      <c r="J119" s="40"/>
      <c r="K119" s="40"/>
      <c r="L119" s="40"/>
      <c r="M119" s="40"/>
      <c r="N119" s="40"/>
      <c r="O119" s="40"/>
      <c r="P119" s="39"/>
      <c r="Q119" s="39"/>
      <c r="R119" s="39"/>
      <c r="S119" s="39"/>
      <c r="T119" s="39"/>
      <c r="U119" s="39"/>
      <c r="V119" s="39"/>
      <c r="W119" s="39"/>
      <c r="X119" s="39"/>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c r="CN119" s="162"/>
      <c r="CO119" s="162"/>
      <c r="CP119" s="162"/>
      <c r="CQ119" s="162"/>
      <c r="CR119" s="162"/>
      <c r="CS119" s="162"/>
      <c r="CT119" s="162"/>
      <c r="CU119" s="162"/>
      <c r="CV119" s="162"/>
      <c r="CW119" s="162"/>
      <c r="CX119" s="162"/>
      <c r="CY119" s="162"/>
      <c r="CZ119" s="162"/>
      <c r="DA119" s="162"/>
      <c r="DB119" s="162"/>
      <c r="DC119" s="162"/>
      <c r="DD119" s="162"/>
      <c r="DE119" s="162"/>
      <c r="DF119" s="162"/>
      <c r="DG119" s="162"/>
      <c r="DH119" s="162"/>
      <c r="DI119" s="162"/>
      <c r="DJ119" s="162"/>
      <c r="DK119" s="162"/>
      <c r="DL119" s="162"/>
      <c r="DM119" s="162"/>
      <c r="DN119" s="162"/>
      <c r="DO119" s="162"/>
      <c r="DP119" s="162"/>
      <c r="DQ119" s="162"/>
      <c r="DR119" s="162"/>
      <c r="DS119" s="162"/>
      <c r="DT119" s="162"/>
      <c r="DU119" s="162"/>
      <c r="DV119" s="162"/>
      <c r="DW119" s="162"/>
      <c r="DX119" s="162"/>
      <c r="DY119" s="162"/>
      <c r="DZ119" s="162"/>
      <c r="EA119" s="162"/>
      <c r="EB119" s="162"/>
      <c r="EC119" s="162"/>
      <c r="ED119" s="162"/>
      <c r="EE119" s="162"/>
      <c r="EF119" s="162"/>
      <c r="EG119" s="162"/>
      <c r="EH119" s="162"/>
      <c r="EI119" s="162"/>
      <c r="EJ119" s="162"/>
      <c r="EK119" s="162"/>
      <c r="EL119" s="162"/>
      <c r="EM119" s="162"/>
      <c r="EN119" s="162"/>
      <c r="EO119" s="162"/>
      <c r="EP119" s="162"/>
      <c r="EQ119" s="162"/>
      <c r="ER119" s="162"/>
      <c r="ES119" s="162"/>
      <c r="ET119" s="162"/>
      <c r="EU119" s="162"/>
      <c r="EV119" s="162"/>
      <c r="EW119" s="162"/>
      <c r="EX119" s="162"/>
      <c r="EY119" s="162"/>
      <c r="EZ119" s="162"/>
      <c r="FA119" s="162"/>
      <c r="FB119" s="162"/>
      <c r="FC119" s="162"/>
      <c r="FD119" s="162"/>
      <c r="FE119" s="162"/>
      <c r="FF119" s="162"/>
      <c r="FG119" s="162"/>
      <c r="FH119" s="162"/>
      <c r="FI119" s="162"/>
      <c r="FJ119" s="162"/>
      <c r="FK119" s="162"/>
      <c r="FL119" s="162"/>
      <c r="FM119" s="162"/>
      <c r="FN119" s="162"/>
      <c r="FO119" s="162"/>
      <c r="FP119" s="162"/>
      <c r="FQ119" s="162"/>
      <c r="FR119" s="162"/>
      <c r="FS119" s="162"/>
      <c r="FT119" s="162"/>
      <c r="FU119" s="162"/>
      <c r="FV119" s="162"/>
      <c r="FW119" s="162"/>
      <c r="FX119" s="162"/>
      <c r="FY119" s="162"/>
      <c r="FZ119" s="162"/>
      <c r="GA119" s="162"/>
      <c r="GB119" s="162"/>
      <c r="GC119" s="162"/>
      <c r="GD119" s="162"/>
      <c r="GE119" s="162"/>
      <c r="GF119" s="162"/>
      <c r="GG119" s="162"/>
      <c r="GH119" s="162"/>
      <c r="GI119" s="162"/>
      <c r="GJ119" s="162"/>
      <c r="GK119" s="162"/>
      <c r="GL119" s="162"/>
      <c r="GM119" s="162"/>
      <c r="GN119" s="162"/>
      <c r="GO119" s="162"/>
      <c r="GP119" s="162"/>
      <c r="GQ119" s="162"/>
      <c r="GR119" s="162"/>
      <c r="GS119" s="162"/>
      <c r="GT119" s="162"/>
      <c r="GU119" s="162"/>
      <c r="GV119" s="162"/>
      <c r="GW119" s="162"/>
      <c r="GX119" s="162"/>
      <c r="GY119" s="162"/>
      <c r="GZ119" s="162"/>
      <c r="HA119" s="162"/>
      <c r="HB119" s="162"/>
      <c r="HC119" s="162"/>
      <c r="HD119" s="162"/>
      <c r="HE119" s="162"/>
      <c r="HF119" s="162"/>
      <c r="HG119" s="162"/>
      <c r="HH119" s="162"/>
      <c r="HI119" s="162"/>
      <c r="HJ119" s="162"/>
      <c r="HK119" s="162"/>
      <c r="HL119" s="162"/>
      <c r="HM119" s="162"/>
      <c r="HN119" s="162"/>
      <c r="HO119" s="162"/>
      <c r="HP119" s="162"/>
      <c r="HQ119" s="162"/>
      <c r="HR119" s="162"/>
      <c r="HS119" s="162"/>
      <c r="HT119" s="162"/>
      <c r="HU119" s="162"/>
      <c r="HV119" s="162"/>
      <c r="HW119" s="162"/>
      <c r="HX119" s="162"/>
      <c r="HY119" s="162"/>
      <c r="HZ119" s="162"/>
      <c r="IA119" s="162"/>
      <c r="IB119" s="162"/>
      <c r="IC119" s="162"/>
      <c r="ID119" s="162"/>
      <c r="IE119" s="162"/>
      <c r="IF119" s="162"/>
      <c r="IG119" s="162"/>
      <c r="IH119" s="162"/>
      <c r="II119" s="162"/>
      <c r="IJ119" s="162"/>
      <c r="IK119" s="162"/>
      <c r="IL119" s="162"/>
      <c r="IM119" s="162"/>
      <c r="IN119" s="162"/>
      <c r="IO119" s="162"/>
      <c r="IP119" s="162"/>
      <c r="IQ119" s="162"/>
      <c r="IR119" s="162"/>
      <c r="IS119" s="162"/>
      <c r="IT119" s="162"/>
      <c r="IU119" s="162"/>
      <c r="IV119" s="162"/>
      <c r="IW119" s="162"/>
      <c r="IX119" s="162"/>
      <c r="IY119" s="162"/>
      <c r="IZ119" s="162"/>
      <c r="JA119" s="162"/>
      <c r="JB119" s="162"/>
      <c r="JC119" s="162"/>
      <c r="JD119" s="162"/>
      <c r="JE119" s="162"/>
      <c r="JF119" s="162"/>
      <c r="JG119" s="162"/>
      <c r="JH119" s="162"/>
      <c r="JI119" s="162"/>
      <c r="JJ119" s="162"/>
      <c r="JK119" s="162"/>
      <c r="JL119" s="162"/>
      <c r="JM119" s="162"/>
      <c r="JN119" s="162"/>
      <c r="JO119" s="162"/>
      <c r="JP119" s="162"/>
      <c r="JQ119" s="162"/>
      <c r="JR119" s="162"/>
      <c r="JS119" s="162"/>
      <c r="JT119" s="162"/>
      <c r="JU119" s="162"/>
      <c r="JV119" s="162"/>
      <c r="JW119" s="162"/>
      <c r="JX119" s="162"/>
      <c r="JY119" s="162"/>
      <c r="JZ119" s="162"/>
      <c r="KA119" s="162"/>
      <c r="KB119" s="162"/>
      <c r="KC119" s="162"/>
      <c r="KD119" s="162"/>
      <c r="KE119" s="162"/>
      <c r="KF119" s="162"/>
      <c r="KG119" s="162"/>
      <c r="KH119" s="162"/>
      <c r="KI119" s="162"/>
      <c r="KJ119" s="162"/>
      <c r="KK119" s="162"/>
      <c r="KL119" s="162"/>
      <c r="KM119" s="162"/>
      <c r="KN119" s="162"/>
      <c r="KO119" s="162"/>
      <c r="KP119" s="162"/>
      <c r="KQ119" s="162"/>
      <c r="KR119" s="162"/>
      <c r="KS119" s="162"/>
      <c r="KT119" s="162"/>
      <c r="KU119" s="162"/>
      <c r="KV119" s="162"/>
      <c r="KW119" s="162"/>
      <c r="KX119" s="162"/>
      <c r="KY119" s="162"/>
      <c r="KZ119" s="162"/>
      <c r="LA119" s="162"/>
      <c r="LB119" s="162"/>
      <c r="LC119" s="162"/>
      <c r="LD119" s="162"/>
      <c r="LE119" s="162"/>
      <c r="LF119" s="162"/>
      <c r="LG119" s="162"/>
      <c r="LH119" s="162"/>
      <c r="LI119" s="162"/>
      <c r="LJ119" s="162"/>
      <c r="LK119" s="162"/>
      <c r="LL119" s="162"/>
      <c r="LM119" s="162"/>
      <c r="LN119" s="162"/>
      <c r="LO119" s="162"/>
      <c r="LP119" s="162"/>
      <c r="LQ119" s="162"/>
      <c r="LR119" s="162"/>
      <c r="LS119" s="162"/>
      <c r="LT119" s="162"/>
      <c r="LU119" s="162"/>
      <c r="LV119" s="162"/>
      <c r="LW119" s="162"/>
      <c r="LX119" s="162"/>
      <c r="LY119" s="162"/>
      <c r="LZ119" s="162"/>
      <c r="MA119" s="162"/>
      <c r="MB119" s="162"/>
      <c r="MC119" s="162"/>
      <c r="MD119" s="162"/>
      <c r="ME119" s="162"/>
      <c r="MF119" s="162"/>
      <c r="MG119" s="162"/>
      <c r="MH119" s="162"/>
      <c r="MI119" s="162"/>
      <c r="MJ119" s="162"/>
      <c r="MK119" s="162"/>
      <c r="ML119" s="162"/>
      <c r="MM119" s="162"/>
      <c r="MN119" s="162"/>
      <c r="MO119" s="162"/>
      <c r="MP119" s="162"/>
      <c r="MQ119" s="162"/>
      <c r="MR119" s="162"/>
      <c r="MS119" s="162"/>
      <c r="MT119" s="162"/>
      <c r="MU119" s="162"/>
      <c r="MV119" s="162"/>
      <c r="MW119" s="162"/>
      <c r="MX119" s="162"/>
      <c r="MY119" s="162"/>
      <c r="MZ119" s="162"/>
      <c r="NA119" s="162"/>
      <c r="NB119" s="162"/>
      <c r="NC119" s="162"/>
      <c r="ND119" s="162"/>
      <c r="NE119" s="162"/>
      <c r="NF119" s="162"/>
      <c r="NG119" s="162"/>
      <c r="NH119" s="162"/>
      <c r="NI119" s="162"/>
      <c r="NJ119" s="162"/>
      <c r="NK119" s="162"/>
      <c r="NL119" s="162"/>
      <c r="NM119" s="162"/>
      <c r="NN119" s="162"/>
      <c r="NO119" s="162"/>
      <c r="NP119" s="162"/>
      <c r="NQ119" s="162"/>
      <c r="NR119" s="162"/>
      <c r="NS119" s="162"/>
      <c r="NT119" s="162"/>
      <c r="NU119" s="162"/>
      <c r="NV119" s="162"/>
      <c r="NW119" s="162"/>
      <c r="NX119" s="162"/>
      <c r="NY119" s="162"/>
      <c r="NZ119" s="162"/>
      <c r="OA119" s="162"/>
      <c r="OB119" s="162"/>
      <c r="OC119" s="162"/>
      <c r="OD119" s="162"/>
      <c r="OE119" s="162"/>
      <c r="OF119" s="162"/>
      <c r="OG119" s="162"/>
      <c r="OH119" s="162"/>
      <c r="OI119" s="162"/>
      <c r="OJ119" s="162"/>
      <c r="OK119" s="162"/>
      <c r="OL119" s="162"/>
      <c r="OM119" s="162"/>
      <c r="ON119" s="162"/>
      <c r="OO119" s="162"/>
      <c r="OP119" s="162"/>
      <c r="OQ119" s="162"/>
      <c r="OR119" s="162"/>
      <c r="OS119" s="162"/>
      <c r="OT119" s="162"/>
      <c r="OU119" s="162"/>
      <c r="OV119" s="162"/>
      <c r="OW119" s="162"/>
      <c r="OX119" s="162"/>
      <c r="OY119" s="162"/>
      <c r="OZ119" s="162"/>
      <c r="PA119" s="162"/>
      <c r="PB119" s="162"/>
      <c r="PC119" s="162"/>
      <c r="PD119" s="162"/>
      <c r="PE119" s="162"/>
      <c r="PF119" s="162"/>
      <c r="PG119" s="162"/>
      <c r="PH119" s="162"/>
      <c r="PI119" s="162"/>
      <c r="PJ119" s="162"/>
      <c r="PK119" s="162"/>
      <c r="PL119" s="162"/>
      <c r="PM119" s="162"/>
      <c r="PN119" s="162"/>
      <c r="PO119" s="162"/>
      <c r="PP119" s="162"/>
      <c r="PQ119" s="162"/>
      <c r="PR119" s="162"/>
      <c r="PS119" s="162"/>
      <c r="PT119" s="162"/>
      <c r="PU119" s="162"/>
      <c r="PV119" s="162"/>
      <c r="PW119" s="162"/>
      <c r="PX119" s="162"/>
      <c r="PY119" s="162"/>
      <c r="PZ119" s="162"/>
      <c r="QA119" s="162"/>
      <c r="QB119" s="162"/>
      <c r="QC119" s="162"/>
      <c r="QD119" s="162"/>
      <c r="QE119" s="162"/>
      <c r="QF119" s="162"/>
      <c r="QG119" s="162"/>
      <c r="QH119" s="162"/>
      <c r="QI119" s="162"/>
      <c r="QJ119" s="162"/>
      <c r="QK119" s="162"/>
      <c r="QL119" s="162"/>
      <c r="QM119" s="162"/>
      <c r="QN119" s="162"/>
      <c r="QO119" s="162"/>
      <c r="QP119" s="162"/>
      <c r="QQ119" s="162"/>
      <c r="QR119" s="162"/>
      <c r="QS119" s="162"/>
      <c r="QT119" s="162"/>
      <c r="QU119" s="162"/>
      <c r="QV119" s="162"/>
      <c r="QW119" s="162"/>
      <c r="QX119" s="162"/>
      <c r="QY119" s="162"/>
      <c r="QZ119" s="162"/>
      <c r="RA119" s="162"/>
      <c r="RB119" s="162"/>
      <c r="RC119" s="162"/>
      <c r="RD119" s="162"/>
      <c r="RE119" s="162"/>
      <c r="RF119" s="162"/>
      <c r="RG119" s="162"/>
      <c r="RH119" s="162"/>
      <c r="RI119" s="162"/>
      <c r="RJ119" s="162"/>
      <c r="RK119" s="162"/>
      <c r="RL119" s="162"/>
      <c r="RM119" s="162"/>
      <c r="RN119" s="162"/>
      <c r="RO119" s="162"/>
      <c r="RP119" s="162"/>
      <c r="RQ119" s="162"/>
      <c r="RR119" s="162"/>
      <c r="RS119" s="162"/>
      <c r="RT119" s="162"/>
      <c r="RU119" s="162"/>
      <c r="RV119" s="162"/>
      <c r="RW119" s="162"/>
      <c r="RX119" s="162"/>
      <c r="RY119" s="162"/>
      <c r="RZ119" s="162"/>
      <c r="SA119" s="162"/>
      <c r="SB119" s="162"/>
      <c r="SC119" s="162"/>
      <c r="SD119" s="162"/>
      <c r="SE119" s="162"/>
      <c r="SF119" s="162"/>
      <c r="SG119" s="162"/>
      <c r="SH119" s="162"/>
      <c r="SI119" s="162"/>
      <c r="SJ119" s="162"/>
      <c r="SK119" s="162"/>
      <c r="SL119" s="162"/>
      <c r="SM119" s="162"/>
      <c r="SN119" s="162"/>
      <c r="SO119" s="162"/>
      <c r="SP119" s="162"/>
      <c r="SQ119" s="162"/>
      <c r="SR119" s="162"/>
      <c r="SS119" s="162"/>
      <c r="ST119" s="162"/>
      <c r="SU119" s="162"/>
      <c r="SV119" s="162"/>
      <c r="SW119" s="162"/>
      <c r="SX119" s="162"/>
      <c r="SY119" s="162"/>
      <c r="SZ119" s="162"/>
      <c r="TA119" s="162"/>
      <c r="TB119" s="162"/>
      <c r="TC119" s="162"/>
      <c r="TD119" s="162"/>
      <c r="TE119" s="162"/>
      <c r="TF119" s="162"/>
      <c r="TG119" s="162"/>
      <c r="TH119" s="162"/>
      <c r="TI119" s="162"/>
      <c r="TJ119" s="162"/>
      <c r="TK119" s="162"/>
      <c r="TL119" s="162"/>
      <c r="TM119" s="162"/>
      <c r="TN119" s="162"/>
      <c r="TO119" s="162"/>
      <c r="TP119" s="162"/>
      <c r="TQ119" s="162"/>
      <c r="TR119" s="162"/>
      <c r="TS119" s="162"/>
      <c r="TT119" s="162"/>
      <c r="TU119" s="162"/>
      <c r="TV119" s="162"/>
      <c r="TW119" s="162"/>
      <c r="TX119" s="162"/>
      <c r="TY119" s="162"/>
      <c r="TZ119" s="162"/>
      <c r="UA119" s="162"/>
      <c r="UB119" s="162"/>
      <c r="UC119" s="162"/>
      <c r="UD119" s="162"/>
      <c r="UE119" s="162"/>
      <c r="UF119" s="162"/>
      <c r="UG119" s="162"/>
      <c r="UH119" s="162"/>
      <c r="UI119" s="162"/>
      <c r="UJ119" s="162"/>
      <c r="UK119" s="162"/>
      <c r="UL119" s="162"/>
      <c r="UM119" s="162"/>
      <c r="UN119" s="162"/>
      <c r="UO119" s="162"/>
      <c r="UP119" s="162"/>
      <c r="UQ119" s="162"/>
      <c r="UR119" s="162"/>
      <c r="US119" s="162"/>
      <c r="UT119" s="162"/>
      <c r="UU119" s="162"/>
      <c r="UV119" s="162"/>
      <c r="UW119" s="162"/>
      <c r="UX119" s="162"/>
      <c r="UY119" s="162"/>
      <c r="UZ119" s="162"/>
      <c r="VA119" s="162"/>
      <c r="VB119" s="162"/>
      <c r="VC119" s="162"/>
      <c r="VD119" s="162"/>
      <c r="VE119" s="162"/>
      <c r="VF119" s="162"/>
      <c r="VG119" s="162"/>
      <c r="VH119" s="162"/>
      <c r="VI119" s="162"/>
      <c r="VJ119" s="162"/>
      <c r="VK119" s="162"/>
      <c r="VL119" s="162"/>
      <c r="VM119" s="162"/>
      <c r="VN119" s="162"/>
      <c r="VO119" s="162"/>
      <c r="VP119" s="162"/>
      <c r="VQ119" s="162"/>
      <c r="VR119" s="162"/>
      <c r="VS119" s="162"/>
      <c r="VT119" s="162"/>
      <c r="VU119" s="162"/>
      <c r="VV119" s="162"/>
      <c r="VW119" s="162"/>
      <c r="VX119" s="162"/>
      <c r="VY119" s="162"/>
      <c r="VZ119" s="162"/>
      <c r="WA119" s="162"/>
      <c r="WB119" s="162"/>
      <c r="WC119" s="162"/>
      <c r="WD119" s="162"/>
      <c r="WE119" s="162"/>
      <c r="WF119" s="162"/>
      <c r="WG119" s="162"/>
      <c r="WH119" s="162"/>
      <c r="WI119" s="162"/>
      <c r="WJ119" s="162"/>
      <c r="WK119" s="162"/>
      <c r="WL119" s="162"/>
      <c r="WM119" s="162"/>
      <c r="WN119" s="162"/>
      <c r="WO119" s="162"/>
      <c r="WP119" s="162"/>
      <c r="WQ119" s="162"/>
      <c r="WR119" s="162"/>
      <c r="WS119" s="162"/>
      <c r="WT119" s="162"/>
      <c r="WU119" s="162"/>
      <c r="WV119" s="162"/>
      <c r="WW119" s="162"/>
      <c r="WX119" s="162"/>
      <c r="WY119" s="162"/>
      <c r="WZ119" s="162"/>
      <c r="XA119" s="162"/>
      <c r="XB119" s="162"/>
      <c r="XC119" s="162"/>
      <c r="XD119" s="162"/>
      <c r="XE119" s="162"/>
      <c r="XF119" s="162"/>
      <c r="XG119" s="162"/>
      <c r="XH119" s="162"/>
      <c r="XI119" s="162"/>
      <c r="XJ119" s="162"/>
      <c r="XK119" s="162"/>
      <c r="XL119" s="162"/>
      <c r="XM119" s="162"/>
      <c r="XN119" s="162"/>
      <c r="XO119" s="162"/>
      <c r="XP119" s="162"/>
      <c r="XQ119" s="162"/>
      <c r="XR119" s="162"/>
      <c r="XS119" s="162"/>
      <c r="XT119" s="162"/>
      <c r="XU119" s="162"/>
      <c r="XV119" s="162"/>
      <c r="XW119" s="162"/>
      <c r="XX119" s="162"/>
      <c r="XY119" s="162"/>
      <c r="XZ119" s="162"/>
      <c r="YA119" s="162"/>
      <c r="YB119" s="162"/>
      <c r="YC119" s="162"/>
      <c r="YD119" s="162"/>
      <c r="YE119" s="162"/>
      <c r="YF119" s="162"/>
      <c r="YG119" s="162"/>
      <c r="YH119" s="162"/>
      <c r="YI119" s="162"/>
      <c r="YJ119" s="162"/>
      <c r="YK119" s="162"/>
      <c r="YL119" s="162"/>
      <c r="YM119" s="162"/>
      <c r="YN119" s="162"/>
      <c r="YO119" s="162"/>
      <c r="YP119" s="162"/>
      <c r="YQ119" s="162"/>
      <c r="YR119" s="162"/>
      <c r="YS119" s="162"/>
      <c r="YT119" s="162"/>
      <c r="YU119" s="162"/>
      <c r="YV119" s="162"/>
      <c r="YW119" s="162"/>
      <c r="YX119" s="162"/>
      <c r="YY119" s="162"/>
      <c r="YZ119" s="162"/>
      <c r="ZA119" s="162"/>
      <c r="ZB119" s="162"/>
      <c r="ZC119" s="162"/>
      <c r="ZD119" s="162"/>
      <c r="ZE119" s="162"/>
      <c r="ZF119" s="162"/>
      <c r="ZG119" s="162"/>
      <c r="ZH119" s="162"/>
      <c r="ZI119" s="162"/>
      <c r="ZJ119" s="162"/>
      <c r="ZK119" s="162"/>
      <c r="ZL119" s="162"/>
      <c r="ZM119" s="162"/>
      <c r="ZN119" s="162"/>
      <c r="ZO119" s="162"/>
      <c r="ZP119" s="162"/>
      <c r="ZQ119" s="162"/>
      <c r="ZR119" s="162"/>
      <c r="ZS119" s="162"/>
      <c r="ZT119" s="162"/>
      <c r="ZU119" s="162"/>
      <c r="ZV119" s="162"/>
      <c r="ZW119" s="162"/>
      <c r="ZX119" s="162"/>
      <c r="ZY119" s="162"/>
      <c r="ZZ119" s="162"/>
      <c r="AAA119" s="162"/>
      <c r="AAB119" s="162"/>
      <c r="AAC119" s="162"/>
      <c r="AAD119" s="162"/>
      <c r="AAE119" s="162"/>
      <c r="AAF119" s="162"/>
      <c r="AAG119" s="162"/>
      <c r="AAH119" s="162"/>
      <c r="AAI119" s="162"/>
      <c r="AAJ119" s="162"/>
      <c r="AAK119" s="162"/>
      <c r="AAL119" s="162"/>
      <c r="AAM119" s="162"/>
      <c r="AAN119" s="162"/>
      <c r="AAO119" s="162"/>
      <c r="AAP119" s="162"/>
      <c r="AAQ119" s="162"/>
      <c r="AAR119" s="162"/>
      <c r="AAS119" s="162"/>
      <c r="AAT119" s="162"/>
      <c r="AAU119" s="162"/>
      <c r="AAV119" s="162"/>
      <c r="AAW119" s="162"/>
      <c r="AAX119" s="162"/>
      <c r="AAY119" s="162"/>
      <c r="AAZ119" s="162"/>
      <c r="ABA119" s="162"/>
      <c r="ABB119" s="162"/>
      <c r="ABC119" s="162"/>
      <c r="ABD119" s="162"/>
      <c r="ABE119" s="162"/>
      <c r="ABF119" s="162"/>
      <c r="ABG119" s="162"/>
      <c r="ABH119" s="162"/>
      <c r="ABI119" s="162"/>
      <c r="ABJ119" s="162"/>
      <c r="ABK119" s="162"/>
      <c r="ABL119" s="162"/>
      <c r="ABM119" s="162"/>
      <c r="ABN119" s="162"/>
      <c r="ABO119" s="162"/>
      <c r="ABP119" s="162"/>
      <c r="ABQ119" s="162"/>
      <c r="ABR119" s="162"/>
      <c r="ABS119" s="162"/>
      <c r="ABT119" s="162"/>
      <c r="ABU119" s="162"/>
      <c r="ABV119" s="162"/>
      <c r="ABW119" s="162"/>
      <c r="ABX119" s="162"/>
      <c r="ABY119" s="162"/>
      <c r="ABZ119" s="162"/>
      <c r="ACA119" s="162"/>
      <c r="ACB119" s="162"/>
      <c r="ACC119" s="162"/>
      <c r="ACD119" s="162"/>
      <c r="ACE119" s="162"/>
      <c r="ACF119" s="162"/>
      <c r="ACG119" s="162"/>
      <c r="ACH119" s="162"/>
      <c r="ACI119" s="162"/>
      <c r="ACJ119" s="162"/>
      <c r="ACK119" s="162"/>
      <c r="ACL119" s="162"/>
      <c r="ACM119" s="162"/>
      <c r="ACN119" s="162"/>
      <c r="ACO119" s="162"/>
      <c r="ACP119" s="162"/>
      <c r="ACQ119" s="162"/>
      <c r="ACR119" s="162"/>
      <c r="ACS119" s="162"/>
      <c r="ACT119" s="162"/>
      <c r="ACU119" s="162"/>
      <c r="ACV119" s="162"/>
      <c r="ACW119" s="162"/>
      <c r="ACX119" s="162"/>
      <c r="ACY119" s="162"/>
      <c r="ACZ119" s="162"/>
      <c r="ADA119" s="162"/>
      <c r="ADB119" s="162"/>
      <c r="ADC119" s="162"/>
      <c r="ADD119" s="162"/>
      <c r="ADE119" s="162"/>
      <c r="ADF119" s="162"/>
      <c r="ADG119" s="162"/>
      <c r="ADH119" s="162"/>
      <c r="ADI119" s="162"/>
      <c r="ADJ119" s="162"/>
      <c r="ADK119" s="162"/>
      <c r="ADL119" s="162"/>
      <c r="ADM119" s="162"/>
      <c r="ADN119" s="162"/>
      <c r="ADO119" s="162"/>
      <c r="ADP119" s="162"/>
      <c r="ADQ119" s="162"/>
      <c r="ADR119" s="162"/>
      <c r="ADS119" s="162"/>
      <c r="ADT119" s="162"/>
      <c r="ADU119" s="162"/>
      <c r="ADV119" s="162"/>
      <c r="ADW119" s="162"/>
      <c r="ADX119" s="162"/>
      <c r="ADY119" s="162"/>
      <c r="ADZ119" s="162"/>
      <c r="AEA119" s="162"/>
      <c r="AEB119" s="162"/>
      <c r="AEC119" s="162"/>
      <c r="AED119" s="162"/>
      <c r="AEE119" s="162"/>
      <c r="AEF119" s="162"/>
      <c r="AEG119" s="162"/>
      <c r="AEH119" s="162"/>
      <c r="AEI119" s="162"/>
      <c r="AEJ119" s="162"/>
      <c r="AEK119" s="162"/>
      <c r="AEL119" s="162"/>
      <c r="AEM119" s="162"/>
      <c r="AEN119" s="162"/>
      <c r="AEO119" s="162"/>
      <c r="AEP119" s="162"/>
      <c r="AEQ119" s="162"/>
      <c r="AER119" s="162"/>
      <c r="AES119" s="162"/>
      <c r="AET119" s="162"/>
      <c r="AEU119" s="162"/>
      <c r="AEV119" s="162"/>
      <c r="AEW119" s="162"/>
      <c r="AEX119" s="162"/>
      <c r="AEY119" s="162"/>
      <c r="AEZ119" s="162"/>
      <c r="AFA119" s="162"/>
      <c r="AFB119" s="162"/>
      <c r="AFC119" s="162"/>
      <c r="AFD119" s="162"/>
      <c r="AFE119" s="162"/>
      <c r="AFF119" s="162"/>
      <c r="AFG119" s="162"/>
      <c r="AFH119" s="162"/>
      <c r="AFI119" s="162"/>
      <c r="AFJ119" s="162"/>
      <c r="AFK119" s="162"/>
      <c r="AFL119" s="162"/>
      <c r="AFM119" s="162"/>
      <c r="AFN119" s="162"/>
      <c r="AFO119" s="162"/>
      <c r="AFP119" s="162"/>
      <c r="AFQ119" s="162"/>
      <c r="AFR119" s="162"/>
      <c r="AFS119" s="162"/>
      <c r="AFT119" s="162"/>
      <c r="AFU119" s="162"/>
      <c r="AFV119" s="162"/>
      <c r="AFW119" s="162"/>
      <c r="AFX119" s="162"/>
      <c r="AFY119" s="162"/>
      <c r="AFZ119" s="162"/>
      <c r="AGA119" s="162"/>
      <c r="AGB119" s="162"/>
      <c r="AGC119" s="162"/>
      <c r="AGD119" s="162"/>
      <c r="AGE119" s="162"/>
      <c r="AGF119" s="162"/>
      <c r="AGG119" s="162"/>
      <c r="AGH119" s="162"/>
      <c r="AGI119" s="162"/>
      <c r="AGJ119" s="162"/>
      <c r="AGK119" s="162"/>
      <c r="AGL119" s="162"/>
      <c r="AGM119" s="162"/>
      <c r="AGN119" s="162"/>
      <c r="AGO119" s="162"/>
      <c r="AGP119" s="162"/>
      <c r="AGQ119" s="162"/>
      <c r="AGR119" s="162"/>
      <c r="AGS119" s="162"/>
      <c r="AGT119" s="162"/>
      <c r="AGU119" s="162"/>
      <c r="AGV119" s="162"/>
      <c r="AGW119" s="162"/>
      <c r="AGX119" s="162"/>
      <c r="AGY119" s="162"/>
      <c r="AGZ119" s="162"/>
      <c r="AHA119" s="162"/>
      <c r="AHB119" s="162"/>
      <c r="AHC119" s="162"/>
      <c r="AHD119" s="162"/>
      <c r="AHE119" s="162"/>
      <c r="AHF119" s="162"/>
      <c r="AHG119" s="162"/>
      <c r="AHH119" s="162"/>
      <c r="AHI119" s="162"/>
      <c r="AHJ119" s="162"/>
      <c r="AHK119" s="162"/>
      <c r="AHL119" s="162"/>
      <c r="AHM119" s="162"/>
      <c r="AHN119" s="162"/>
      <c r="AHO119" s="162"/>
      <c r="AHP119" s="162"/>
      <c r="AHQ119" s="162"/>
      <c r="AHR119" s="162"/>
      <c r="AHS119" s="162"/>
      <c r="AHT119" s="162"/>
      <c r="AHU119" s="162"/>
      <c r="AHV119" s="162"/>
      <c r="AHW119" s="162"/>
      <c r="AHX119" s="162"/>
      <c r="AHY119" s="162"/>
      <c r="AHZ119" s="162"/>
      <c r="AIA119" s="162"/>
      <c r="AIB119" s="162"/>
      <c r="AIC119" s="162"/>
      <c r="AID119" s="162"/>
      <c r="AIE119" s="162"/>
      <c r="AIF119" s="162"/>
      <c r="AIG119" s="162"/>
      <c r="AIH119" s="162"/>
      <c r="AII119" s="162"/>
      <c r="AIJ119" s="162"/>
      <c r="AIK119" s="162"/>
      <c r="AIL119" s="162"/>
      <c r="AIM119" s="162"/>
      <c r="AIN119" s="162"/>
      <c r="AIO119" s="162"/>
      <c r="AIP119" s="162"/>
      <c r="AIQ119" s="162"/>
      <c r="AIR119" s="162"/>
      <c r="AIS119" s="162"/>
      <c r="AIT119" s="162"/>
      <c r="AIU119" s="162"/>
      <c r="AIV119" s="162"/>
      <c r="AIW119" s="162"/>
      <c r="AIX119" s="162"/>
      <c r="AIY119" s="162"/>
      <c r="AIZ119" s="162"/>
      <c r="AJA119" s="162"/>
      <c r="AJB119" s="162"/>
      <c r="AJC119" s="162"/>
      <c r="AJD119" s="162"/>
      <c r="AJE119" s="162"/>
      <c r="AJF119" s="162"/>
      <c r="AJG119" s="162"/>
      <c r="AJH119" s="162"/>
      <c r="AJI119" s="162"/>
      <c r="AJJ119" s="162"/>
      <c r="AJK119" s="162"/>
      <c r="AJL119" s="162"/>
      <c r="AJM119" s="162"/>
      <c r="AJN119" s="162"/>
      <c r="AJO119" s="162"/>
      <c r="AJP119" s="162"/>
      <c r="AJQ119" s="162"/>
      <c r="AJR119" s="162"/>
      <c r="AJS119" s="162"/>
      <c r="AJT119" s="162"/>
      <c r="AJU119" s="162"/>
      <c r="AJV119" s="162"/>
      <c r="AJW119" s="162"/>
      <c r="AJX119" s="162"/>
      <c r="AJY119" s="162"/>
      <c r="AJZ119" s="162"/>
      <c r="AKA119" s="162"/>
      <c r="AKB119" s="162"/>
      <c r="AKC119" s="162"/>
      <c r="AKD119" s="162"/>
      <c r="AKE119" s="162"/>
      <c r="AKF119" s="162"/>
      <c r="AKG119" s="162"/>
      <c r="AKH119" s="162"/>
      <c r="AKI119" s="162"/>
      <c r="AKJ119" s="162"/>
      <c r="AKK119" s="162"/>
      <c r="AKL119" s="162"/>
      <c r="AKM119" s="162"/>
      <c r="AKN119" s="162"/>
      <c r="AKO119" s="162"/>
      <c r="AKP119" s="162"/>
      <c r="AKQ119" s="162"/>
      <c r="AKR119" s="162"/>
      <c r="AKS119" s="162"/>
      <c r="AKT119" s="162"/>
      <c r="AKU119" s="162"/>
      <c r="AKV119" s="162"/>
      <c r="AKW119" s="162"/>
      <c r="AKX119" s="162"/>
      <c r="AKY119" s="162"/>
      <c r="AKZ119" s="162"/>
      <c r="ALA119" s="162"/>
      <c r="ALB119" s="162"/>
      <c r="ALC119" s="162"/>
      <c r="ALD119" s="162"/>
      <c r="ALE119" s="162"/>
      <c r="ALF119" s="162"/>
      <c r="ALG119" s="162"/>
      <c r="ALH119" s="162"/>
      <c r="ALI119" s="162"/>
      <c r="ALJ119" s="162"/>
      <c r="ALK119" s="162"/>
      <c r="ALL119" s="162"/>
      <c r="ALM119" s="162"/>
      <c r="ALN119" s="162"/>
      <c r="ALO119" s="162"/>
      <c r="ALP119" s="162"/>
      <c r="ALQ119" s="162"/>
      <c r="ALR119" s="162"/>
      <c r="ALS119" s="162"/>
      <c r="ALT119" s="162"/>
      <c r="ALU119" s="162"/>
      <c r="ALV119" s="162"/>
      <c r="ALW119" s="162"/>
      <c r="ALX119" s="162"/>
      <c r="ALY119" s="162"/>
      <c r="ALZ119" s="162"/>
      <c r="AMA119" s="162"/>
      <c r="AMB119" s="162"/>
      <c r="AMC119" s="162"/>
      <c r="AMD119" s="162"/>
      <c r="AME119" s="162"/>
      <c r="AMF119" s="162"/>
      <c r="AMG119" s="162"/>
      <c r="AMH119" s="162"/>
      <c r="AMI119" s="162"/>
      <c r="AMJ119" s="162"/>
      <c r="AMK119" s="162"/>
      <c r="AML119" s="162"/>
      <c r="AMM119" s="162"/>
      <c r="AMN119" s="162"/>
      <c r="AMO119" s="162"/>
      <c r="AMP119" s="162"/>
      <c r="AMQ119" s="162"/>
      <c r="AMR119" s="162"/>
      <c r="AMS119" s="162"/>
      <c r="AMT119" s="162"/>
      <c r="AMU119" s="162"/>
      <c r="AMV119" s="162"/>
      <c r="AMW119" s="162"/>
      <c r="AMX119" s="162"/>
      <c r="AMY119" s="162"/>
      <c r="AMZ119" s="162"/>
      <c r="ANA119" s="162"/>
      <c r="ANB119" s="162"/>
      <c r="ANC119" s="162"/>
      <c r="AND119" s="162"/>
      <c r="ANE119" s="162"/>
      <c r="ANF119" s="162"/>
      <c r="ANG119" s="162"/>
      <c r="ANH119" s="162"/>
      <c r="ANI119" s="162"/>
      <c r="ANJ119" s="162"/>
      <c r="ANK119" s="162"/>
      <c r="ANL119" s="162"/>
      <c r="ANM119" s="162"/>
      <c r="ANN119" s="162"/>
      <c r="ANO119" s="162"/>
      <c r="ANP119" s="162"/>
      <c r="ANQ119" s="162"/>
      <c r="ANR119" s="162"/>
      <c r="ANS119" s="162"/>
      <c r="ANT119" s="162"/>
      <c r="ANU119" s="162"/>
      <c r="ANV119" s="162"/>
      <c r="ANW119" s="162"/>
      <c r="ANX119" s="162"/>
      <c r="ANY119" s="162"/>
      <c r="ANZ119" s="162"/>
      <c r="AOA119" s="162"/>
      <c r="AOB119" s="162"/>
      <c r="AOC119" s="162"/>
      <c r="AOD119" s="162"/>
      <c r="AOE119" s="162"/>
      <c r="AOF119" s="162"/>
      <c r="AOG119" s="162"/>
      <c r="AOH119" s="162"/>
      <c r="AOI119" s="162"/>
      <c r="AOJ119" s="162"/>
      <c r="AOK119" s="162"/>
      <c r="AOL119" s="162"/>
      <c r="AOM119" s="162"/>
      <c r="AON119" s="162"/>
      <c r="AOO119" s="162"/>
      <c r="AOP119" s="162"/>
      <c r="AOQ119" s="162"/>
      <c r="AOR119" s="162"/>
      <c r="AOS119" s="162"/>
      <c r="AOT119" s="162"/>
      <c r="AOU119" s="162"/>
      <c r="AOV119" s="162"/>
      <c r="AOW119" s="162"/>
      <c r="AOX119" s="162"/>
      <c r="AOY119" s="162"/>
      <c r="AOZ119" s="162"/>
      <c r="APA119" s="162"/>
      <c r="APB119" s="162"/>
      <c r="APC119" s="162"/>
      <c r="APD119" s="162"/>
      <c r="APE119" s="162"/>
      <c r="APF119" s="162"/>
      <c r="APG119" s="162"/>
      <c r="APH119" s="162"/>
      <c r="API119" s="162"/>
      <c r="APJ119" s="162"/>
      <c r="APK119" s="162"/>
      <c r="APL119" s="162"/>
      <c r="APM119" s="162"/>
      <c r="APN119" s="162"/>
      <c r="APO119" s="162"/>
      <c r="APP119" s="162"/>
      <c r="APQ119" s="162"/>
      <c r="APR119" s="162"/>
      <c r="APS119" s="162"/>
      <c r="APT119" s="162"/>
      <c r="APU119" s="162"/>
      <c r="APV119" s="162"/>
      <c r="APW119" s="162"/>
      <c r="APX119" s="162"/>
      <c r="APY119" s="162"/>
      <c r="APZ119" s="162"/>
      <c r="AQA119" s="162"/>
      <c r="AQB119" s="162"/>
      <c r="AQC119" s="162"/>
      <c r="AQD119" s="162"/>
      <c r="AQE119" s="162"/>
      <c r="AQF119" s="162"/>
      <c r="AQG119" s="162"/>
      <c r="AQH119" s="162"/>
      <c r="AQI119" s="162"/>
      <c r="AQJ119" s="162"/>
      <c r="AQK119" s="162"/>
      <c r="AQL119" s="162"/>
      <c r="AQM119" s="162"/>
      <c r="AQN119" s="162"/>
      <c r="AQO119" s="162"/>
      <c r="AQP119" s="162"/>
      <c r="AQQ119" s="162"/>
      <c r="AQR119" s="162"/>
      <c r="AQS119" s="162"/>
      <c r="AQT119" s="162"/>
      <c r="AQU119" s="162"/>
      <c r="AQV119" s="162"/>
      <c r="AQW119" s="162"/>
      <c r="AQX119" s="162"/>
      <c r="AQY119" s="162"/>
      <c r="AQZ119" s="162"/>
      <c r="ARA119" s="162"/>
      <c r="ARB119" s="162"/>
      <c r="ARC119" s="162"/>
      <c r="ARD119" s="162"/>
      <c r="ARE119" s="162"/>
      <c r="ARF119" s="162"/>
      <c r="ARG119" s="162"/>
      <c r="ARH119" s="162"/>
      <c r="ARI119" s="162"/>
      <c r="ARJ119" s="162"/>
      <c r="ARK119" s="162"/>
      <c r="ARL119" s="162"/>
      <c r="ARM119" s="162"/>
      <c r="ARN119" s="162"/>
      <c r="ARO119" s="162"/>
      <c r="ARP119" s="162"/>
      <c r="ARQ119" s="162"/>
      <c r="ARR119" s="162"/>
      <c r="ARS119" s="162"/>
      <c r="ART119" s="162"/>
      <c r="ARU119" s="162"/>
      <c r="ARV119" s="162"/>
      <c r="ARW119" s="162"/>
      <c r="ARX119" s="162"/>
      <c r="ARY119" s="162"/>
      <c r="ARZ119" s="162"/>
      <c r="ASA119" s="162"/>
      <c r="ASB119" s="162"/>
      <c r="ASC119" s="162"/>
      <c r="ASD119" s="162"/>
      <c r="ASE119" s="162"/>
      <c r="ASF119" s="162"/>
      <c r="ASG119" s="162"/>
      <c r="ASH119" s="162"/>
      <c r="ASI119" s="162"/>
      <c r="ASJ119" s="162"/>
      <c r="ASK119" s="162"/>
      <c r="ASL119" s="162"/>
      <c r="ASM119" s="162"/>
      <c r="ASN119" s="162"/>
      <c r="ASO119" s="162"/>
      <c r="ASP119" s="162"/>
      <c r="ASQ119" s="162"/>
      <c r="ASR119" s="162"/>
      <c r="ASS119" s="162"/>
      <c r="AST119" s="162"/>
      <c r="ASU119" s="162"/>
      <c r="ASV119" s="162"/>
      <c r="ASW119" s="162"/>
      <c r="ASX119" s="162"/>
      <c r="ASY119" s="162"/>
      <c r="ASZ119" s="162"/>
      <c r="ATA119" s="162"/>
      <c r="ATB119" s="162"/>
      <c r="ATC119" s="162"/>
      <c r="ATD119" s="162"/>
      <c r="ATE119" s="162"/>
      <c r="ATF119" s="162"/>
      <c r="ATG119" s="162"/>
      <c r="ATH119" s="162"/>
      <c r="ATI119" s="162"/>
      <c r="ATJ119" s="162"/>
      <c r="ATK119" s="162"/>
      <c r="ATL119" s="162"/>
      <c r="ATM119" s="162"/>
      <c r="ATN119" s="162"/>
      <c r="ATO119" s="162"/>
      <c r="ATP119" s="162"/>
      <c r="ATQ119" s="162"/>
      <c r="ATR119" s="162"/>
      <c r="ATS119" s="162"/>
      <c r="ATT119" s="162"/>
      <c r="ATU119" s="162"/>
      <c r="ATV119" s="162"/>
      <c r="ATW119" s="162"/>
      <c r="ATX119" s="162"/>
      <c r="ATY119" s="162"/>
      <c r="ATZ119" s="162"/>
      <c r="AUA119" s="162"/>
      <c r="AUB119" s="162"/>
      <c r="AUC119" s="162"/>
      <c r="AUD119" s="162"/>
      <c r="AUE119" s="162"/>
      <c r="AUF119" s="162"/>
      <c r="AUG119" s="162"/>
      <c r="AUH119" s="162"/>
      <c r="AUI119" s="162"/>
      <c r="AUJ119" s="162"/>
      <c r="AUK119" s="162"/>
      <c r="AUL119" s="162"/>
      <c r="AUM119" s="162"/>
      <c r="AUN119" s="162"/>
      <c r="AUO119" s="162"/>
      <c r="AUP119" s="162"/>
      <c r="AUQ119" s="162"/>
      <c r="AUR119" s="162"/>
      <c r="AUS119" s="162"/>
      <c r="AUT119" s="162"/>
      <c r="AUU119" s="162"/>
      <c r="AUV119" s="162"/>
      <c r="AUW119" s="162"/>
      <c r="AUX119" s="162"/>
      <c r="AUY119" s="162"/>
      <c r="AUZ119" s="162"/>
      <c r="AVA119" s="162"/>
      <c r="AVB119" s="162"/>
      <c r="AVC119" s="162"/>
      <c r="AVD119" s="162"/>
      <c r="AVE119" s="162"/>
      <c r="AVF119" s="162"/>
      <c r="AVG119" s="162"/>
      <c r="AVH119" s="162"/>
      <c r="AVI119" s="162"/>
      <c r="AVJ119" s="162"/>
      <c r="AVK119" s="162"/>
      <c r="AVL119" s="162"/>
      <c r="AVM119" s="162"/>
      <c r="AVN119" s="162"/>
      <c r="AVO119" s="162"/>
      <c r="AVP119" s="162"/>
      <c r="AVQ119" s="162"/>
      <c r="AVR119" s="162"/>
      <c r="AVS119" s="162"/>
      <c r="AVT119" s="162"/>
      <c r="AVU119" s="162"/>
      <c r="AVV119" s="162"/>
      <c r="AVW119" s="162"/>
      <c r="AVX119" s="162"/>
      <c r="AVY119" s="162"/>
      <c r="AVZ119" s="162"/>
      <c r="AWA119" s="162"/>
      <c r="AWB119" s="162"/>
      <c r="AWC119" s="162"/>
      <c r="AWD119" s="162"/>
      <c r="AWE119" s="162"/>
      <c r="AWF119" s="162"/>
      <c r="AWG119" s="162"/>
      <c r="AWH119" s="162"/>
      <c r="AWI119" s="162"/>
      <c r="AWJ119" s="162"/>
      <c r="AWK119" s="162"/>
      <c r="AWL119" s="162"/>
      <c r="AWM119" s="162"/>
      <c r="AWN119" s="162"/>
      <c r="AWO119" s="162"/>
      <c r="AWP119" s="162"/>
      <c r="AWQ119" s="162"/>
      <c r="AWR119" s="162"/>
      <c r="AWS119" s="162"/>
      <c r="AWT119" s="162"/>
      <c r="AWU119" s="162"/>
      <c r="AWV119" s="162"/>
      <c r="AWW119" s="162"/>
      <c r="AWX119" s="162"/>
      <c r="AWY119" s="162"/>
      <c r="AWZ119" s="162"/>
      <c r="AXA119" s="162"/>
      <c r="AXB119" s="162"/>
      <c r="AXC119" s="162"/>
      <c r="AXD119" s="162"/>
      <c r="AXE119" s="162"/>
      <c r="AXF119" s="162"/>
      <c r="AXG119" s="162"/>
      <c r="AXH119" s="162"/>
      <c r="AXI119" s="162"/>
      <c r="AXJ119" s="162"/>
      <c r="AXK119" s="162"/>
      <c r="AXL119" s="162"/>
      <c r="AXM119" s="162"/>
      <c r="AXN119" s="162"/>
      <c r="AXO119" s="162"/>
      <c r="AXP119" s="162"/>
      <c r="AXQ119" s="162"/>
      <c r="AXR119" s="162"/>
      <c r="AXS119" s="162"/>
      <c r="AXT119" s="162"/>
      <c r="AXU119" s="162"/>
      <c r="AXV119" s="162"/>
      <c r="AXW119" s="162"/>
      <c r="AXX119" s="162"/>
      <c r="AXY119" s="162"/>
      <c r="AXZ119" s="162"/>
      <c r="AYA119" s="162"/>
      <c r="AYB119" s="162"/>
      <c r="AYC119" s="162"/>
      <c r="AYD119" s="162"/>
      <c r="AYE119" s="162"/>
      <c r="AYF119" s="162"/>
      <c r="AYG119" s="162"/>
      <c r="AYH119" s="162"/>
      <c r="AYI119" s="162"/>
      <c r="AYJ119" s="162"/>
      <c r="AYK119" s="162"/>
      <c r="AYL119" s="162"/>
      <c r="AYM119" s="162"/>
      <c r="AYN119" s="162"/>
      <c r="AYO119" s="162"/>
      <c r="AYP119" s="162"/>
      <c r="AYQ119" s="162"/>
      <c r="AYR119" s="162"/>
      <c r="AYS119" s="162"/>
      <c r="AYT119" s="162"/>
      <c r="AYU119" s="162"/>
      <c r="AYV119" s="162"/>
      <c r="AYW119" s="162"/>
      <c r="AYX119" s="162"/>
      <c r="AYY119" s="162"/>
      <c r="AYZ119" s="162"/>
      <c r="AZA119" s="162"/>
      <c r="AZB119" s="162"/>
      <c r="AZC119" s="162"/>
      <c r="AZD119" s="162"/>
      <c r="AZE119" s="162"/>
      <c r="AZF119" s="162"/>
      <c r="AZG119" s="162"/>
      <c r="AZH119" s="162"/>
      <c r="AZI119" s="162"/>
      <c r="AZJ119" s="162"/>
      <c r="AZK119" s="162"/>
      <c r="AZL119" s="162"/>
      <c r="AZM119" s="162"/>
      <c r="AZN119" s="162"/>
      <c r="AZO119" s="162"/>
      <c r="AZP119" s="162"/>
      <c r="AZQ119" s="162"/>
      <c r="AZR119" s="162"/>
      <c r="AZS119" s="162"/>
      <c r="AZT119" s="162"/>
      <c r="AZU119" s="162"/>
      <c r="AZV119" s="162"/>
      <c r="AZW119" s="162"/>
      <c r="AZX119" s="162"/>
      <c r="AZY119" s="162"/>
      <c r="AZZ119" s="162"/>
      <c r="BAA119" s="162"/>
      <c r="BAB119" s="162"/>
      <c r="BAC119" s="162"/>
      <c r="BAD119" s="162"/>
      <c r="BAE119" s="162"/>
      <c r="BAF119" s="162"/>
      <c r="BAG119" s="162"/>
      <c r="BAH119" s="162"/>
      <c r="BAI119" s="162"/>
      <c r="BAJ119" s="162"/>
      <c r="BAK119" s="162"/>
      <c r="BAL119" s="162"/>
      <c r="BAM119" s="162"/>
      <c r="BAN119" s="162"/>
      <c r="BAO119" s="162"/>
      <c r="BAP119" s="162"/>
      <c r="BAQ119" s="162"/>
      <c r="BAR119" s="162"/>
      <c r="BAS119" s="162"/>
      <c r="BAT119" s="162"/>
      <c r="BAU119" s="162"/>
      <c r="BAV119" s="162"/>
      <c r="BAW119" s="162"/>
      <c r="BAX119" s="162"/>
      <c r="BAY119" s="162"/>
      <c r="BAZ119" s="162"/>
      <c r="BBA119" s="162"/>
      <c r="BBB119" s="162"/>
      <c r="BBC119" s="162"/>
      <c r="BBD119" s="162"/>
      <c r="BBE119" s="162"/>
      <c r="BBF119" s="162"/>
      <c r="BBG119" s="162"/>
      <c r="BBH119" s="162"/>
      <c r="BBI119" s="162"/>
      <c r="BBJ119" s="162"/>
      <c r="BBK119" s="162"/>
      <c r="BBL119" s="162"/>
      <c r="BBM119" s="162"/>
      <c r="BBN119" s="162"/>
      <c r="BBO119" s="162"/>
      <c r="BBP119" s="162"/>
      <c r="BBQ119" s="162"/>
      <c r="BBR119" s="162"/>
      <c r="BBS119" s="162"/>
      <c r="BBT119" s="162"/>
      <c r="BBU119" s="162"/>
      <c r="BBV119" s="162"/>
      <c r="BBW119" s="162"/>
      <c r="BBX119" s="162"/>
      <c r="BBY119" s="162"/>
      <c r="BBZ119" s="162"/>
      <c r="BCA119" s="162"/>
      <c r="BCB119" s="162"/>
      <c r="BCC119" s="162"/>
      <c r="BCD119" s="162"/>
      <c r="BCE119" s="162"/>
      <c r="BCF119" s="162"/>
      <c r="BCG119" s="162"/>
      <c r="BCH119" s="162"/>
      <c r="BCI119" s="162"/>
      <c r="BCJ119" s="162"/>
      <c r="BCK119" s="162"/>
      <c r="BCL119" s="162"/>
      <c r="BCM119" s="162"/>
      <c r="BCN119" s="162"/>
      <c r="BCO119" s="162"/>
      <c r="BCP119" s="162"/>
      <c r="BCQ119" s="162"/>
      <c r="BCR119" s="162"/>
      <c r="BCS119" s="162"/>
      <c r="BCT119" s="162"/>
      <c r="BCU119" s="162"/>
      <c r="BCV119" s="162"/>
      <c r="BCW119" s="162"/>
      <c r="BCX119" s="162"/>
      <c r="BCY119" s="162"/>
      <c r="BCZ119" s="162"/>
      <c r="BDA119" s="162"/>
      <c r="BDB119" s="162"/>
      <c r="BDC119" s="162"/>
      <c r="BDD119" s="162"/>
      <c r="BDE119" s="162"/>
      <c r="BDF119" s="162"/>
      <c r="BDG119" s="162"/>
      <c r="BDH119" s="162"/>
      <c r="BDI119" s="162"/>
      <c r="BDJ119" s="162"/>
      <c r="BDK119" s="162"/>
      <c r="BDL119" s="162"/>
      <c r="BDM119" s="162"/>
      <c r="BDN119" s="162"/>
      <c r="BDO119" s="162"/>
      <c r="BDP119" s="162"/>
      <c r="BDQ119" s="162"/>
      <c r="BDR119" s="162"/>
      <c r="BDS119" s="162"/>
      <c r="BDT119" s="162"/>
      <c r="BDU119" s="162"/>
      <c r="BDV119" s="162"/>
      <c r="BDW119" s="162"/>
      <c r="BDX119" s="162"/>
      <c r="BDY119" s="162"/>
      <c r="BDZ119" s="162"/>
      <c r="BEA119" s="162"/>
      <c r="BEB119" s="162"/>
      <c r="BEC119" s="162"/>
      <c r="BED119" s="162"/>
      <c r="BEE119" s="162"/>
      <c r="BEF119" s="162"/>
      <c r="BEG119" s="162"/>
      <c r="BEH119" s="162"/>
      <c r="BEI119" s="162"/>
      <c r="BEJ119" s="162"/>
      <c r="BEK119" s="162"/>
      <c r="BEL119" s="162"/>
      <c r="BEM119" s="162"/>
      <c r="BEN119" s="162"/>
      <c r="BEO119" s="162"/>
      <c r="BEP119" s="162"/>
      <c r="BEQ119" s="162"/>
      <c r="BER119" s="162"/>
      <c r="BES119" s="162"/>
      <c r="BET119" s="162"/>
      <c r="BEU119" s="162"/>
      <c r="BEV119" s="162"/>
      <c r="BEW119" s="162"/>
      <c r="BEX119" s="162"/>
      <c r="BEY119" s="162"/>
      <c r="BEZ119" s="162"/>
      <c r="BFA119" s="162"/>
      <c r="BFB119" s="162"/>
      <c r="BFC119" s="162"/>
      <c r="BFD119" s="162"/>
      <c r="BFE119" s="162"/>
      <c r="BFF119" s="162"/>
      <c r="BFG119" s="162"/>
      <c r="BFH119" s="162"/>
      <c r="BFI119" s="162"/>
      <c r="BFJ119" s="162"/>
      <c r="BFK119" s="162"/>
      <c r="BFL119" s="162"/>
      <c r="BFM119" s="162"/>
      <c r="BFN119" s="162"/>
      <c r="BFO119" s="162"/>
      <c r="BFP119" s="162"/>
      <c r="BFQ119" s="162"/>
      <c r="BFR119" s="162"/>
      <c r="BFS119" s="162"/>
      <c r="BFT119" s="162"/>
      <c r="BFU119" s="162"/>
      <c r="BFV119" s="162"/>
      <c r="BFW119" s="162"/>
      <c r="BFX119" s="162"/>
      <c r="BFY119" s="162"/>
      <c r="BFZ119" s="162"/>
      <c r="BGA119" s="162"/>
      <c r="BGB119" s="162"/>
      <c r="BGC119" s="162"/>
      <c r="BGD119" s="162"/>
      <c r="BGE119" s="162"/>
      <c r="BGF119" s="162"/>
      <c r="BGG119" s="162"/>
      <c r="BGH119" s="162"/>
      <c r="BGI119" s="162"/>
      <c r="BGJ119" s="162"/>
      <c r="BGK119" s="162"/>
      <c r="BGL119" s="162"/>
      <c r="BGM119" s="162"/>
      <c r="BGN119" s="162"/>
      <c r="BGO119" s="162"/>
      <c r="BGP119" s="162"/>
      <c r="BGQ119" s="162"/>
      <c r="BGR119" s="162"/>
      <c r="BGS119" s="162"/>
      <c r="BGT119" s="162"/>
      <c r="BGU119" s="162"/>
      <c r="BGV119" s="162"/>
      <c r="BGW119" s="162"/>
      <c r="BGX119" s="162"/>
      <c r="BGY119" s="162"/>
      <c r="BGZ119" s="162"/>
      <c r="BHA119" s="162"/>
      <c r="BHB119" s="162"/>
      <c r="BHC119" s="162"/>
      <c r="BHD119" s="162"/>
      <c r="BHE119" s="162"/>
      <c r="BHF119" s="162"/>
      <c r="BHG119" s="162"/>
      <c r="BHH119" s="162"/>
      <c r="BHI119" s="162"/>
      <c r="BHJ119" s="162"/>
      <c r="BHK119" s="162"/>
      <c r="BHL119" s="162"/>
      <c r="BHM119" s="162"/>
      <c r="BHN119" s="162"/>
      <c r="BHO119" s="162"/>
      <c r="BHP119" s="162"/>
      <c r="BHQ119" s="162"/>
      <c r="BHR119" s="162"/>
      <c r="BHS119" s="162"/>
      <c r="BHT119" s="162"/>
      <c r="BHU119" s="162"/>
      <c r="BHV119" s="162"/>
      <c r="BHW119" s="162"/>
      <c r="BHX119" s="162"/>
      <c r="BHY119" s="162"/>
      <c r="BHZ119" s="162"/>
      <c r="BIA119" s="162"/>
      <c r="BIB119" s="162"/>
      <c r="BIC119" s="162"/>
      <c r="BID119" s="162"/>
      <c r="BIE119" s="162"/>
      <c r="BIF119" s="162"/>
      <c r="BIG119" s="162"/>
      <c r="BIH119" s="162"/>
      <c r="BII119" s="162"/>
      <c r="BIJ119" s="162"/>
      <c r="BIK119" s="162"/>
      <c r="BIL119" s="162"/>
      <c r="BIM119" s="162"/>
      <c r="BIN119" s="162"/>
      <c r="BIO119" s="162"/>
      <c r="BIP119" s="162"/>
      <c r="BIQ119" s="162"/>
      <c r="BIR119" s="162"/>
      <c r="BIS119" s="162"/>
      <c r="BIT119" s="162"/>
      <c r="BIU119" s="162"/>
      <c r="BIV119" s="162"/>
      <c r="BIW119" s="162"/>
      <c r="BIX119" s="162"/>
      <c r="BIY119" s="162"/>
      <c r="BIZ119" s="162"/>
      <c r="BJA119" s="162"/>
      <c r="BJB119" s="162"/>
      <c r="BJC119" s="162"/>
      <c r="BJD119" s="162"/>
      <c r="BJE119" s="162"/>
      <c r="BJF119" s="162"/>
      <c r="BJG119" s="162"/>
      <c r="BJH119" s="162"/>
      <c r="BJI119" s="162"/>
      <c r="BJJ119" s="162"/>
      <c r="BJK119" s="162"/>
      <c r="BJL119" s="162"/>
      <c r="BJM119" s="162"/>
      <c r="BJN119" s="162"/>
      <c r="BJO119" s="162"/>
      <c r="BJP119" s="162"/>
      <c r="BJQ119" s="162"/>
      <c r="BJR119" s="162"/>
      <c r="BJS119" s="162"/>
      <c r="BJT119" s="162"/>
      <c r="BJU119" s="162"/>
      <c r="BJV119" s="162"/>
      <c r="BJW119" s="162"/>
      <c r="BJX119" s="162"/>
      <c r="BJY119" s="162"/>
      <c r="BJZ119" s="162"/>
      <c r="BKA119" s="162"/>
      <c r="BKB119" s="162"/>
      <c r="BKC119" s="162"/>
      <c r="BKD119" s="162"/>
      <c r="BKE119" s="162"/>
      <c r="BKF119" s="162"/>
      <c r="BKG119" s="162"/>
      <c r="BKH119" s="162"/>
      <c r="BKI119" s="162"/>
      <c r="BKJ119" s="162"/>
      <c r="BKK119" s="162"/>
      <c r="BKL119" s="162"/>
      <c r="BKM119" s="162"/>
      <c r="BKN119" s="162"/>
      <c r="BKO119" s="162"/>
      <c r="BKP119" s="162"/>
      <c r="BKQ119" s="162"/>
      <c r="BKR119" s="162"/>
      <c r="BKS119" s="162"/>
      <c r="BKT119" s="162"/>
      <c r="BKU119" s="162"/>
      <c r="BKV119" s="162"/>
      <c r="BKW119" s="162"/>
      <c r="BKX119" s="162"/>
      <c r="BKY119" s="162"/>
      <c r="BKZ119" s="162"/>
      <c r="BLA119" s="162"/>
      <c r="BLB119" s="162"/>
      <c r="BLC119" s="162"/>
      <c r="BLD119" s="162"/>
      <c r="BLE119" s="162"/>
      <c r="BLF119" s="162"/>
      <c r="BLG119" s="162"/>
      <c r="BLH119" s="162"/>
      <c r="BLI119" s="162"/>
      <c r="BLJ119" s="162"/>
      <c r="BLK119" s="162"/>
      <c r="BLL119" s="162"/>
      <c r="BLM119" s="162"/>
      <c r="BLN119" s="162"/>
      <c r="BLO119" s="162"/>
      <c r="BLP119" s="162"/>
      <c r="BLQ119" s="162"/>
      <c r="BLR119" s="162"/>
      <c r="BLS119" s="162"/>
      <c r="BLT119" s="162"/>
      <c r="BLU119" s="162"/>
      <c r="BLV119" s="162"/>
      <c r="BLW119" s="162"/>
      <c r="BLX119" s="162"/>
      <c r="BLY119" s="162"/>
      <c r="BLZ119" s="162"/>
      <c r="BMA119" s="162"/>
      <c r="BMB119" s="162"/>
      <c r="BMC119" s="162"/>
      <c r="BMD119" s="162"/>
      <c r="BME119" s="162"/>
      <c r="BMF119" s="162"/>
      <c r="BMG119" s="162"/>
      <c r="BMH119" s="162"/>
      <c r="BMI119" s="162"/>
      <c r="BMJ119" s="162"/>
      <c r="BMK119" s="162"/>
      <c r="BML119" s="162"/>
      <c r="BMM119" s="162"/>
      <c r="BMN119" s="162"/>
      <c r="BMO119" s="162"/>
      <c r="BMP119" s="162"/>
      <c r="BMQ119" s="162"/>
      <c r="BMR119" s="162"/>
      <c r="BMS119" s="162"/>
      <c r="BMT119" s="162"/>
      <c r="BMU119" s="162"/>
      <c r="BMV119" s="162"/>
      <c r="BMW119" s="162"/>
      <c r="BMX119" s="162"/>
      <c r="BMY119" s="162"/>
      <c r="BMZ119" s="162"/>
      <c r="BNA119" s="162"/>
      <c r="BNB119" s="162"/>
      <c r="BNC119" s="162"/>
      <c r="BND119" s="162"/>
      <c r="BNE119" s="162"/>
      <c r="BNF119" s="162"/>
      <c r="BNG119" s="162"/>
      <c r="BNH119" s="162"/>
      <c r="BNI119" s="162"/>
      <c r="BNJ119" s="162"/>
      <c r="BNK119" s="162"/>
      <c r="BNL119" s="162"/>
      <c r="BNM119" s="162"/>
      <c r="BNN119" s="162"/>
      <c r="BNO119" s="162"/>
      <c r="BNP119" s="162"/>
      <c r="BNQ119" s="162"/>
      <c r="BNR119" s="162"/>
      <c r="BNS119" s="162"/>
      <c r="BNT119" s="162"/>
      <c r="BNU119" s="162"/>
      <c r="BNV119" s="162"/>
      <c r="BNW119" s="162"/>
      <c r="BNX119" s="162"/>
      <c r="BNY119" s="162"/>
      <c r="BNZ119" s="162"/>
      <c r="BOA119" s="162"/>
      <c r="BOB119" s="162"/>
      <c r="BOC119" s="162"/>
      <c r="BOD119" s="162"/>
      <c r="BOE119" s="162"/>
      <c r="BOF119" s="162"/>
      <c r="BOG119" s="162"/>
      <c r="BOH119" s="162"/>
      <c r="BOI119" s="162"/>
      <c r="BOJ119" s="162"/>
      <c r="BOK119" s="162"/>
      <c r="BOL119" s="162"/>
      <c r="BOM119" s="162"/>
      <c r="BON119" s="162"/>
      <c r="BOO119" s="162"/>
      <c r="BOP119" s="162"/>
      <c r="BOQ119" s="162"/>
      <c r="BOR119" s="162"/>
      <c r="BOS119" s="162"/>
      <c r="BOT119" s="162"/>
      <c r="BOU119" s="162"/>
      <c r="BOV119" s="162"/>
      <c r="BOW119" s="162"/>
      <c r="BOX119" s="162"/>
      <c r="BOY119" s="162"/>
      <c r="BOZ119" s="162"/>
      <c r="BPA119" s="162"/>
      <c r="BPB119" s="162"/>
      <c r="BPC119" s="162"/>
      <c r="BPD119" s="162"/>
      <c r="BPE119" s="162"/>
      <c r="BPF119" s="162"/>
      <c r="BPG119" s="162"/>
      <c r="BPH119" s="162"/>
      <c r="BPI119" s="162"/>
      <c r="BPJ119" s="162"/>
      <c r="BPK119" s="162"/>
      <c r="BPL119" s="162"/>
      <c r="BPM119" s="162"/>
      <c r="BPN119" s="162"/>
      <c r="BPO119" s="162"/>
      <c r="BPP119" s="162"/>
      <c r="BPQ119" s="162"/>
      <c r="BPR119" s="162"/>
      <c r="BPS119" s="162"/>
      <c r="BPT119" s="162"/>
      <c r="BPU119" s="162"/>
      <c r="BPV119" s="162"/>
      <c r="BPW119" s="162"/>
      <c r="BPX119" s="162"/>
      <c r="BPY119" s="162"/>
      <c r="BPZ119" s="162"/>
      <c r="BQA119" s="162"/>
      <c r="BQB119" s="162"/>
      <c r="BQC119" s="162"/>
      <c r="BQD119" s="162"/>
      <c r="BQE119" s="162"/>
      <c r="BQF119" s="162"/>
      <c r="BQG119" s="162"/>
      <c r="BQH119" s="162"/>
      <c r="BQI119" s="162"/>
      <c r="BQJ119" s="162"/>
      <c r="BQK119" s="162"/>
      <c r="BQL119" s="162"/>
      <c r="BQM119" s="162"/>
      <c r="BQN119" s="162"/>
      <c r="BQO119" s="162"/>
      <c r="BQP119" s="162"/>
      <c r="BQQ119" s="162"/>
      <c r="BQR119" s="162"/>
      <c r="BQS119" s="162"/>
      <c r="BQT119" s="162"/>
      <c r="BQU119" s="162"/>
      <c r="BQV119" s="162"/>
      <c r="BQW119" s="162"/>
      <c r="BQX119" s="162"/>
      <c r="BQY119" s="162"/>
      <c r="BQZ119" s="162"/>
      <c r="BRA119" s="162"/>
      <c r="BRB119" s="162"/>
      <c r="BRC119" s="162"/>
      <c r="BRD119" s="162"/>
      <c r="BRE119" s="162"/>
      <c r="BRF119" s="162"/>
      <c r="BRG119" s="162"/>
      <c r="BRH119" s="162"/>
      <c r="BRI119" s="162"/>
      <c r="BRJ119" s="162"/>
      <c r="BRK119" s="162"/>
      <c r="BRL119" s="162"/>
      <c r="BRM119" s="162"/>
      <c r="BRN119" s="162"/>
      <c r="BRO119" s="162"/>
      <c r="BRP119" s="162"/>
      <c r="BRQ119" s="162"/>
      <c r="BRR119" s="162"/>
      <c r="BRS119" s="162"/>
      <c r="BRT119" s="162"/>
      <c r="BRU119" s="162"/>
      <c r="BRV119" s="162"/>
      <c r="BRW119" s="162"/>
      <c r="BRX119" s="162"/>
      <c r="BRY119" s="162"/>
      <c r="BRZ119" s="162"/>
      <c r="BSA119" s="162"/>
      <c r="BSB119" s="162"/>
      <c r="BSC119" s="162"/>
      <c r="BSD119" s="162"/>
      <c r="BSE119" s="162"/>
      <c r="BSF119" s="162"/>
      <c r="BSG119" s="162"/>
      <c r="BSH119" s="162"/>
      <c r="BSI119" s="162"/>
      <c r="BSJ119" s="162"/>
      <c r="BSK119" s="162"/>
      <c r="BSL119" s="162"/>
      <c r="BSM119" s="162"/>
      <c r="BSN119" s="162"/>
      <c r="BSO119" s="162"/>
      <c r="BSP119" s="162"/>
      <c r="BSQ119" s="162"/>
      <c r="BSR119" s="162"/>
      <c r="BSS119" s="162"/>
      <c r="BST119" s="162"/>
      <c r="BSU119" s="162"/>
      <c r="BSV119" s="162"/>
      <c r="BSW119" s="162"/>
      <c r="BSX119" s="162"/>
      <c r="BSY119" s="162"/>
      <c r="BSZ119" s="162"/>
      <c r="BTA119" s="162"/>
      <c r="BTB119" s="162"/>
      <c r="BTC119" s="162"/>
      <c r="BTD119" s="162"/>
      <c r="BTE119" s="162"/>
      <c r="BTF119" s="162"/>
      <c r="BTG119" s="162"/>
      <c r="BTH119" s="162"/>
      <c r="BTI119" s="162"/>
      <c r="BTJ119" s="162"/>
      <c r="BTK119" s="162"/>
      <c r="BTL119" s="162"/>
      <c r="BTM119" s="162"/>
      <c r="BTN119" s="162"/>
      <c r="BTO119" s="162"/>
      <c r="BTP119" s="162"/>
      <c r="BTQ119" s="162"/>
      <c r="BTR119" s="162"/>
      <c r="BTS119" s="162"/>
      <c r="BTT119" s="162"/>
      <c r="BTU119" s="162"/>
      <c r="BTV119" s="162"/>
      <c r="BTW119" s="162"/>
      <c r="BTX119" s="162"/>
      <c r="BTY119" s="162"/>
      <c r="BTZ119" s="162"/>
      <c r="BUA119" s="162"/>
      <c r="BUB119" s="162"/>
      <c r="BUC119" s="162"/>
      <c r="BUD119" s="162"/>
      <c r="BUE119" s="162"/>
      <c r="BUF119" s="162"/>
      <c r="BUG119" s="162"/>
      <c r="BUH119" s="162"/>
      <c r="BUI119" s="162"/>
      <c r="BUJ119" s="162"/>
      <c r="BUK119" s="162"/>
      <c r="BUL119" s="162"/>
      <c r="BUM119" s="162"/>
      <c r="BUN119" s="162"/>
      <c r="BUO119" s="162"/>
      <c r="BUP119" s="162"/>
      <c r="BUQ119" s="162"/>
      <c r="BUR119" s="162"/>
      <c r="BUS119" s="162"/>
      <c r="BUT119" s="162"/>
      <c r="BUU119" s="162"/>
      <c r="BUV119" s="162"/>
      <c r="BUW119" s="162"/>
      <c r="BUX119" s="162"/>
      <c r="BUY119" s="162"/>
      <c r="BUZ119" s="162"/>
      <c r="BVA119" s="162"/>
      <c r="BVB119" s="162"/>
      <c r="BVC119" s="162"/>
      <c r="BVD119" s="162"/>
      <c r="BVE119" s="162"/>
      <c r="BVF119" s="162"/>
      <c r="BVG119" s="162"/>
      <c r="BVH119" s="162"/>
      <c r="BVI119" s="162"/>
      <c r="BVJ119" s="162"/>
      <c r="BVK119" s="162"/>
      <c r="BVL119" s="162"/>
      <c r="BVM119" s="162"/>
      <c r="BVN119" s="162"/>
      <c r="BVO119" s="162"/>
      <c r="BVP119" s="162"/>
      <c r="BVQ119" s="162"/>
      <c r="BVR119" s="162"/>
      <c r="BVS119" s="162"/>
      <c r="BVT119" s="162"/>
      <c r="BVU119" s="162"/>
      <c r="BVV119" s="162"/>
      <c r="BVW119" s="162"/>
      <c r="BVX119" s="162"/>
      <c r="BVY119" s="162"/>
      <c r="BVZ119" s="162"/>
      <c r="BWA119" s="162"/>
      <c r="BWB119" s="162"/>
      <c r="BWC119" s="162"/>
      <c r="BWD119" s="162"/>
      <c r="BWE119" s="162"/>
      <c r="BWF119" s="162"/>
      <c r="BWG119" s="162"/>
      <c r="BWH119" s="162"/>
      <c r="BWI119" s="162"/>
      <c r="BWJ119" s="162"/>
      <c r="BWK119" s="162"/>
      <c r="BWL119" s="162"/>
      <c r="BWM119" s="162"/>
      <c r="BWN119" s="162"/>
      <c r="BWO119" s="162"/>
      <c r="BWP119" s="162"/>
      <c r="BWQ119" s="162"/>
      <c r="BWR119" s="162"/>
      <c r="BWS119" s="162"/>
      <c r="BWT119" s="162"/>
      <c r="BWU119" s="162"/>
      <c r="BWV119" s="162"/>
      <c r="BWW119" s="162"/>
      <c r="BWX119" s="162"/>
      <c r="BWY119" s="162"/>
      <c r="BWZ119" s="162"/>
      <c r="BXA119" s="162"/>
      <c r="BXB119" s="162"/>
      <c r="BXC119" s="162"/>
      <c r="BXD119" s="162"/>
      <c r="BXE119" s="162"/>
      <c r="BXF119" s="162"/>
      <c r="BXG119" s="162"/>
      <c r="BXH119" s="162"/>
      <c r="BXI119" s="162"/>
      <c r="BXJ119" s="162"/>
      <c r="BXK119" s="162"/>
      <c r="BXL119" s="162"/>
      <c r="BXM119" s="162"/>
      <c r="BXN119" s="162"/>
      <c r="BXO119" s="162"/>
      <c r="BXP119" s="162"/>
      <c r="BXQ119" s="162"/>
      <c r="BXR119" s="162"/>
      <c r="BXS119" s="162"/>
      <c r="BXT119" s="162"/>
      <c r="BXU119" s="162"/>
      <c r="BXV119" s="162"/>
      <c r="BXW119" s="162"/>
      <c r="BXX119" s="162"/>
      <c r="BXY119" s="162"/>
      <c r="BXZ119" s="162"/>
      <c r="BYA119" s="162"/>
      <c r="BYB119" s="162"/>
      <c r="BYC119" s="162"/>
      <c r="BYD119" s="162"/>
      <c r="BYE119" s="162"/>
      <c r="BYF119" s="162"/>
      <c r="BYG119" s="162"/>
      <c r="BYH119" s="162"/>
      <c r="BYI119" s="162"/>
      <c r="BYJ119" s="162"/>
      <c r="BYK119" s="162"/>
      <c r="BYL119" s="162"/>
      <c r="BYM119" s="162"/>
      <c r="BYN119" s="162"/>
      <c r="BYO119" s="162"/>
      <c r="BYP119" s="162"/>
      <c r="BYQ119" s="162"/>
      <c r="BYR119" s="162"/>
      <c r="BYS119" s="162"/>
      <c r="BYT119" s="162"/>
      <c r="BYU119" s="162"/>
      <c r="BYV119" s="162"/>
      <c r="BYW119" s="162"/>
      <c r="BYX119" s="162"/>
      <c r="BYY119" s="162"/>
      <c r="BYZ119" s="162"/>
      <c r="BZA119" s="162"/>
      <c r="BZB119" s="162"/>
      <c r="BZC119" s="162"/>
      <c r="BZD119" s="162"/>
      <c r="BZE119" s="162"/>
      <c r="BZF119" s="162"/>
      <c r="BZG119" s="162"/>
      <c r="BZH119" s="162"/>
      <c r="BZI119" s="162"/>
      <c r="BZJ119" s="162"/>
      <c r="BZK119" s="162"/>
      <c r="BZL119" s="162"/>
      <c r="BZM119" s="162"/>
      <c r="BZN119" s="162"/>
      <c r="BZO119" s="162"/>
      <c r="BZP119" s="162"/>
      <c r="BZQ119" s="162"/>
      <c r="BZR119" s="162"/>
      <c r="BZS119" s="162"/>
      <c r="BZT119" s="162"/>
      <c r="BZU119" s="162"/>
      <c r="BZV119" s="162"/>
      <c r="BZW119" s="162"/>
      <c r="BZX119" s="162"/>
      <c r="BZY119" s="162"/>
      <c r="BZZ119" s="162"/>
      <c r="CAA119" s="162"/>
      <c r="CAB119" s="162"/>
      <c r="CAC119" s="162"/>
      <c r="CAD119" s="162"/>
      <c r="CAE119" s="162"/>
      <c r="CAF119" s="162"/>
      <c r="CAG119" s="162"/>
      <c r="CAH119" s="162"/>
      <c r="CAI119" s="162"/>
      <c r="CAJ119" s="162"/>
      <c r="CAK119" s="162"/>
      <c r="CAL119" s="162"/>
      <c r="CAM119" s="162"/>
      <c r="CAN119" s="162"/>
      <c r="CAO119" s="162"/>
      <c r="CAP119" s="162"/>
      <c r="CAQ119" s="162"/>
      <c r="CAR119" s="162"/>
      <c r="CAS119" s="162"/>
      <c r="CAT119" s="162"/>
      <c r="CAU119" s="162"/>
      <c r="CAV119" s="162"/>
      <c r="CAW119" s="162"/>
      <c r="CAX119" s="162"/>
      <c r="CAY119" s="162"/>
      <c r="CAZ119" s="162"/>
      <c r="CBA119" s="162"/>
      <c r="CBB119" s="162"/>
      <c r="CBC119" s="162"/>
      <c r="CBD119" s="162"/>
      <c r="CBE119" s="162"/>
      <c r="CBF119" s="162"/>
      <c r="CBG119" s="162"/>
      <c r="CBH119" s="162"/>
      <c r="CBI119" s="162"/>
      <c r="CBJ119" s="162"/>
      <c r="CBK119" s="162"/>
      <c r="CBL119" s="162"/>
      <c r="CBM119" s="162"/>
      <c r="CBN119" s="162"/>
      <c r="CBO119" s="162"/>
      <c r="CBP119" s="162"/>
      <c r="CBQ119" s="162"/>
      <c r="CBR119" s="162"/>
      <c r="CBS119" s="162"/>
      <c r="CBT119" s="162"/>
      <c r="CBU119" s="162"/>
      <c r="CBV119" s="162"/>
      <c r="CBW119" s="162"/>
      <c r="CBX119" s="162"/>
      <c r="CBY119" s="162"/>
      <c r="CBZ119" s="162"/>
      <c r="CCA119" s="162"/>
      <c r="CCB119" s="162"/>
      <c r="CCC119" s="162"/>
      <c r="CCD119" s="162"/>
      <c r="CCE119" s="162"/>
      <c r="CCF119" s="162"/>
      <c r="CCG119" s="162"/>
      <c r="CCH119" s="162"/>
      <c r="CCI119" s="162"/>
      <c r="CCJ119" s="162"/>
      <c r="CCK119" s="162"/>
      <c r="CCL119" s="162"/>
      <c r="CCM119" s="162"/>
      <c r="CCN119" s="162"/>
      <c r="CCO119" s="162"/>
      <c r="CCP119" s="162"/>
      <c r="CCQ119" s="162"/>
      <c r="CCR119" s="162"/>
      <c r="CCS119" s="162"/>
      <c r="CCT119" s="162"/>
      <c r="CCU119" s="162"/>
      <c r="CCV119" s="162"/>
      <c r="CCW119" s="162"/>
      <c r="CCX119" s="162"/>
      <c r="CCY119" s="162"/>
      <c r="CCZ119" s="162"/>
      <c r="CDA119" s="162"/>
      <c r="CDB119" s="162"/>
      <c r="CDC119" s="162"/>
      <c r="CDD119" s="162"/>
      <c r="CDE119" s="162"/>
      <c r="CDF119" s="162"/>
      <c r="CDG119" s="162"/>
      <c r="CDH119" s="162"/>
      <c r="CDI119" s="162"/>
      <c r="CDJ119" s="162"/>
      <c r="CDK119" s="162"/>
      <c r="CDL119" s="162"/>
      <c r="CDM119" s="162"/>
      <c r="CDN119" s="162"/>
      <c r="CDO119" s="162"/>
      <c r="CDP119" s="162"/>
      <c r="CDQ119" s="162"/>
      <c r="CDR119" s="162"/>
      <c r="CDS119" s="162"/>
      <c r="CDT119" s="162"/>
      <c r="CDU119" s="162"/>
      <c r="CDV119" s="162"/>
      <c r="CDW119" s="162"/>
      <c r="CDX119" s="162"/>
      <c r="CDY119" s="162"/>
      <c r="CDZ119" s="162"/>
      <c r="CEA119" s="162"/>
      <c r="CEB119" s="162"/>
      <c r="CEC119" s="162"/>
      <c r="CED119" s="162"/>
      <c r="CEE119" s="162"/>
      <c r="CEF119" s="162"/>
      <c r="CEG119" s="162"/>
      <c r="CEH119" s="162"/>
      <c r="CEI119" s="162"/>
      <c r="CEJ119" s="162"/>
      <c r="CEK119" s="162"/>
      <c r="CEL119" s="162"/>
      <c r="CEM119" s="162"/>
      <c r="CEN119" s="162"/>
      <c r="CEO119" s="162"/>
      <c r="CEP119" s="162"/>
      <c r="CEQ119" s="162"/>
      <c r="CER119" s="162"/>
      <c r="CES119" s="162"/>
      <c r="CET119" s="162"/>
      <c r="CEU119" s="162"/>
      <c r="CEV119" s="162"/>
      <c r="CEW119" s="162"/>
      <c r="CEX119" s="162"/>
      <c r="CEY119" s="162"/>
      <c r="CEZ119" s="162"/>
      <c r="CFA119" s="162"/>
      <c r="CFB119" s="162"/>
      <c r="CFC119" s="162"/>
      <c r="CFD119" s="162"/>
      <c r="CFE119" s="162"/>
      <c r="CFF119" s="162"/>
      <c r="CFG119" s="162"/>
      <c r="CFH119" s="162"/>
      <c r="CFI119" s="162"/>
      <c r="CFJ119" s="162"/>
      <c r="CFK119" s="162"/>
      <c r="CFL119" s="162"/>
      <c r="CFM119" s="162"/>
      <c r="CFN119" s="162"/>
      <c r="CFO119" s="162"/>
      <c r="CFP119" s="162"/>
      <c r="CFQ119" s="162"/>
      <c r="CFR119" s="162"/>
      <c r="CFS119" s="162"/>
      <c r="CFT119" s="162"/>
      <c r="CFU119" s="162"/>
      <c r="CFV119" s="162"/>
      <c r="CFW119" s="162"/>
      <c r="CFX119" s="162"/>
      <c r="CFY119" s="162"/>
      <c r="CFZ119" s="162"/>
      <c r="CGA119" s="162"/>
      <c r="CGB119" s="162"/>
      <c r="CGC119" s="162"/>
      <c r="CGD119" s="162"/>
      <c r="CGE119" s="162"/>
      <c r="CGF119" s="162"/>
      <c r="CGG119" s="162"/>
      <c r="CGH119" s="162"/>
      <c r="CGI119" s="162"/>
      <c r="CGJ119" s="162"/>
      <c r="CGK119" s="162"/>
      <c r="CGL119" s="162"/>
      <c r="CGM119" s="162"/>
      <c r="CGN119" s="162"/>
      <c r="CGO119" s="162"/>
      <c r="CGP119" s="162"/>
      <c r="CGQ119" s="162"/>
      <c r="CGR119" s="162"/>
      <c r="CGS119" s="162"/>
      <c r="CGT119" s="162"/>
      <c r="CGU119" s="162"/>
      <c r="CGV119" s="162"/>
      <c r="CGW119" s="162"/>
      <c r="CGX119" s="162"/>
      <c r="CGY119" s="162"/>
      <c r="CGZ119" s="162"/>
      <c r="CHA119" s="162"/>
      <c r="CHB119" s="162"/>
      <c r="CHC119" s="162"/>
      <c r="CHD119" s="162"/>
      <c r="CHE119" s="162"/>
      <c r="CHF119" s="162"/>
      <c r="CHG119" s="162"/>
      <c r="CHH119" s="162"/>
      <c r="CHI119" s="162"/>
      <c r="CHJ119" s="162"/>
      <c r="CHK119" s="162"/>
      <c r="CHL119" s="162"/>
      <c r="CHM119" s="162"/>
      <c r="CHN119" s="162"/>
      <c r="CHO119" s="162"/>
      <c r="CHP119" s="162"/>
      <c r="CHQ119" s="162"/>
      <c r="CHR119" s="162"/>
      <c r="CHS119" s="162"/>
      <c r="CHT119" s="162"/>
      <c r="CHU119" s="162"/>
      <c r="CHV119" s="162"/>
      <c r="CHW119" s="162"/>
      <c r="CHX119" s="162"/>
      <c r="CHY119" s="162"/>
      <c r="CHZ119" s="162"/>
      <c r="CIA119" s="162"/>
      <c r="CIB119" s="162"/>
      <c r="CIC119" s="162"/>
      <c r="CID119" s="162"/>
      <c r="CIE119" s="162"/>
      <c r="CIF119" s="162"/>
      <c r="CIG119" s="162"/>
      <c r="CIH119" s="162"/>
      <c r="CII119" s="162"/>
      <c r="CIJ119" s="162"/>
      <c r="CIK119" s="162"/>
      <c r="CIL119" s="162"/>
      <c r="CIM119" s="162"/>
      <c r="CIN119" s="162"/>
      <c r="CIO119" s="162"/>
      <c r="CIP119" s="162"/>
      <c r="CIQ119" s="162"/>
      <c r="CIR119" s="162"/>
      <c r="CIS119" s="162"/>
      <c r="CIT119" s="162"/>
      <c r="CIU119" s="162"/>
      <c r="CIV119" s="162"/>
      <c r="CIW119" s="162"/>
      <c r="CIX119" s="162"/>
      <c r="CIY119" s="162"/>
      <c r="CIZ119" s="162"/>
      <c r="CJA119" s="162"/>
      <c r="CJB119" s="162"/>
      <c r="CJC119" s="162"/>
      <c r="CJD119" s="162"/>
      <c r="CJE119" s="162"/>
      <c r="CJF119" s="162"/>
      <c r="CJG119" s="162"/>
      <c r="CJH119" s="162"/>
      <c r="CJI119" s="162"/>
      <c r="CJJ119" s="162"/>
      <c r="CJK119" s="162"/>
      <c r="CJL119" s="162"/>
      <c r="CJM119" s="162"/>
      <c r="CJN119" s="162"/>
      <c r="CJO119" s="162"/>
      <c r="CJP119" s="162"/>
      <c r="CJQ119" s="162"/>
      <c r="CJR119" s="162"/>
      <c r="CJS119" s="162"/>
      <c r="CJT119" s="162"/>
      <c r="CJU119" s="162"/>
      <c r="CJV119" s="162"/>
      <c r="CJW119" s="162"/>
      <c r="CJX119" s="162"/>
      <c r="CJY119" s="162"/>
      <c r="CJZ119" s="162"/>
      <c r="CKA119" s="162"/>
      <c r="CKB119" s="162"/>
      <c r="CKC119" s="162"/>
      <c r="CKD119" s="162"/>
      <c r="CKE119" s="162"/>
      <c r="CKF119" s="162"/>
      <c r="CKG119" s="162"/>
      <c r="CKH119" s="162"/>
      <c r="CKI119" s="162"/>
      <c r="CKJ119" s="162"/>
      <c r="CKK119" s="162"/>
      <c r="CKL119" s="162"/>
      <c r="CKM119" s="162"/>
      <c r="CKN119" s="162"/>
      <c r="CKO119" s="162"/>
      <c r="CKP119" s="162"/>
      <c r="CKQ119" s="162"/>
      <c r="CKR119" s="162"/>
      <c r="CKS119" s="162"/>
      <c r="CKT119" s="162"/>
      <c r="CKU119" s="162"/>
      <c r="CKV119" s="162"/>
      <c r="CKW119" s="162"/>
      <c r="CKX119" s="162"/>
      <c r="CKY119" s="162"/>
      <c r="CKZ119" s="162"/>
      <c r="CLA119" s="162"/>
      <c r="CLB119" s="162"/>
      <c r="CLC119" s="162"/>
      <c r="CLD119" s="162"/>
      <c r="CLE119" s="162"/>
      <c r="CLF119" s="162"/>
      <c r="CLG119" s="162"/>
      <c r="CLH119" s="162"/>
      <c r="CLI119" s="162"/>
      <c r="CLJ119" s="162"/>
      <c r="CLK119" s="162"/>
      <c r="CLL119" s="162"/>
      <c r="CLM119" s="162"/>
      <c r="CLN119" s="162"/>
      <c r="CLO119" s="162"/>
      <c r="CLP119" s="162"/>
      <c r="CLQ119" s="162"/>
      <c r="CLR119" s="162"/>
      <c r="CLS119" s="162"/>
      <c r="CLT119" s="162"/>
      <c r="CLU119" s="162"/>
      <c r="CLV119" s="162"/>
      <c r="CLW119" s="162"/>
      <c r="CLX119" s="162"/>
      <c r="CLY119" s="162"/>
      <c r="CLZ119" s="162"/>
      <c r="CMA119" s="162"/>
      <c r="CMB119" s="162"/>
      <c r="CMC119" s="162"/>
      <c r="CMD119" s="162"/>
      <c r="CME119" s="162"/>
      <c r="CMF119" s="162"/>
      <c r="CMG119" s="162"/>
      <c r="CMH119" s="162"/>
      <c r="CMI119" s="162"/>
      <c r="CMJ119" s="162"/>
      <c r="CMK119" s="162"/>
      <c r="CML119" s="162"/>
      <c r="CMM119" s="162"/>
      <c r="CMN119" s="162"/>
      <c r="CMO119" s="162"/>
      <c r="CMP119" s="162"/>
      <c r="CMQ119" s="162"/>
      <c r="CMR119" s="162"/>
      <c r="CMS119" s="162"/>
      <c r="CMT119" s="162"/>
      <c r="CMU119" s="162"/>
      <c r="CMV119" s="162"/>
      <c r="CMW119" s="162"/>
      <c r="CMX119" s="162"/>
      <c r="CMY119" s="162"/>
      <c r="CMZ119" s="162"/>
      <c r="CNA119" s="162"/>
      <c r="CNB119" s="162"/>
      <c r="CNC119" s="162"/>
      <c r="CND119" s="162"/>
      <c r="CNE119" s="162"/>
      <c r="CNF119" s="162"/>
      <c r="CNG119" s="162"/>
      <c r="CNH119" s="162"/>
      <c r="CNI119" s="162"/>
      <c r="CNJ119" s="162"/>
      <c r="CNK119" s="162"/>
      <c r="CNL119" s="162"/>
      <c r="CNM119" s="162"/>
      <c r="CNN119" s="162"/>
      <c r="CNO119" s="162"/>
      <c r="CNP119" s="162"/>
      <c r="CNQ119" s="162"/>
      <c r="CNR119" s="162"/>
      <c r="CNS119" s="162"/>
      <c r="CNT119" s="162"/>
      <c r="CNU119" s="162"/>
      <c r="CNV119" s="162"/>
      <c r="CNW119" s="162"/>
      <c r="CNX119" s="162"/>
      <c r="CNY119" s="162"/>
      <c r="CNZ119" s="162"/>
      <c r="COA119" s="162"/>
      <c r="COB119" s="162"/>
      <c r="COC119" s="162"/>
      <c r="COD119" s="162"/>
      <c r="COE119" s="162"/>
      <c r="COF119" s="162"/>
      <c r="COG119" s="162"/>
      <c r="COH119" s="162"/>
      <c r="COI119" s="162"/>
      <c r="COJ119" s="162"/>
      <c r="COK119" s="162"/>
      <c r="COL119" s="162"/>
      <c r="COM119" s="162"/>
      <c r="CON119" s="162"/>
      <c r="COO119" s="162"/>
      <c r="COP119" s="162"/>
      <c r="COQ119" s="162"/>
      <c r="COR119" s="162"/>
      <c r="COS119" s="162"/>
      <c r="COT119" s="162"/>
      <c r="COU119" s="162"/>
      <c r="COV119" s="162"/>
      <c r="COW119" s="162"/>
      <c r="COX119" s="162"/>
      <c r="COY119" s="162"/>
      <c r="COZ119" s="162"/>
      <c r="CPA119" s="162"/>
      <c r="CPB119" s="162"/>
      <c r="CPC119" s="162"/>
      <c r="CPD119" s="162"/>
      <c r="CPE119" s="162"/>
      <c r="CPF119" s="162"/>
      <c r="CPG119" s="162"/>
      <c r="CPH119" s="162"/>
      <c r="CPI119" s="162"/>
      <c r="CPJ119" s="162"/>
      <c r="CPK119" s="162"/>
      <c r="CPL119" s="162"/>
      <c r="CPM119" s="162"/>
      <c r="CPN119" s="162"/>
      <c r="CPO119" s="162"/>
      <c r="CPP119" s="162"/>
      <c r="CPQ119" s="162"/>
      <c r="CPR119" s="162"/>
      <c r="CPS119" s="162"/>
      <c r="CPT119" s="162"/>
      <c r="CPU119" s="162"/>
      <c r="CPV119" s="162"/>
      <c r="CPW119" s="162"/>
      <c r="CPX119" s="162"/>
      <c r="CPY119" s="162"/>
      <c r="CPZ119" s="162"/>
      <c r="CQA119" s="162"/>
      <c r="CQB119" s="162"/>
      <c r="CQC119" s="162"/>
      <c r="CQD119" s="162"/>
      <c r="CQE119" s="162"/>
      <c r="CQF119" s="162"/>
      <c r="CQG119" s="162"/>
      <c r="CQH119" s="162"/>
      <c r="CQI119" s="162"/>
      <c r="CQJ119" s="162"/>
      <c r="CQK119" s="162"/>
      <c r="CQL119" s="162"/>
      <c r="CQM119" s="162"/>
      <c r="CQN119" s="162"/>
      <c r="CQO119" s="162"/>
      <c r="CQP119" s="162"/>
      <c r="CQQ119" s="162"/>
      <c r="CQR119" s="162"/>
      <c r="CQS119" s="162"/>
      <c r="CQT119" s="162"/>
      <c r="CQU119" s="162"/>
      <c r="CQV119" s="162"/>
      <c r="CQW119" s="162"/>
      <c r="CQX119" s="162"/>
      <c r="CQY119" s="162"/>
      <c r="CQZ119" s="162"/>
      <c r="CRA119" s="162"/>
      <c r="CRB119" s="162"/>
      <c r="CRC119" s="162"/>
      <c r="CRD119" s="162"/>
      <c r="CRE119" s="162"/>
      <c r="CRF119" s="162"/>
      <c r="CRG119" s="162"/>
      <c r="CRH119" s="162"/>
      <c r="CRI119" s="162"/>
      <c r="CRJ119" s="162"/>
      <c r="CRK119" s="162"/>
      <c r="CRL119" s="162"/>
      <c r="CRM119" s="162"/>
      <c r="CRN119" s="162"/>
      <c r="CRO119" s="162"/>
      <c r="CRP119" s="162"/>
      <c r="CRQ119" s="162"/>
      <c r="CRR119" s="162"/>
      <c r="CRS119" s="162"/>
      <c r="CRT119" s="162"/>
      <c r="CRU119" s="162"/>
      <c r="CRV119" s="162"/>
      <c r="CRW119" s="162"/>
      <c r="CRX119" s="162"/>
      <c r="CRY119" s="162"/>
      <c r="CRZ119" s="162"/>
      <c r="CSA119" s="162"/>
      <c r="CSB119" s="162"/>
      <c r="CSC119" s="162"/>
      <c r="CSD119" s="162"/>
      <c r="CSE119" s="162"/>
      <c r="CSF119" s="162"/>
      <c r="CSG119" s="162"/>
      <c r="CSH119" s="162"/>
      <c r="CSI119" s="162"/>
      <c r="CSJ119" s="162"/>
      <c r="CSK119" s="162"/>
      <c r="CSL119" s="162"/>
      <c r="CSM119" s="162"/>
      <c r="CSN119" s="162"/>
      <c r="CSO119" s="162"/>
      <c r="CSP119" s="162"/>
      <c r="CSQ119" s="162"/>
      <c r="CSR119" s="162"/>
      <c r="CSS119" s="162"/>
      <c r="CST119" s="162"/>
      <c r="CSU119" s="162"/>
      <c r="CSV119" s="162"/>
      <c r="CSW119" s="162"/>
      <c r="CSX119" s="162"/>
      <c r="CSY119" s="162"/>
      <c r="CSZ119" s="162"/>
      <c r="CTA119" s="162"/>
      <c r="CTB119" s="162"/>
      <c r="CTC119" s="162"/>
      <c r="CTD119" s="162"/>
      <c r="CTE119" s="162"/>
      <c r="CTF119" s="162"/>
      <c r="CTG119" s="162"/>
      <c r="CTH119" s="162"/>
      <c r="CTI119" s="162"/>
      <c r="CTJ119" s="162"/>
      <c r="CTK119" s="162"/>
      <c r="CTL119" s="162"/>
      <c r="CTM119" s="162"/>
      <c r="CTN119" s="162"/>
      <c r="CTO119" s="162"/>
      <c r="CTP119" s="162"/>
      <c r="CTQ119" s="162"/>
      <c r="CTR119" s="162"/>
      <c r="CTS119" s="162"/>
      <c r="CTT119" s="162"/>
      <c r="CTU119" s="162"/>
      <c r="CTV119" s="162"/>
      <c r="CTW119" s="162"/>
      <c r="CTX119" s="162"/>
      <c r="CTY119" s="162"/>
      <c r="CTZ119" s="162"/>
      <c r="CUA119" s="162"/>
      <c r="CUB119" s="162"/>
      <c r="CUC119" s="162"/>
      <c r="CUD119" s="162"/>
      <c r="CUE119" s="162"/>
      <c r="CUF119" s="162"/>
      <c r="CUG119" s="162"/>
      <c r="CUH119" s="162"/>
      <c r="CUI119" s="162"/>
      <c r="CUJ119" s="162"/>
      <c r="CUK119" s="162"/>
      <c r="CUL119" s="162"/>
      <c r="CUM119" s="162"/>
      <c r="CUN119" s="162"/>
      <c r="CUO119" s="162"/>
      <c r="CUP119" s="162"/>
      <c r="CUQ119" s="162"/>
      <c r="CUR119" s="162"/>
      <c r="CUS119" s="162"/>
      <c r="CUT119" s="162"/>
      <c r="CUU119" s="162"/>
      <c r="CUV119" s="162"/>
      <c r="CUW119" s="162"/>
      <c r="CUX119" s="162"/>
      <c r="CUY119" s="162"/>
      <c r="CUZ119" s="162"/>
      <c r="CVA119" s="162"/>
      <c r="CVB119" s="162"/>
      <c r="CVC119" s="162"/>
      <c r="CVD119" s="162"/>
      <c r="CVE119" s="162"/>
      <c r="CVF119" s="162"/>
      <c r="CVG119" s="162"/>
      <c r="CVH119" s="162"/>
      <c r="CVI119" s="162"/>
      <c r="CVJ119" s="162"/>
      <c r="CVK119" s="162"/>
      <c r="CVL119" s="162"/>
      <c r="CVM119" s="162"/>
      <c r="CVN119" s="162"/>
      <c r="CVO119" s="162"/>
      <c r="CVP119" s="162"/>
      <c r="CVQ119" s="162"/>
      <c r="CVR119" s="162"/>
      <c r="CVS119" s="162"/>
      <c r="CVT119" s="162"/>
      <c r="CVU119" s="162"/>
      <c r="CVV119" s="162"/>
      <c r="CVW119" s="162"/>
      <c r="CVX119" s="162"/>
      <c r="CVY119" s="162"/>
      <c r="CVZ119" s="162"/>
      <c r="CWA119" s="162"/>
      <c r="CWB119" s="162"/>
      <c r="CWC119" s="162"/>
      <c r="CWD119" s="162"/>
      <c r="CWE119" s="162"/>
      <c r="CWF119" s="162"/>
      <c r="CWG119" s="162"/>
      <c r="CWH119" s="162"/>
      <c r="CWI119" s="162"/>
      <c r="CWJ119" s="162"/>
      <c r="CWK119" s="162"/>
      <c r="CWL119" s="162"/>
      <c r="CWM119" s="162"/>
      <c r="CWN119" s="162"/>
      <c r="CWO119" s="162"/>
      <c r="CWP119" s="162"/>
      <c r="CWQ119" s="162"/>
      <c r="CWR119" s="162"/>
      <c r="CWS119" s="162"/>
      <c r="CWT119" s="162"/>
      <c r="CWU119" s="162"/>
      <c r="CWV119" s="162"/>
      <c r="CWW119" s="162"/>
      <c r="CWX119" s="162"/>
      <c r="CWY119" s="162"/>
      <c r="CWZ119" s="162"/>
      <c r="CXA119" s="162"/>
      <c r="CXB119" s="162"/>
      <c r="CXC119" s="162"/>
      <c r="CXD119" s="162"/>
      <c r="CXE119" s="162"/>
      <c r="CXF119" s="162"/>
      <c r="CXG119" s="162"/>
      <c r="CXH119" s="162"/>
      <c r="CXI119" s="162"/>
      <c r="CXJ119" s="162"/>
      <c r="CXK119" s="162"/>
      <c r="CXL119" s="162"/>
      <c r="CXM119" s="162"/>
      <c r="CXN119" s="162"/>
      <c r="CXO119" s="162"/>
      <c r="CXP119" s="162"/>
      <c r="CXQ119" s="162"/>
      <c r="CXR119" s="162"/>
      <c r="CXS119" s="162"/>
      <c r="CXT119" s="162"/>
      <c r="CXU119" s="162"/>
      <c r="CXV119" s="162"/>
      <c r="CXW119" s="162"/>
      <c r="CXX119" s="162"/>
      <c r="CXY119" s="162"/>
      <c r="CXZ119" s="162"/>
      <c r="CYA119" s="162"/>
      <c r="CYB119" s="162"/>
      <c r="CYC119" s="162"/>
      <c r="CYD119" s="162"/>
      <c r="CYE119" s="162"/>
      <c r="CYF119" s="162"/>
      <c r="CYG119" s="162"/>
      <c r="CYH119" s="162"/>
      <c r="CYI119" s="162"/>
      <c r="CYJ119" s="162"/>
      <c r="CYK119" s="162"/>
      <c r="CYL119" s="162"/>
      <c r="CYM119" s="162"/>
      <c r="CYN119" s="162"/>
      <c r="CYO119" s="162"/>
      <c r="CYP119" s="162"/>
      <c r="CYQ119" s="162"/>
      <c r="CYR119" s="162"/>
      <c r="CYS119" s="162"/>
      <c r="CYT119" s="162"/>
      <c r="CYU119" s="162"/>
      <c r="CYV119" s="162"/>
      <c r="CYW119" s="162"/>
      <c r="CYX119" s="162"/>
      <c r="CYY119" s="162"/>
      <c r="CYZ119" s="162"/>
      <c r="CZA119" s="162"/>
      <c r="CZB119" s="162"/>
      <c r="CZC119" s="162"/>
      <c r="CZD119" s="162"/>
      <c r="CZE119" s="162"/>
      <c r="CZF119" s="162"/>
      <c r="CZG119" s="162"/>
      <c r="CZH119" s="162"/>
      <c r="CZI119" s="162"/>
      <c r="CZJ119" s="162"/>
      <c r="CZK119" s="162"/>
      <c r="CZL119" s="162"/>
      <c r="CZM119" s="162"/>
      <c r="CZN119" s="162"/>
      <c r="CZO119" s="162"/>
      <c r="CZP119" s="162"/>
      <c r="CZQ119" s="162"/>
      <c r="CZR119" s="162"/>
      <c r="CZS119" s="162"/>
      <c r="CZT119" s="162"/>
      <c r="CZU119" s="162"/>
      <c r="CZV119" s="162"/>
      <c r="CZW119" s="162"/>
      <c r="CZX119" s="162"/>
      <c r="CZY119" s="162"/>
      <c r="CZZ119" s="162"/>
      <c r="DAA119" s="162"/>
      <c r="DAB119" s="162"/>
      <c r="DAC119" s="162"/>
      <c r="DAD119" s="162"/>
      <c r="DAE119" s="162"/>
      <c r="DAF119" s="162"/>
      <c r="DAG119" s="162"/>
      <c r="DAH119" s="162"/>
      <c r="DAI119" s="162"/>
      <c r="DAJ119" s="162"/>
      <c r="DAK119" s="162"/>
      <c r="DAL119" s="162"/>
      <c r="DAM119" s="162"/>
      <c r="DAN119" s="162"/>
      <c r="DAO119" s="162"/>
      <c r="DAP119" s="162"/>
      <c r="DAQ119" s="162"/>
      <c r="DAR119" s="162"/>
      <c r="DAS119" s="162"/>
      <c r="DAT119" s="162"/>
      <c r="DAU119" s="162"/>
      <c r="DAV119" s="162"/>
      <c r="DAW119" s="162"/>
      <c r="DAX119" s="162"/>
      <c r="DAY119" s="162"/>
      <c r="DAZ119" s="162"/>
      <c r="DBA119" s="162"/>
      <c r="DBB119" s="162"/>
      <c r="DBC119" s="162"/>
      <c r="DBD119" s="162"/>
      <c r="DBE119" s="162"/>
      <c r="DBF119" s="162"/>
      <c r="DBG119" s="162"/>
      <c r="DBH119" s="162"/>
      <c r="DBI119" s="162"/>
      <c r="DBJ119" s="162"/>
      <c r="DBK119" s="162"/>
      <c r="DBL119" s="162"/>
      <c r="DBM119" s="162"/>
      <c r="DBN119" s="162"/>
      <c r="DBO119" s="162"/>
      <c r="DBP119" s="162"/>
      <c r="DBQ119" s="162"/>
      <c r="DBR119" s="162"/>
      <c r="DBS119" s="162"/>
      <c r="DBT119" s="162"/>
      <c r="DBU119" s="162"/>
      <c r="DBV119" s="162"/>
      <c r="DBW119" s="162"/>
      <c r="DBX119" s="162"/>
      <c r="DBY119" s="162"/>
      <c r="DBZ119" s="162"/>
      <c r="DCA119" s="162"/>
      <c r="DCB119" s="162"/>
      <c r="DCC119" s="162"/>
      <c r="DCD119" s="162"/>
      <c r="DCE119" s="162"/>
      <c r="DCF119" s="162"/>
      <c r="DCG119" s="162"/>
      <c r="DCH119" s="162"/>
      <c r="DCI119" s="162"/>
      <c r="DCJ119" s="162"/>
      <c r="DCK119" s="162"/>
      <c r="DCL119" s="162"/>
      <c r="DCM119" s="162"/>
      <c r="DCN119" s="162"/>
      <c r="DCO119" s="162"/>
      <c r="DCP119" s="162"/>
      <c r="DCQ119" s="162"/>
      <c r="DCR119" s="162"/>
      <c r="DCS119" s="162"/>
      <c r="DCT119" s="162"/>
      <c r="DCU119" s="162"/>
      <c r="DCV119" s="162"/>
      <c r="DCW119" s="162"/>
      <c r="DCX119" s="162"/>
      <c r="DCY119" s="162"/>
      <c r="DCZ119" s="162"/>
      <c r="DDA119" s="162"/>
      <c r="DDB119" s="162"/>
      <c r="DDC119" s="162"/>
      <c r="DDD119" s="162"/>
      <c r="DDE119" s="162"/>
      <c r="DDF119" s="162"/>
      <c r="DDG119" s="162"/>
      <c r="DDH119" s="162"/>
      <c r="DDI119" s="162"/>
      <c r="DDJ119" s="162"/>
      <c r="DDK119" s="162"/>
      <c r="DDL119" s="162"/>
      <c r="DDM119" s="162"/>
      <c r="DDN119" s="162"/>
      <c r="DDO119" s="162"/>
      <c r="DDP119" s="162"/>
      <c r="DDQ119" s="162"/>
      <c r="DDR119" s="162"/>
      <c r="DDS119" s="162"/>
      <c r="DDT119" s="162"/>
      <c r="DDU119" s="162"/>
      <c r="DDV119" s="162"/>
      <c r="DDW119" s="162"/>
      <c r="DDX119" s="162"/>
      <c r="DDY119" s="162"/>
      <c r="DDZ119" s="162"/>
      <c r="DEA119" s="162"/>
      <c r="DEB119" s="162"/>
      <c r="DEC119" s="162"/>
      <c r="DED119" s="162"/>
      <c r="DEE119" s="162"/>
      <c r="DEF119" s="162"/>
      <c r="DEG119" s="162"/>
      <c r="DEH119" s="162"/>
      <c r="DEI119" s="162"/>
      <c r="DEJ119" s="162"/>
      <c r="DEK119" s="162"/>
      <c r="DEL119" s="162"/>
      <c r="DEM119" s="162"/>
      <c r="DEN119" s="162"/>
      <c r="DEO119" s="162"/>
      <c r="DEP119" s="162"/>
      <c r="DEQ119" s="162"/>
      <c r="DER119" s="162"/>
      <c r="DES119" s="162"/>
      <c r="DET119" s="162"/>
      <c r="DEU119" s="162"/>
      <c r="DEV119" s="162"/>
      <c r="DEW119" s="162"/>
      <c r="DEX119" s="162"/>
      <c r="DEY119" s="162"/>
      <c r="DEZ119" s="162"/>
      <c r="DFA119" s="162"/>
      <c r="DFB119" s="162"/>
      <c r="DFC119" s="162"/>
      <c r="DFD119" s="162"/>
      <c r="DFE119" s="162"/>
      <c r="DFF119" s="162"/>
      <c r="DFG119" s="162"/>
      <c r="DFH119" s="162"/>
      <c r="DFI119" s="162"/>
      <c r="DFJ119" s="162"/>
      <c r="DFK119" s="162"/>
      <c r="DFL119" s="162"/>
      <c r="DFM119" s="162"/>
      <c r="DFN119" s="162"/>
      <c r="DFO119" s="162"/>
      <c r="DFP119" s="162"/>
      <c r="DFQ119" s="162"/>
      <c r="DFR119" s="162"/>
      <c r="DFS119" s="162"/>
      <c r="DFT119" s="162"/>
      <c r="DFU119" s="162"/>
      <c r="DFV119" s="162"/>
      <c r="DFW119" s="162"/>
      <c r="DFX119" s="162"/>
      <c r="DFY119" s="162"/>
      <c r="DFZ119" s="162"/>
      <c r="DGA119" s="162"/>
      <c r="DGB119" s="162"/>
      <c r="DGC119" s="162"/>
      <c r="DGD119" s="162"/>
      <c r="DGE119" s="162"/>
      <c r="DGF119" s="162"/>
      <c r="DGG119" s="162"/>
      <c r="DGH119" s="162"/>
      <c r="DGI119" s="162"/>
      <c r="DGJ119" s="162"/>
      <c r="DGK119" s="162"/>
      <c r="DGL119" s="162"/>
      <c r="DGM119" s="162"/>
      <c r="DGN119" s="162"/>
      <c r="DGO119" s="162"/>
      <c r="DGP119" s="162"/>
      <c r="DGQ119" s="162"/>
      <c r="DGR119" s="162"/>
      <c r="DGS119" s="162"/>
      <c r="DGT119" s="162"/>
      <c r="DGU119" s="162"/>
      <c r="DGV119" s="162"/>
      <c r="DGW119" s="162"/>
      <c r="DGX119" s="162"/>
      <c r="DGY119" s="162"/>
      <c r="DGZ119" s="162"/>
      <c r="DHA119" s="162"/>
      <c r="DHB119" s="162"/>
      <c r="DHC119" s="162"/>
      <c r="DHD119" s="162"/>
      <c r="DHE119" s="162"/>
      <c r="DHF119" s="162"/>
      <c r="DHG119" s="162"/>
      <c r="DHH119" s="162"/>
      <c r="DHI119" s="162"/>
      <c r="DHJ119" s="162"/>
      <c r="DHK119" s="162"/>
      <c r="DHL119" s="162"/>
      <c r="DHM119" s="162"/>
      <c r="DHN119" s="162"/>
      <c r="DHO119" s="162"/>
      <c r="DHP119" s="162"/>
      <c r="DHQ119" s="162"/>
      <c r="DHR119" s="162"/>
      <c r="DHS119" s="162"/>
      <c r="DHT119" s="162"/>
      <c r="DHU119" s="162"/>
      <c r="DHV119" s="162"/>
      <c r="DHW119" s="162"/>
      <c r="DHX119" s="162"/>
      <c r="DHY119" s="162"/>
      <c r="DHZ119" s="162"/>
      <c r="DIA119" s="162"/>
      <c r="DIB119" s="162"/>
      <c r="DIC119" s="162"/>
      <c r="DID119" s="162"/>
      <c r="DIE119" s="162"/>
      <c r="DIF119" s="162"/>
      <c r="DIG119" s="162"/>
      <c r="DIH119" s="162"/>
      <c r="DII119" s="162"/>
      <c r="DIJ119" s="162"/>
      <c r="DIK119" s="162"/>
      <c r="DIL119" s="162"/>
      <c r="DIM119" s="162"/>
      <c r="DIN119" s="162"/>
      <c r="DIO119" s="162"/>
      <c r="DIP119" s="162"/>
      <c r="DIQ119" s="162"/>
      <c r="DIR119" s="162"/>
      <c r="DIS119" s="162"/>
      <c r="DIT119" s="162"/>
      <c r="DIU119" s="162"/>
      <c r="DIV119" s="162"/>
      <c r="DIW119" s="162"/>
      <c r="DIX119" s="162"/>
      <c r="DIY119" s="162"/>
      <c r="DIZ119" s="162"/>
      <c r="DJA119" s="162"/>
      <c r="DJB119" s="162"/>
      <c r="DJC119" s="162"/>
      <c r="DJD119" s="162"/>
      <c r="DJE119" s="162"/>
      <c r="DJF119" s="162"/>
      <c r="DJG119" s="162"/>
      <c r="DJH119" s="162"/>
      <c r="DJI119" s="162"/>
      <c r="DJJ119" s="162"/>
      <c r="DJK119" s="162"/>
      <c r="DJL119" s="162"/>
      <c r="DJM119" s="162"/>
      <c r="DJN119" s="162"/>
      <c r="DJO119" s="162"/>
      <c r="DJP119" s="162"/>
      <c r="DJQ119" s="162"/>
      <c r="DJR119" s="162"/>
      <c r="DJS119" s="162"/>
      <c r="DJT119" s="162"/>
      <c r="DJU119" s="162"/>
      <c r="DJV119" s="162"/>
      <c r="DJW119" s="162"/>
      <c r="DJX119" s="162"/>
      <c r="DJY119" s="162"/>
      <c r="DJZ119" s="162"/>
      <c r="DKA119" s="162"/>
      <c r="DKB119" s="162"/>
      <c r="DKC119" s="162"/>
      <c r="DKD119" s="162"/>
      <c r="DKE119" s="162"/>
      <c r="DKF119" s="162"/>
      <c r="DKG119" s="162"/>
      <c r="DKH119" s="162"/>
      <c r="DKI119" s="162"/>
      <c r="DKJ119" s="162"/>
      <c r="DKK119" s="162"/>
      <c r="DKL119" s="162"/>
      <c r="DKM119" s="162"/>
      <c r="DKN119" s="162"/>
      <c r="DKO119" s="162"/>
      <c r="DKP119" s="162"/>
      <c r="DKQ119" s="162"/>
      <c r="DKR119" s="162"/>
      <c r="DKS119" s="162"/>
      <c r="DKT119" s="162"/>
      <c r="DKU119" s="162"/>
      <c r="DKV119" s="162"/>
      <c r="DKW119" s="162"/>
      <c r="DKX119" s="162"/>
      <c r="DKY119" s="162"/>
      <c r="DKZ119" s="162"/>
      <c r="DLA119" s="162"/>
      <c r="DLB119" s="162"/>
      <c r="DLC119" s="162"/>
      <c r="DLD119" s="162"/>
      <c r="DLE119" s="162"/>
      <c r="DLF119" s="162"/>
      <c r="DLG119" s="162"/>
      <c r="DLH119" s="162"/>
      <c r="DLI119" s="162"/>
      <c r="DLJ119" s="162"/>
      <c r="DLK119" s="162"/>
      <c r="DLL119" s="162"/>
      <c r="DLM119" s="162"/>
      <c r="DLN119" s="162"/>
      <c r="DLO119" s="162"/>
      <c r="DLP119" s="162"/>
      <c r="DLQ119" s="162"/>
      <c r="DLR119" s="162"/>
      <c r="DLS119" s="162"/>
      <c r="DLT119" s="162"/>
      <c r="DLU119" s="162"/>
      <c r="DLV119" s="162"/>
      <c r="DLW119" s="162"/>
      <c r="DLX119" s="162"/>
      <c r="DLY119" s="162"/>
      <c r="DLZ119" s="162"/>
      <c r="DMA119" s="162"/>
      <c r="DMB119" s="162"/>
      <c r="DMC119" s="162"/>
      <c r="DMD119" s="162"/>
      <c r="DME119" s="162"/>
      <c r="DMF119" s="162"/>
      <c r="DMG119" s="162"/>
      <c r="DMH119" s="162"/>
      <c r="DMI119" s="162"/>
      <c r="DMJ119" s="162"/>
      <c r="DMK119" s="162"/>
      <c r="DML119" s="162"/>
      <c r="DMM119" s="162"/>
      <c r="DMN119" s="162"/>
      <c r="DMO119" s="162"/>
      <c r="DMP119" s="162"/>
      <c r="DMQ119" s="162"/>
      <c r="DMR119" s="162"/>
      <c r="DMS119" s="162"/>
      <c r="DMT119" s="162"/>
      <c r="DMU119" s="162"/>
      <c r="DMV119" s="162"/>
      <c r="DMW119" s="162"/>
      <c r="DMX119" s="162"/>
      <c r="DMY119" s="162"/>
      <c r="DMZ119" s="162"/>
      <c r="DNA119" s="162"/>
      <c r="DNB119" s="162"/>
      <c r="DNC119" s="162"/>
      <c r="DND119" s="162"/>
      <c r="DNE119" s="162"/>
      <c r="DNF119" s="162"/>
      <c r="DNG119" s="162"/>
      <c r="DNH119" s="162"/>
      <c r="DNI119" s="162"/>
      <c r="DNJ119" s="162"/>
      <c r="DNK119" s="162"/>
      <c r="DNL119" s="162"/>
      <c r="DNM119" s="162"/>
      <c r="DNN119" s="162"/>
      <c r="DNO119" s="162"/>
      <c r="DNP119" s="162"/>
      <c r="DNQ119" s="162"/>
      <c r="DNR119" s="162"/>
      <c r="DNS119" s="162"/>
      <c r="DNT119" s="162"/>
      <c r="DNU119" s="162"/>
      <c r="DNV119" s="162"/>
      <c r="DNW119" s="162"/>
      <c r="DNX119" s="162"/>
      <c r="DNY119" s="162"/>
      <c r="DNZ119" s="162"/>
      <c r="DOA119" s="162"/>
      <c r="DOB119" s="162"/>
      <c r="DOC119" s="162"/>
      <c r="DOD119" s="162"/>
      <c r="DOE119" s="162"/>
      <c r="DOF119" s="162"/>
      <c r="DOG119" s="162"/>
      <c r="DOH119" s="162"/>
      <c r="DOI119" s="162"/>
      <c r="DOJ119" s="162"/>
      <c r="DOK119" s="162"/>
      <c r="DOL119" s="162"/>
      <c r="DOM119" s="162"/>
      <c r="DON119" s="162"/>
      <c r="DOO119" s="162"/>
      <c r="DOP119" s="162"/>
      <c r="DOQ119" s="162"/>
      <c r="DOR119" s="162"/>
      <c r="DOS119" s="162"/>
      <c r="DOT119" s="162"/>
      <c r="DOU119" s="162"/>
      <c r="DOV119" s="162"/>
      <c r="DOW119" s="162"/>
      <c r="DOX119" s="162"/>
      <c r="DOY119" s="162"/>
      <c r="DOZ119" s="162"/>
      <c r="DPA119" s="162"/>
      <c r="DPB119" s="162"/>
      <c r="DPC119" s="162"/>
      <c r="DPD119" s="162"/>
      <c r="DPE119" s="162"/>
      <c r="DPF119" s="162"/>
      <c r="DPG119" s="162"/>
      <c r="DPH119" s="162"/>
      <c r="DPI119" s="162"/>
      <c r="DPJ119" s="162"/>
      <c r="DPK119" s="162"/>
      <c r="DPL119" s="162"/>
      <c r="DPM119" s="162"/>
      <c r="DPN119" s="162"/>
      <c r="DPO119" s="162"/>
      <c r="DPP119" s="162"/>
      <c r="DPQ119" s="162"/>
      <c r="DPR119" s="162"/>
      <c r="DPS119" s="162"/>
      <c r="DPT119" s="162"/>
      <c r="DPU119" s="162"/>
      <c r="DPV119" s="162"/>
      <c r="DPW119" s="162"/>
      <c r="DPX119" s="162"/>
      <c r="DPY119" s="162"/>
      <c r="DPZ119" s="162"/>
      <c r="DQA119" s="162"/>
      <c r="DQB119" s="162"/>
      <c r="DQC119" s="162"/>
      <c r="DQD119" s="162"/>
      <c r="DQE119" s="162"/>
      <c r="DQF119" s="162"/>
      <c r="DQG119" s="162"/>
      <c r="DQH119" s="162"/>
      <c r="DQI119" s="162"/>
      <c r="DQJ119" s="162"/>
      <c r="DQK119" s="162"/>
      <c r="DQL119" s="162"/>
      <c r="DQM119" s="162"/>
      <c r="DQN119" s="162"/>
      <c r="DQO119" s="162"/>
      <c r="DQP119" s="162"/>
      <c r="DQQ119" s="162"/>
      <c r="DQR119" s="162"/>
      <c r="DQS119" s="162"/>
      <c r="DQT119" s="162"/>
      <c r="DQU119" s="162"/>
      <c r="DQV119" s="162"/>
      <c r="DQW119" s="162"/>
      <c r="DQX119" s="162"/>
      <c r="DQY119" s="162"/>
      <c r="DQZ119" s="162"/>
      <c r="DRA119" s="162"/>
      <c r="DRB119" s="162"/>
      <c r="DRC119" s="162"/>
      <c r="DRD119" s="162"/>
      <c r="DRE119" s="162"/>
      <c r="DRF119" s="162"/>
      <c r="DRG119" s="162"/>
      <c r="DRH119" s="162"/>
      <c r="DRI119" s="162"/>
      <c r="DRJ119" s="162"/>
      <c r="DRK119" s="162"/>
      <c r="DRL119" s="162"/>
      <c r="DRM119" s="162"/>
      <c r="DRN119" s="162"/>
      <c r="DRO119" s="162"/>
      <c r="DRP119" s="162"/>
      <c r="DRQ119" s="162"/>
      <c r="DRR119" s="162"/>
      <c r="DRS119" s="162"/>
      <c r="DRT119" s="162"/>
      <c r="DRU119" s="162"/>
      <c r="DRV119" s="162"/>
      <c r="DRW119" s="162"/>
      <c r="DRX119" s="162"/>
      <c r="DRY119" s="162"/>
      <c r="DRZ119" s="162"/>
      <c r="DSA119" s="162"/>
      <c r="DSB119" s="162"/>
      <c r="DSC119" s="162"/>
      <c r="DSD119" s="162"/>
      <c r="DSE119" s="162"/>
      <c r="DSF119" s="162"/>
      <c r="DSG119" s="162"/>
      <c r="DSH119" s="162"/>
      <c r="DSI119" s="162"/>
      <c r="DSJ119" s="162"/>
      <c r="DSK119" s="162"/>
      <c r="DSL119" s="162"/>
      <c r="DSM119" s="162"/>
      <c r="DSN119" s="162"/>
      <c r="DSO119" s="162"/>
      <c r="DSP119" s="162"/>
      <c r="DSQ119" s="162"/>
      <c r="DSR119" s="162"/>
      <c r="DSS119" s="162"/>
      <c r="DST119" s="162"/>
      <c r="DSU119" s="162"/>
      <c r="DSV119" s="162"/>
      <c r="DSW119" s="162"/>
      <c r="DSX119" s="162"/>
      <c r="DSY119" s="162"/>
      <c r="DSZ119" s="162"/>
      <c r="DTA119" s="162"/>
      <c r="DTB119" s="162"/>
      <c r="DTC119" s="162"/>
      <c r="DTD119" s="162"/>
      <c r="DTE119" s="162"/>
      <c r="DTF119" s="162"/>
      <c r="DTG119" s="162"/>
      <c r="DTH119" s="162"/>
      <c r="DTI119" s="162"/>
      <c r="DTJ119" s="162"/>
      <c r="DTK119" s="162"/>
      <c r="DTL119" s="162"/>
      <c r="DTM119" s="162"/>
      <c r="DTN119" s="162"/>
      <c r="DTO119" s="162"/>
      <c r="DTP119" s="162"/>
      <c r="DTQ119" s="162"/>
      <c r="DTR119" s="162"/>
      <c r="DTS119" s="162"/>
      <c r="DTT119" s="162"/>
      <c r="DTU119" s="162"/>
      <c r="DTV119" s="162"/>
      <c r="DTW119" s="162"/>
      <c r="DTX119" s="162"/>
      <c r="DTY119" s="162"/>
      <c r="DTZ119" s="162"/>
      <c r="DUA119" s="162"/>
      <c r="DUB119" s="162"/>
      <c r="DUC119" s="162"/>
      <c r="DUD119" s="162"/>
      <c r="DUE119" s="162"/>
      <c r="DUF119" s="162"/>
      <c r="DUG119" s="162"/>
      <c r="DUH119" s="162"/>
      <c r="DUI119" s="162"/>
      <c r="DUJ119" s="162"/>
      <c r="DUK119" s="162"/>
      <c r="DUL119" s="162"/>
      <c r="DUM119" s="162"/>
      <c r="DUN119" s="162"/>
      <c r="DUO119" s="162"/>
      <c r="DUP119" s="162"/>
      <c r="DUQ119" s="162"/>
      <c r="DUR119" s="162"/>
      <c r="DUS119" s="162"/>
      <c r="DUT119" s="162"/>
      <c r="DUU119" s="162"/>
      <c r="DUV119" s="162"/>
      <c r="DUW119" s="162"/>
      <c r="DUX119" s="162"/>
      <c r="DUY119" s="162"/>
      <c r="DUZ119" s="162"/>
      <c r="DVA119" s="162"/>
      <c r="DVB119" s="162"/>
      <c r="DVC119" s="162"/>
      <c r="DVD119" s="162"/>
      <c r="DVE119" s="162"/>
      <c r="DVF119" s="162"/>
      <c r="DVG119" s="162"/>
      <c r="DVH119" s="162"/>
      <c r="DVI119" s="162"/>
      <c r="DVJ119" s="162"/>
      <c r="DVK119" s="162"/>
      <c r="DVL119" s="162"/>
      <c r="DVM119" s="162"/>
      <c r="DVN119" s="162"/>
      <c r="DVO119" s="162"/>
      <c r="DVP119" s="162"/>
      <c r="DVQ119" s="162"/>
      <c r="DVR119" s="162"/>
      <c r="DVS119" s="162"/>
      <c r="DVT119" s="162"/>
      <c r="DVU119" s="162"/>
      <c r="DVV119" s="162"/>
      <c r="DVW119" s="162"/>
      <c r="DVX119" s="162"/>
      <c r="DVY119" s="162"/>
      <c r="DVZ119" s="162"/>
      <c r="DWA119" s="162"/>
      <c r="DWB119" s="162"/>
      <c r="DWC119" s="162"/>
      <c r="DWD119" s="162"/>
      <c r="DWE119" s="162"/>
      <c r="DWF119" s="162"/>
      <c r="DWG119" s="162"/>
      <c r="DWH119" s="162"/>
      <c r="DWI119" s="162"/>
      <c r="DWJ119" s="162"/>
      <c r="DWK119" s="162"/>
      <c r="DWL119" s="162"/>
      <c r="DWM119" s="162"/>
      <c r="DWN119" s="162"/>
      <c r="DWO119" s="162"/>
      <c r="DWP119" s="162"/>
      <c r="DWQ119" s="162"/>
      <c r="DWR119" s="162"/>
      <c r="DWS119" s="162"/>
      <c r="DWT119" s="162"/>
      <c r="DWU119" s="162"/>
      <c r="DWV119" s="162"/>
      <c r="DWW119" s="162"/>
      <c r="DWX119" s="162"/>
      <c r="DWY119" s="162"/>
      <c r="DWZ119" s="162"/>
      <c r="DXA119" s="162"/>
      <c r="DXB119" s="162"/>
      <c r="DXC119" s="162"/>
      <c r="DXD119" s="162"/>
      <c r="DXE119" s="162"/>
      <c r="DXF119" s="162"/>
      <c r="DXG119" s="162"/>
      <c r="DXH119" s="162"/>
      <c r="DXI119" s="162"/>
      <c r="DXJ119" s="162"/>
      <c r="DXK119" s="162"/>
      <c r="DXL119" s="162"/>
      <c r="DXM119" s="162"/>
      <c r="DXN119" s="162"/>
      <c r="DXO119" s="162"/>
      <c r="DXP119" s="162"/>
      <c r="DXQ119" s="162"/>
      <c r="DXR119" s="162"/>
      <c r="DXS119" s="162"/>
      <c r="DXT119" s="162"/>
      <c r="DXU119" s="162"/>
      <c r="DXV119" s="162"/>
      <c r="DXW119" s="162"/>
      <c r="DXX119" s="162"/>
      <c r="DXY119" s="162"/>
      <c r="DXZ119" s="162"/>
      <c r="DYA119" s="162"/>
      <c r="DYB119" s="162"/>
      <c r="DYC119" s="162"/>
      <c r="DYD119" s="162"/>
      <c r="DYE119" s="162"/>
      <c r="DYF119" s="162"/>
      <c r="DYG119" s="162"/>
      <c r="DYH119" s="162"/>
      <c r="DYI119" s="162"/>
      <c r="DYJ119" s="162"/>
      <c r="DYK119" s="162"/>
      <c r="DYL119" s="162"/>
      <c r="DYM119" s="162"/>
      <c r="DYN119" s="162"/>
      <c r="DYO119" s="162"/>
      <c r="DYP119" s="162"/>
      <c r="DYQ119" s="162"/>
      <c r="DYR119" s="162"/>
      <c r="DYS119" s="162"/>
      <c r="DYT119" s="162"/>
      <c r="DYU119" s="162"/>
      <c r="DYV119" s="162"/>
      <c r="DYW119" s="162"/>
      <c r="DYX119" s="162"/>
      <c r="DYY119" s="162"/>
      <c r="DYZ119" s="162"/>
      <c r="DZA119" s="162"/>
      <c r="DZB119" s="162"/>
      <c r="DZC119" s="162"/>
      <c r="DZD119" s="162"/>
      <c r="DZE119" s="162"/>
      <c r="DZF119" s="162"/>
      <c r="DZG119" s="162"/>
      <c r="DZH119" s="162"/>
      <c r="DZI119" s="162"/>
      <c r="DZJ119" s="162"/>
      <c r="DZK119" s="162"/>
      <c r="DZL119" s="162"/>
      <c r="DZM119" s="162"/>
      <c r="DZN119" s="162"/>
      <c r="DZO119" s="162"/>
      <c r="DZP119" s="162"/>
      <c r="DZQ119" s="162"/>
      <c r="DZR119" s="162"/>
      <c r="DZS119" s="162"/>
      <c r="DZT119" s="162"/>
      <c r="DZU119" s="162"/>
      <c r="DZV119" s="162"/>
      <c r="DZW119" s="162"/>
      <c r="DZX119" s="162"/>
      <c r="DZY119" s="162"/>
      <c r="DZZ119" s="162"/>
      <c r="EAA119" s="162"/>
      <c r="EAB119" s="162"/>
      <c r="EAC119" s="162"/>
      <c r="EAD119" s="162"/>
      <c r="EAE119" s="162"/>
      <c r="EAF119" s="162"/>
      <c r="EAG119" s="162"/>
      <c r="EAH119" s="162"/>
      <c r="EAI119" s="162"/>
      <c r="EAJ119" s="162"/>
      <c r="EAK119" s="162"/>
      <c r="EAL119" s="162"/>
      <c r="EAM119" s="162"/>
      <c r="EAN119" s="162"/>
      <c r="EAO119" s="162"/>
      <c r="EAP119" s="162"/>
      <c r="EAQ119" s="162"/>
      <c r="EAR119" s="162"/>
      <c r="EAS119" s="162"/>
      <c r="EAT119" s="162"/>
      <c r="EAU119" s="162"/>
      <c r="EAV119" s="162"/>
      <c r="EAW119" s="162"/>
      <c r="EAX119" s="162"/>
      <c r="EAY119" s="162"/>
      <c r="EAZ119" s="162"/>
      <c r="EBA119" s="162"/>
      <c r="EBB119" s="162"/>
      <c r="EBC119" s="162"/>
      <c r="EBD119" s="162"/>
      <c r="EBE119" s="162"/>
      <c r="EBF119" s="162"/>
      <c r="EBG119" s="162"/>
      <c r="EBH119" s="162"/>
      <c r="EBI119" s="162"/>
      <c r="EBJ119" s="162"/>
      <c r="EBK119" s="162"/>
      <c r="EBL119" s="162"/>
      <c r="EBM119" s="162"/>
      <c r="EBN119" s="162"/>
      <c r="EBO119" s="162"/>
      <c r="EBP119" s="162"/>
      <c r="EBQ119" s="162"/>
      <c r="EBR119" s="162"/>
      <c r="EBS119" s="162"/>
      <c r="EBT119" s="162"/>
      <c r="EBU119" s="162"/>
      <c r="EBV119" s="162"/>
      <c r="EBW119" s="162"/>
      <c r="EBX119" s="162"/>
      <c r="EBY119" s="162"/>
      <c r="EBZ119" s="162"/>
      <c r="ECA119" s="162"/>
      <c r="ECB119" s="162"/>
      <c r="ECC119" s="162"/>
      <c r="ECD119" s="162"/>
      <c r="ECE119" s="162"/>
      <c r="ECF119" s="162"/>
      <c r="ECG119" s="162"/>
      <c r="ECH119" s="162"/>
      <c r="ECI119" s="162"/>
      <c r="ECJ119" s="162"/>
      <c r="ECK119" s="162"/>
      <c r="ECL119" s="162"/>
      <c r="ECM119" s="162"/>
      <c r="ECN119" s="162"/>
      <c r="ECO119" s="162"/>
      <c r="ECP119" s="162"/>
      <c r="ECQ119" s="162"/>
      <c r="ECR119" s="162"/>
      <c r="ECS119" s="162"/>
      <c r="ECT119" s="162"/>
      <c r="ECU119" s="162"/>
      <c r="ECV119" s="162"/>
      <c r="ECW119" s="162"/>
      <c r="ECX119" s="162"/>
      <c r="ECY119" s="162"/>
      <c r="ECZ119" s="162"/>
      <c r="EDA119" s="162"/>
      <c r="EDB119" s="162"/>
      <c r="EDC119" s="162"/>
      <c r="EDD119" s="162"/>
      <c r="EDE119" s="162"/>
      <c r="EDF119" s="162"/>
      <c r="EDG119" s="162"/>
      <c r="EDH119" s="162"/>
      <c r="EDI119" s="162"/>
      <c r="EDJ119" s="162"/>
      <c r="EDK119" s="162"/>
      <c r="EDL119" s="162"/>
      <c r="EDM119" s="162"/>
      <c r="EDN119" s="162"/>
      <c r="EDO119" s="162"/>
      <c r="EDP119" s="162"/>
      <c r="EDQ119" s="162"/>
      <c r="EDR119" s="162"/>
      <c r="EDS119" s="162"/>
      <c r="EDT119" s="162"/>
      <c r="EDU119" s="162"/>
      <c r="EDV119" s="162"/>
      <c r="EDW119" s="162"/>
      <c r="EDX119" s="162"/>
      <c r="EDY119" s="162"/>
      <c r="EDZ119" s="162"/>
      <c r="EEA119" s="162"/>
      <c r="EEB119" s="162"/>
      <c r="EEC119" s="162"/>
      <c r="EED119" s="162"/>
      <c r="EEE119" s="162"/>
      <c r="EEF119" s="162"/>
      <c r="EEG119" s="162"/>
      <c r="EEH119" s="162"/>
      <c r="EEI119" s="162"/>
      <c r="EEJ119" s="162"/>
      <c r="EEK119" s="162"/>
      <c r="EEL119" s="162"/>
      <c r="EEM119" s="162"/>
      <c r="EEN119" s="162"/>
      <c r="EEO119" s="162"/>
      <c r="EEP119" s="162"/>
      <c r="EEQ119" s="162"/>
      <c r="EER119" s="162"/>
      <c r="EES119" s="162"/>
      <c r="EET119" s="162"/>
      <c r="EEU119" s="162"/>
      <c r="EEV119" s="162"/>
      <c r="EEW119" s="162"/>
      <c r="EEX119" s="162"/>
      <c r="EEY119" s="162"/>
      <c r="EEZ119" s="162"/>
      <c r="EFA119" s="162"/>
      <c r="EFB119" s="162"/>
      <c r="EFC119" s="162"/>
      <c r="EFD119" s="162"/>
      <c r="EFE119" s="162"/>
      <c r="EFF119" s="162"/>
      <c r="EFG119" s="162"/>
      <c r="EFH119" s="162"/>
      <c r="EFI119" s="162"/>
      <c r="EFJ119" s="162"/>
      <c r="EFK119" s="162"/>
      <c r="EFL119" s="162"/>
      <c r="EFM119" s="162"/>
      <c r="EFN119" s="162"/>
      <c r="EFO119" s="162"/>
      <c r="EFP119" s="162"/>
      <c r="EFQ119" s="162"/>
      <c r="EFR119" s="162"/>
      <c r="EFS119" s="162"/>
      <c r="EFT119" s="162"/>
      <c r="EFU119" s="162"/>
      <c r="EFV119" s="162"/>
      <c r="EFW119" s="162"/>
      <c r="EFX119" s="162"/>
      <c r="EFY119" s="162"/>
      <c r="EFZ119" s="162"/>
      <c r="EGA119" s="162"/>
      <c r="EGB119" s="162"/>
      <c r="EGC119" s="162"/>
      <c r="EGD119" s="162"/>
      <c r="EGE119" s="162"/>
      <c r="EGF119" s="162"/>
      <c r="EGG119" s="162"/>
      <c r="EGH119" s="162"/>
      <c r="EGI119" s="162"/>
      <c r="EGJ119" s="162"/>
      <c r="EGK119" s="162"/>
      <c r="EGL119" s="162"/>
      <c r="EGM119" s="162"/>
      <c r="EGN119" s="162"/>
      <c r="EGO119" s="162"/>
      <c r="EGP119" s="162"/>
      <c r="EGQ119" s="162"/>
      <c r="EGR119" s="162"/>
      <c r="EGS119" s="162"/>
      <c r="EGT119" s="162"/>
      <c r="EGU119" s="162"/>
      <c r="EGV119" s="162"/>
      <c r="EGW119" s="162"/>
      <c r="EGX119" s="162"/>
      <c r="EGY119" s="162"/>
      <c r="EGZ119" s="162"/>
      <c r="EHA119" s="162"/>
      <c r="EHB119" s="162"/>
      <c r="EHC119" s="162"/>
      <c r="EHD119" s="162"/>
      <c r="EHE119" s="162"/>
      <c r="EHF119" s="162"/>
      <c r="EHG119" s="162"/>
      <c r="EHH119" s="162"/>
      <c r="EHI119" s="162"/>
      <c r="EHJ119" s="162"/>
      <c r="EHK119" s="162"/>
      <c r="EHL119" s="162"/>
      <c r="EHM119" s="162"/>
      <c r="EHN119" s="162"/>
      <c r="EHO119" s="162"/>
      <c r="EHP119" s="162"/>
      <c r="EHQ119" s="162"/>
      <c r="EHR119" s="162"/>
      <c r="EHS119" s="162"/>
      <c r="EHT119" s="162"/>
      <c r="EHU119" s="162"/>
      <c r="EHV119" s="162"/>
      <c r="EHW119" s="162"/>
      <c r="EHX119" s="162"/>
      <c r="EHY119" s="162"/>
      <c r="EHZ119" s="162"/>
      <c r="EIA119" s="162"/>
      <c r="EIB119" s="162"/>
      <c r="EIC119" s="162"/>
      <c r="EID119" s="162"/>
      <c r="EIE119" s="162"/>
      <c r="EIF119" s="162"/>
      <c r="EIG119" s="162"/>
      <c r="EIH119" s="162"/>
      <c r="EII119" s="162"/>
      <c r="EIJ119" s="162"/>
      <c r="EIK119" s="162"/>
      <c r="EIL119" s="162"/>
      <c r="EIM119" s="162"/>
      <c r="EIN119" s="162"/>
      <c r="EIO119" s="162"/>
      <c r="EIP119" s="162"/>
      <c r="EIQ119" s="162"/>
      <c r="EIR119" s="162"/>
      <c r="EIS119" s="162"/>
      <c r="EIT119" s="162"/>
      <c r="EIU119" s="162"/>
      <c r="EIV119" s="162"/>
      <c r="EIW119" s="162"/>
      <c r="EIX119" s="162"/>
      <c r="EIY119" s="162"/>
      <c r="EIZ119" s="162"/>
      <c r="EJA119" s="162"/>
      <c r="EJB119" s="162"/>
      <c r="EJC119" s="162"/>
      <c r="EJD119" s="162"/>
      <c r="EJE119" s="162"/>
      <c r="EJF119" s="162"/>
      <c r="EJG119" s="162"/>
      <c r="EJH119" s="162"/>
      <c r="EJI119" s="162"/>
      <c r="EJJ119" s="162"/>
      <c r="EJK119" s="162"/>
      <c r="EJL119" s="162"/>
      <c r="EJM119" s="162"/>
      <c r="EJN119" s="162"/>
      <c r="EJO119" s="162"/>
      <c r="EJP119" s="162"/>
      <c r="EJQ119" s="162"/>
      <c r="EJR119" s="162"/>
      <c r="EJS119" s="162"/>
      <c r="EJT119" s="162"/>
      <c r="EJU119" s="162"/>
      <c r="EJV119" s="162"/>
      <c r="EJW119" s="162"/>
      <c r="EJX119" s="162"/>
      <c r="EJY119" s="162"/>
      <c r="EJZ119" s="162"/>
      <c r="EKA119" s="162"/>
      <c r="EKB119" s="162"/>
      <c r="EKC119" s="162"/>
      <c r="EKD119" s="162"/>
      <c r="EKE119" s="162"/>
      <c r="EKF119" s="162"/>
      <c r="EKG119" s="162"/>
      <c r="EKH119" s="162"/>
      <c r="EKI119" s="162"/>
      <c r="EKJ119" s="162"/>
      <c r="EKK119" s="162"/>
      <c r="EKL119" s="162"/>
      <c r="EKM119" s="162"/>
      <c r="EKN119" s="162"/>
      <c r="EKO119" s="162"/>
      <c r="EKP119" s="162"/>
      <c r="EKQ119" s="162"/>
      <c r="EKR119" s="162"/>
      <c r="EKS119" s="162"/>
      <c r="EKT119" s="162"/>
      <c r="EKU119" s="162"/>
      <c r="EKV119" s="162"/>
      <c r="EKW119" s="162"/>
      <c r="EKX119" s="162"/>
      <c r="EKY119" s="162"/>
      <c r="EKZ119" s="162"/>
      <c r="ELA119" s="162"/>
      <c r="ELB119" s="162"/>
      <c r="ELC119" s="162"/>
      <c r="ELD119" s="162"/>
      <c r="ELE119" s="162"/>
      <c r="ELF119" s="162"/>
      <c r="ELG119" s="162"/>
      <c r="ELH119" s="162"/>
      <c r="ELI119" s="162"/>
      <c r="ELJ119" s="162"/>
      <c r="ELK119" s="162"/>
      <c r="ELL119" s="162"/>
      <c r="ELM119" s="162"/>
      <c r="ELN119" s="162"/>
      <c r="ELO119" s="162"/>
      <c r="ELP119" s="162"/>
      <c r="ELQ119" s="162"/>
      <c r="ELR119" s="162"/>
      <c r="ELS119" s="162"/>
      <c r="ELT119" s="162"/>
      <c r="ELU119" s="162"/>
      <c r="ELV119" s="162"/>
      <c r="ELW119" s="162"/>
      <c r="ELX119" s="162"/>
      <c r="ELY119" s="162"/>
      <c r="ELZ119" s="162"/>
      <c r="EMA119" s="162"/>
      <c r="EMB119" s="162"/>
      <c r="EMC119" s="162"/>
      <c r="EMD119" s="162"/>
      <c r="EME119" s="162"/>
      <c r="EMF119" s="162"/>
      <c r="EMG119" s="162"/>
      <c r="EMH119" s="162"/>
      <c r="EMI119" s="162"/>
      <c r="EMJ119" s="162"/>
      <c r="EMK119" s="162"/>
      <c r="EML119" s="162"/>
      <c r="EMM119" s="162"/>
      <c r="EMN119" s="162"/>
      <c r="EMO119" s="162"/>
      <c r="EMP119" s="162"/>
      <c r="EMQ119" s="162"/>
      <c r="EMR119" s="162"/>
      <c r="EMS119" s="162"/>
      <c r="EMT119" s="162"/>
      <c r="EMU119" s="162"/>
      <c r="EMV119" s="162"/>
      <c r="EMW119" s="162"/>
      <c r="EMX119" s="162"/>
      <c r="EMY119" s="162"/>
      <c r="EMZ119" s="162"/>
      <c r="ENA119" s="162"/>
      <c r="ENB119" s="162"/>
      <c r="ENC119" s="162"/>
      <c r="END119" s="162"/>
      <c r="ENE119" s="162"/>
      <c r="ENF119" s="162"/>
      <c r="ENG119" s="162"/>
      <c r="ENH119" s="162"/>
      <c r="ENI119" s="162"/>
      <c r="ENJ119" s="162"/>
      <c r="ENK119" s="162"/>
      <c r="ENL119" s="162"/>
      <c r="ENM119" s="162"/>
      <c r="ENN119" s="162"/>
      <c r="ENO119" s="162"/>
      <c r="ENP119" s="162"/>
      <c r="ENQ119" s="162"/>
      <c r="ENR119" s="162"/>
      <c r="ENS119" s="162"/>
      <c r="ENT119" s="162"/>
      <c r="ENU119" s="162"/>
      <c r="ENV119" s="162"/>
      <c r="ENW119" s="162"/>
      <c r="ENX119" s="162"/>
      <c r="ENY119" s="162"/>
      <c r="ENZ119" s="162"/>
      <c r="EOA119" s="162"/>
      <c r="EOB119" s="162"/>
      <c r="EOC119" s="162"/>
      <c r="EOD119" s="162"/>
      <c r="EOE119" s="162"/>
      <c r="EOF119" s="162"/>
      <c r="EOG119" s="162"/>
      <c r="EOH119" s="162"/>
      <c r="EOI119" s="162"/>
      <c r="EOJ119" s="162"/>
      <c r="EOK119" s="162"/>
      <c r="EOL119" s="162"/>
      <c r="EOM119" s="162"/>
      <c r="EON119" s="162"/>
      <c r="EOO119" s="162"/>
      <c r="EOP119" s="162"/>
      <c r="EOQ119" s="162"/>
      <c r="EOR119" s="162"/>
      <c r="EOS119" s="162"/>
      <c r="EOT119" s="162"/>
      <c r="EOU119" s="162"/>
      <c r="EOV119" s="162"/>
      <c r="EOW119" s="162"/>
      <c r="EOX119" s="162"/>
      <c r="EOY119" s="162"/>
      <c r="EOZ119" s="162"/>
      <c r="EPA119" s="162"/>
      <c r="EPB119" s="162"/>
      <c r="EPC119" s="162"/>
      <c r="EPD119" s="162"/>
      <c r="EPE119" s="162"/>
      <c r="EPF119" s="162"/>
      <c r="EPG119" s="162"/>
      <c r="EPH119" s="162"/>
      <c r="EPI119" s="162"/>
      <c r="EPJ119" s="162"/>
      <c r="EPK119" s="162"/>
      <c r="EPL119" s="162"/>
      <c r="EPM119" s="162"/>
      <c r="EPN119" s="162"/>
      <c r="EPO119" s="162"/>
      <c r="EPP119" s="162"/>
      <c r="EPQ119" s="162"/>
      <c r="EPR119" s="162"/>
      <c r="EPS119" s="162"/>
      <c r="EPT119" s="162"/>
      <c r="EPU119" s="162"/>
      <c r="EPV119" s="162"/>
      <c r="EPW119" s="162"/>
      <c r="EPX119" s="162"/>
      <c r="EPY119" s="162"/>
      <c r="EPZ119" s="162"/>
      <c r="EQA119" s="162"/>
      <c r="EQB119" s="162"/>
      <c r="EQC119" s="162"/>
      <c r="EQD119" s="162"/>
      <c r="EQE119" s="162"/>
      <c r="EQF119" s="162"/>
      <c r="EQG119" s="162"/>
      <c r="EQH119" s="162"/>
      <c r="EQI119" s="162"/>
      <c r="EQJ119" s="162"/>
      <c r="EQK119" s="162"/>
      <c r="EQL119" s="162"/>
      <c r="EQM119" s="162"/>
      <c r="EQN119" s="162"/>
      <c r="EQO119" s="162"/>
      <c r="EQP119" s="162"/>
      <c r="EQQ119" s="162"/>
      <c r="EQR119" s="162"/>
      <c r="EQS119" s="162"/>
      <c r="EQT119" s="162"/>
      <c r="EQU119" s="162"/>
      <c r="EQV119" s="162"/>
      <c r="EQW119" s="162"/>
      <c r="EQX119" s="162"/>
      <c r="EQY119" s="162"/>
      <c r="EQZ119" s="162"/>
      <c r="ERA119" s="162"/>
      <c r="ERB119" s="162"/>
      <c r="ERC119" s="162"/>
      <c r="ERD119" s="162"/>
      <c r="ERE119" s="162"/>
      <c r="ERF119" s="162"/>
      <c r="ERG119" s="162"/>
      <c r="ERH119" s="162"/>
      <c r="ERI119" s="162"/>
      <c r="ERJ119" s="162"/>
      <c r="ERK119" s="162"/>
      <c r="ERL119" s="162"/>
      <c r="ERM119" s="162"/>
      <c r="ERN119" s="162"/>
      <c r="ERO119" s="162"/>
      <c r="ERP119" s="162"/>
      <c r="ERQ119" s="162"/>
      <c r="ERR119" s="162"/>
      <c r="ERS119" s="162"/>
      <c r="ERT119" s="162"/>
      <c r="ERU119" s="162"/>
      <c r="ERV119" s="162"/>
      <c r="ERW119" s="162"/>
      <c r="ERX119" s="162"/>
      <c r="ERY119" s="162"/>
      <c r="ERZ119" s="162"/>
      <c r="ESA119" s="162"/>
      <c r="ESB119" s="162"/>
      <c r="ESC119" s="162"/>
      <c r="ESD119" s="162"/>
      <c r="ESE119" s="162"/>
      <c r="ESF119" s="162"/>
      <c r="ESG119" s="162"/>
      <c r="ESH119" s="162"/>
      <c r="ESI119" s="162"/>
      <c r="ESJ119" s="162"/>
      <c r="ESK119" s="162"/>
      <c r="ESL119" s="162"/>
      <c r="ESM119" s="162"/>
      <c r="ESN119" s="162"/>
      <c r="ESO119" s="162"/>
      <c r="ESP119" s="162"/>
      <c r="ESQ119" s="162"/>
      <c r="ESR119" s="162"/>
      <c r="ESS119" s="162"/>
      <c r="EST119" s="162"/>
      <c r="ESU119" s="162"/>
      <c r="ESV119" s="162"/>
      <c r="ESW119" s="162"/>
      <c r="ESX119" s="162"/>
      <c r="ESY119" s="162"/>
      <c r="ESZ119" s="162"/>
      <c r="ETA119" s="162"/>
      <c r="ETB119" s="162"/>
      <c r="ETC119" s="162"/>
      <c r="ETD119" s="162"/>
      <c r="ETE119" s="162"/>
      <c r="ETF119" s="162"/>
      <c r="ETG119" s="162"/>
      <c r="ETH119" s="162"/>
      <c r="ETI119" s="162"/>
      <c r="ETJ119" s="162"/>
      <c r="ETK119" s="162"/>
      <c r="ETL119" s="162"/>
      <c r="ETM119" s="162"/>
      <c r="ETN119" s="162"/>
      <c r="ETO119" s="162"/>
      <c r="ETP119" s="162"/>
      <c r="ETQ119" s="162"/>
      <c r="ETR119" s="162"/>
      <c r="ETS119" s="162"/>
      <c r="ETT119" s="162"/>
      <c r="ETU119" s="162"/>
      <c r="ETV119" s="162"/>
      <c r="ETW119" s="162"/>
      <c r="ETX119" s="162"/>
      <c r="ETY119" s="162"/>
      <c r="ETZ119" s="162"/>
      <c r="EUA119" s="162"/>
      <c r="EUB119" s="162"/>
      <c r="EUC119" s="162"/>
      <c r="EUD119" s="162"/>
      <c r="EUE119" s="162"/>
      <c r="EUF119" s="162"/>
      <c r="EUG119" s="162"/>
      <c r="EUH119" s="162"/>
      <c r="EUI119" s="162"/>
      <c r="EUJ119" s="162"/>
      <c r="EUK119" s="162"/>
      <c r="EUL119" s="162"/>
      <c r="EUM119" s="162"/>
      <c r="EUN119" s="162"/>
      <c r="EUO119" s="162"/>
      <c r="EUP119" s="162"/>
      <c r="EUQ119" s="162"/>
      <c r="EUR119" s="162"/>
      <c r="EUS119" s="162"/>
      <c r="EUT119" s="162"/>
      <c r="EUU119" s="162"/>
      <c r="EUV119" s="162"/>
      <c r="EUW119" s="162"/>
      <c r="EUX119" s="162"/>
      <c r="EUY119" s="162"/>
      <c r="EUZ119" s="162"/>
      <c r="EVA119" s="162"/>
      <c r="EVB119" s="162"/>
      <c r="EVC119" s="162"/>
      <c r="EVD119" s="162"/>
      <c r="EVE119" s="162"/>
      <c r="EVF119" s="162"/>
      <c r="EVG119" s="162"/>
      <c r="EVH119" s="162"/>
      <c r="EVI119" s="162"/>
      <c r="EVJ119" s="162"/>
      <c r="EVK119" s="162"/>
      <c r="EVL119" s="162"/>
      <c r="EVM119" s="162"/>
      <c r="EVN119" s="162"/>
      <c r="EVO119" s="162"/>
      <c r="EVP119" s="162"/>
      <c r="EVQ119" s="162"/>
      <c r="EVR119" s="162"/>
      <c r="EVS119" s="162"/>
      <c r="EVT119" s="162"/>
      <c r="EVU119" s="162"/>
      <c r="EVV119" s="162"/>
      <c r="EVW119" s="162"/>
      <c r="EVX119" s="162"/>
      <c r="EVY119" s="162"/>
      <c r="EVZ119" s="162"/>
      <c r="EWA119" s="162"/>
      <c r="EWB119" s="162"/>
      <c r="EWC119" s="162"/>
      <c r="EWD119" s="162"/>
      <c r="EWE119" s="162"/>
      <c r="EWF119" s="162"/>
      <c r="EWG119" s="162"/>
      <c r="EWH119" s="162"/>
      <c r="EWI119" s="162"/>
      <c r="EWJ119" s="162"/>
      <c r="EWK119" s="162"/>
      <c r="EWL119" s="162"/>
      <c r="EWM119" s="162"/>
      <c r="EWN119" s="162"/>
      <c r="EWO119" s="162"/>
      <c r="EWP119" s="162"/>
      <c r="EWQ119" s="162"/>
      <c r="EWR119" s="162"/>
      <c r="EWS119" s="162"/>
      <c r="EWT119" s="162"/>
      <c r="EWU119" s="162"/>
      <c r="EWV119" s="162"/>
      <c r="EWW119" s="162"/>
      <c r="EWX119" s="162"/>
      <c r="EWY119" s="162"/>
      <c r="EWZ119" s="162"/>
      <c r="EXA119" s="162"/>
      <c r="EXB119" s="162"/>
      <c r="EXC119" s="162"/>
      <c r="EXD119" s="162"/>
      <c r="EXE119" s="162"/>
      <c r="EXF119" s="162"/>
      <c r="EXG119" s="162"/>
      <c r="EXH119" s="162"/>
      <c r="EXI119" s="162"/>
      <c r="EXJ119" s="162"/>
      <c r="EXK119" s="162"/>
      <c r="EXL119" s="162"/>
      <c r="EXM119" s="162"/>
      <c r="EXN119" s="162"/>
      <c r="EXO119" s="162"/>
      <c r="EXP119" s="162"/>
      <c r="EXQ119" s="162"/>
      <c r="EXR119" s="162"/>
      <c r="EXS119" s="162"/>
      <c r="EXT119" s="162"/>
      <c r="EXU119" s="162"/>
      <c r="EXV119" s="162"/>
      <c r="EXW119" s="162"/>
      <c r="EXX119" s="162"/>
      <c r="EXY119" s="162"/>
      <c r="EXZ119" s="162"/>
      <c r="EYA119" s="162"/>
      <c r="EYB119" s="162"/>
      <c r="EYC119" s="162"/>
      <c r="EYD119" s="162"/>
      <c r="EYE119" s="162"/>
      <c r="EYF119" s="162"/>
      <c r="EYG119" s="162"/>
      <c r="EYH119" s="162"/>
      <c r="EYI119" s="162"/>
      <c r="EYJ119" s="162"/>
      <c r="EYK119" s="162"/>
      <c r="EYL119" s="162"/>
      <c r="EYM119" s="162"/>
      <c r="EYN119" s="162"/>
      <c r="EYO119" s="162"/>
      <c r="EYP119" s="162"/>
      <c r="EYQ119" s="162"/>
      <c r="EYR119" s="162"/>
      <c r="EYS119" s="162"/>
      <c r="EYT119" s="162"/>
      <c r="EYU119" s="162"/>
      <c r="EYV119" s="162"/>
      <c r="EYW119" s="162"/>
      <c r="EYX119" s="162"/>
      <c r="EYY119" s="162"/>
      <c r="EYZ119" s="162"/>
      <c r="EZA119" s="162"/>
      <c r="EZB119" s="162"/>
      <c r="EZC119" s="162"/>
      <c r="EZD119" s="162"/>
      <c r="EZE119" s="162"/>
      <c r="EZF119" s="162"/>
      <c r="EZG119" s="162"/>
      <c r="EZH119" s="162"/>
      <c r="EZI119" s="162"/>
      <c r="EZJ119" s="162"/>
      <c r="EZK119" s="162"/>
      <c r="EZL119" s="162"/>
      <c r="EZM119" s="162"/>
      <c r="EZN119" s="162"/>
      <c r="EZO119" s="162"/>
      <c r="EZP119" s="162"/>
      <c r="EZQ119" s="162"/>
      <c r="EZR119" s="162"/>
      <c r="EZS119" s="162"/>
      <c r="EZT119" s="162"/>
      <c r="EZU119" s="162"/>
      <c r="EZV119" s="162"/>
      <c r="EZW119" s="162"/>
      <c r="EZX119" s="162"/>
      <c r="EZY119" s="162"/>
      <c r="EZZ119" s="162"/>
      <c r="FAA119" s="162"/>
      <c r="FAB119" s="162"/>
      <c r="FAC119" s="162"/>
      <c r="FAD119" s="162"/>
      <c r="FAE119" s="162"/>
      <c r="FAF119" s="162"/>
      <c r="FAG119" s="162"/>
      <c r="FAH119" s="162"/>
      <c r="FAI119" s="162"/>
      <c r="FAJ119" s="162"/>
      <c r="FAK119" s="162"/>
      <c r="FAL119" s="162"/>
      <c r="FAM119" s="162"/>
      <c r="FAN119" s="162"/>
      <c r="FAO119" s="162"/>
      <c r="FAP119" s="162"/>
      <c r="FAQ119" s="162"/>
      <c r="FAR119" s="162"/>
      <c r="FAS119" s="162"/>
      <c r="FAT119" s="162"/>
      <c r="FAU119" s="162"/>
      <c r="FAV119" s="162"/>
      <c r="FAW119" s="162"/>
      <c r="FAX119" s="162"/>
      <c r="FAY119" s="162"/>
      <c r="FAZ119" s="162"/>
      <c r="FBA119" s="162"/>
      <c r="FBB119" s="162"/>
      <c r="FBC119" s="162"/>
      <c r="FBD119" s="162"/>
      <c r="FBE119" s="162"/>
      <c r="FBF119" s="162"/>
      <c r="FBG119" s="162"/>
      <c r="FBH119" s="162"/>
      <c r="FBI119" s="162"/>
      <c r="FBJ119" s="162"/>
      <c r="FBK119" s="162"/>
      <c r="FBL119" s="162"/>
      <c r="FBM119" s="162"/>
      <c r="FBN119" s="162"/>
      <c r="FBO119" s="162"/>
      <c r="FBP119" s="162"/>
      <c r="FBQ119" s="162"/>
      <c r="FBR119" s="162"/>
      <c r="FBS119" s="162"/>
      <c r="FBT119" s="162"/>
      <c r="FBU119" s="162"/>
      <c r="FBV119" s="162"/>
      <c r="FBW119" s="162"/>
      <c r="FBX119" s="162"/>
      <c r="FBY119" s="162"/>
      <c r="FBZ119" s="162"/>
      <c r="FCA119" s="162"/>
      <c r="FCB119" s="162"/>
      <c r="FCC119" s="162"/>
      <c r="FCD119" s="162"/>
      <c r="FCE119" s="162"/>
      <c r="FCF119" s="162"/>
      <c r="FCG119" s="162"/>
      <c r="FCH119" s="162"/>
      <c r="FCI119" s="162"/>
      <c r="FCJ119" s="162"/>
      <c r="FCK119" s="162"/>
      <c r="FCL119" s="162"/>
      <c r="FCM119" s="162"/>
      <c r="FCN119" s="162"/>
      <c r="FCO119" s="162"/>
      <c r="FCP119" s="162"/>
      <c r="FCQ119" s="162"/>
      <c r="FCR119" s="162"/>
      <c r="FCS119" s="162"/>
      <c r="FCT119" s="162"/>
      <c r="FCU119" s="162"/>
      <c r="FCV119" s="162"/>
      <c r="FCW119" s="162"/>
      <c r="FCX119" s="162"/>
      <c r="FCY119" s="162"/>
      <c r="FCZ119" s="162"/>
      <c r="FDA119" s="162"/>
      <c r="FDB119" s="162"/>
      <c r="FDC119" s="162"/>
      <c r="FDD119" s="162"/>
      <c r="FDE119" s="162"/>
      <c r="FDF119" s="162"/>
      <c r="FDG119" s="162"/>
      <c r="FDH119" s="162"/>
      <c r="FDI119" s="162"/>
      <c r="FDJ119" s="162"/>
      <c r="FDK119" s="162"/>
      <c r="FDL119" s="162"/>
      <c r="FDM119" s="162"/>
      <c r="FDN119" s="162"/>
      <c r="FDO119" s="162"/>
      <c r="FDP119" s="162"/>
      <c r="FDQ119" s="162"/>
      <c r="FDR119" s="162"/>
      <c r="FDS119" s="162"/>
      <c r="FDT119" s="162"/>
      <c r="FDU119" s="162"/>
      <c r="FDV119" s="162"/>
      <c r="FDW119" s="162"/>
      <c r="FDX119" s="162"/>
      <c r="FDY119" s="162"/>
      <c r="FDZ119" s="162"/>
      <c r="FEA119" s="162"/>
      <c r="FEB119" s="162"/>
      <c r="FEC119" s="162"/>
      <c r="FED119" s="162"/>
      <c r="FEE119" s="162"/>
      <c r="FEF119" s="162"/>
      <c r="FEG119" s="162"/>
      <c r="FEH119" s="162"/>
      <c r="FEI119" s="162"/>
      <c r="FEJ119" s="162"/>
      <c r="FEK119" s="162"/>
      <c r="FEL119" s="162"/>
      <c r="FEM119" s="162"/>
      <c r="FEN119" s="162"/>
      <c r="FEO119" s="162"/>
      <c r="FEP119" s="162"/>
      <c r="FEQ119" s="162"/>
      <c r="FER119" s="162"/>
      <c r="FES119" s="162"/>
      <c r="FET119" s="162"/>
      <c r="FEU119" s="162"/>
      <c r="FEV119" s="162"/>
      <c r="FEW119" s="162"/>
      <c r="FEX119" s="162"/>
      <c r="FEY119" s="162"/>
      <c r="FEZ119" s="162"/>
      <c r="FFA119" s="162"/>
      <c r="FFB119" s="162"/>
      <c r="FFC119" s="162"/>
      <c r="FFD119" s="162"/>
      <c r="FFE119" s="162"/>
      <c r="FFF119" s="162"/>
      <c r="FFG119" s="162"/>
      <c r="FFH119" s="162"/>
      <c r="FFI119" s="162"/>
      <c r="FFJ119" s="162"/>
      <c r="FFK119" s="162"/>
      <c r="FFL119" s="162"/>
      <c r="FFM119" s="162"/>
      <c r="FFN119" s="162"/>
      <c r="FFO119" s="162"/>
      <c r="FFP119" s="162"/>
      <c r="FFQ119" s="162"/>
      <c r="FFR119" s="162"/>
      <c r="FFS119" s="162"/>
      <c r="FFT119" s="162"/>
      <c r="FFU119" s="162"/>
      <c r="FFV119" s="162"/>
      <c r="FFW119" s="162"/>
      <c r="FFX119" s="162"/>
      <c r="FFY119" s="162"/>
      <c r="FFZ119" s="162"/>
      <c r="FGA119" s="162"/>
      <c r="FGB119" s="162"/>
      <c r="FGC119" s="162"/>
      <c r="FGD119" s="162"/>
      <c r="FGE119" s="162"/>
      <c r="FGF119" s="162"/>
      <c r="FGG119" s="162"/>
      <c r="FGH119" s="162"/>
      <c r="FGI119" s="162"/>
      <c r="FGJ119" s="162"/>
      <c r="FGK119" s="162"/>
      <c r="FGL119" s="162"/>
      <c r="FGM119" s="162"/>
      <c r="FGN119" s="162"/>
      <c r="FGO119" s="162"/>
      <c r="FGP119" s="162"/>
      <c r="FGQ119" s="162"/>
      <c r="FGR119" s="162"/>
      <c r="FGS119" s="162"/>
      <c r="FGT119" s="162"/>
      <c r="FGU119" s="162"/>
      <c r="FGV119" s="162"/>
      <c r="FGW119" s="162"/>
      <c r="FGX119" s="162"/>
      <c r="FGY119" s="162"/>
      <c r="FGZ119" s="162"/>
      <c r="FHA119" s="162"/>
      <c r="FHB119" s="162"/>
      <c r="FHC119" s="162"/>
      <c r="FHD119" s="162"/>
      <c r="FHE119" s="162"/>
      <c r="FHF119" s="162"/>
      <c r="FHG119" s="162"/>
      <c r="FHH119" s="162"/>
      <c r="FHI119" s="162"/>
      <c r="FHJ119" s="162"/>
      <c r="FHK119" s="162"/>
      <c r="FHL119" s="162"/>
      <c r="FHM119" s="162"/>
      <c r="FHN119" s="162"/>
      <c r="FHO119" s="162"/>
      <c r="FHP119" s="162"/>
      <c r="FHQ119" s="162"/>
      <c r="FHR119" s="162"/>
      <c r="FHS119" s="162"/>
      <c r="FHT119" s="162"/>
      <c r="FHU119" s="162"/>
      <c r="FHV119" s="162"/>
      <c r="FHW119" s="162"/>
      <c r="FHX119" s="162"/>
      <c r="FHY119" s="162"/>
      <c r="FHZ119" s="162"/>
      <c r="FIA119" s="162"/>
      <c r="FIB119" s="162"/>
      <c r="FIC119" s="162"/>
      <c r="FID119" s="162"/>
      <c r="FIE119" s="162"/>
      <c r="FIF119" s="162"/>
      <c r="FIG119" s="162"/>
      <c r="FIH119" s="162"/>
      <c r="FII119" s="162"/>
      <c r="FIJ119" s="162"/>
      <c r="FIK119" s="162"/>
      <c r="FIL119" s="162"/>
      <c r="FIM119" s="162"/>
      <c r="FIN119" s="162"/>
      <c r="FIO119" s="162"/>
      <c r="FIP119" s="162"/>
      <c r="FIQ119" s="162"/>
      <c r="FIR119" s="162"/>
      <c r="FIS119" s="162"/>
      <c r="FIT119" s="162"/>
      <c r="FIU119" s="162"/>
      <c r="FIV119" s="162"/>
      <c r="FIW119" s="162"/>
      <c r="FIX119" s="162"/>
      <c r="FIY119" s="162"/>
      <c r="FIZ119" s="162"/>
      <c r="FJA119" s="162"/>
      <c r="FJB119" s="162"/>
      <c r="FJC119" s="162"/>
      <c r="FJD119" s="162"/>
      <c r="FJE119" s="162"/>
      <c r="FJF119" s="162"/>
      <c r="FJG119" s="162"/>
      <c r="FJH119" s="162"/>
      <c r="FJI119" s="162"/>
      <c r="FJJ119" s="162"/>
      <c r="FJK119" s="162"/>
      <c r="FJL119" s="162"/>
      <c r="FJM119" s="162"/>
      <c r="FJN119" s="162"/>
      <c r="FJO119" s="162"/>
      <c r="FJP119" s="162"/>
      <c r="FJQ119" s="162"/>
      <c r="FJR119" s="162"/>
      <c r="FJS119" s="162"/>
      <c r="FJT119" s="162"/>
      <c r="FJU119" s="162"/>
      <c r="FJV119" s="162"/>
      <c r="FJW119" s="162"/>
      <c r="FJX119" s="162"/>
      <c r="FJY119" s="162"/>
      <c r="FJZ119" s="162"/>
      <c r="FKA119" s="162"/>
      <c r="FKB119" s="162"/>
      <c r="FKC119" s="162"/>
      <c r="FKD119" s="162"/>
      <c r="FKE119" s="162"/>
      <c r="FKF119" s="162"/>
      <c r="FKG119" s="162"/>
      <c r="FKH119" s="162"/>
      <c r="FKI119" s="162"/>
      <c r="FKJ119" s="162"/>
      <c r="FKK119" s="162"/>
      <c r="FKL119" s="162"/>
      <c r="FKM119" s="162"/>
      <c r="FKN119" s="162"/>
      <c r="FKO119" s="162"/>
      <c r="FKP119" s="162"/>
      <c r="FKQ119" s="162"/>
      <c r="FKR119" s="162"/>
      <c r="FKS119" s="162"/>
      <c r="FKT119" s="162"/>
      <c r="FKU119" s="162"/>
      <c r="FKV119" s="162"/>
      <c r="FKW119" s="162"/>
      <c r="FKX119" s="162"/>
      <c r="FKY119" s="162"/>
      <c r="FKZ119" s="162"/>
      <c r="FLA119" s="162"/>
      <c r="FLB119" s="162"/>
      <c r="FLC119" s="162"/>
      <c r="FLD119" s="162"/>
      <c r="FLE119" s="162"/>
      <c r="FLF119" s="162"/>
      <c r="FLG119" s="162"/>
      <c r="FLH119" s="162"/>
      <c r="FLI119" s="162"/>
      <c r="FLJ119" s="162"/>
      <c r="FLK119" s="162"/>
      <c r="FLL119" s="162"/>
      <c r="FLM119" s="162"/>
      <c r="FLN119" s="162"/>
      <c r="FLO119" s="162"/>
      <c r="FLP119" s="162"/>
      <c r="FLQ119" s="162"/>
      <c r="FLR119" s="162"/>
      <c r="FLS119" s="162"/>
      <c r="FLT119" s="162"/>
      <c r="FLU119" s="162"/>
      <c r="FLV119" s="162"/>
      <c r="FLW119" s="162"/>
      <c r="FLX119" s="162"/>
      <c r="FLY119" s="162"/>
      <c r="FLZ119" s="162"/>
      <c r="FMA119" s="162"/>
      <c r="FMB119" s="162"/>
      <c r="FMC119" s="162"/>
      <c r="FMD119" s="162"/>
      <c r="FME119" s="162"/>
      <c r="FMF119" s="162"/>
      <c r="FMG119" s="162"/>
      <c r="FMH119" s="162"/>
      <c r="FMI119" s="162"/>
      <c r="FMJ119" s="162"/>
      <c r="FMK119" s="162"/>
      <c r="FML119" s="162"/>
      <c r="FMM119" s="162"/>
      <c r="FMN119" s="162"/>
      <c r="FMO119" s="162"/>
      <c r="FMP119" s="162"/>
      <c r="FMQ119" s="162"/>
      <c r="FMR119" s="162"/>
      <c r="FMS119" s="162"/>
      <c r="FMT119" s="162"/>
      <c r="FMU119" s="162"/>
      <c r="FMV119" s="162"/>
      <c r="FMW119" s="162"/>
      <c r="FMX119" s="162"/>
      <c r="FMY119" s="162"/>
      <c r="FMZ119" s="162"/>
      <c r="FNA119" s="162"/>
      <c r="FNB119" s="162"/>
      <c r="FNC119" s="162"/>
      <c r="FND119" s="162"/>
      <c r="FNE119" s="162"/>
      <c r="FNF119" s="162"/>
      <c r="FNG119" s="162"/>
      <c r="FNH119" s="162"/>
      <c r="FNI119" s="162"/>
      <c r="FNJ119" s="162"/>
      <c r="FNK119" s="162"/>
      <c r="FNL119" s="162"/>
      <c r="FNM119" s="162"/>
      <c r="FNN119" s="162"/>
      <c r="FNO119" s="162"/>
      <c r="FNP119" s="162"/>
      <c r="FNQ119" s="162"/>
      <c r="FNR119" s="162"/>
      <c r="FNS119" s="162"/>
      <c r="FNT119" s="162"/>
      <c r="FNU119" s="162"/>
      <c r="FNV119" s="162"/>
      <c r="FNW119" s="162"/>
      <c r="FNX119" s="162"/>
      <c r="FNY119" s="162"/>
      <c r="FNZ119" s="162"/>
      <c r="FOA119" s="162"/>
      <c r="FOB119" s="162"/>
      <c r="FOC119" s="162"/>
      <c r="FOD119" s="162"/>
      <c r="FOE119" s="162"/>
      <c r="FOF119" s="162"/>
      <c r="FOG119" s="162"/>
      <c r="FOH119" s="162"/>
      <c r="FOI119" s="162"/>
      <c r="FOJ119" s="162"/>
      <c r="FOK119" s="162"/>
      <c r="FOL119" s="162"/>
      <c r="FOM119" s="162"/>
      <c r="FON119" s="162"/>
      <c r="FOO119" s="162"/>
      <c r="FOP119" s="162"/>
      <c r="FOQ119" s="162"/>
      <c r="FOR119" s="162"/>
      <c r="FOS119" s="162"/>
      <c r="FOT119" s="162"/>
      <c r="FOU119" s="162"/>
      <c r="FOV119" s="162"/>
      <c r="FOW119" s="162"/>
      <c r="FOX119" s="162"/>
      <c r="FOY119" s="162"/>
      <c r="FOZ119" s="162"/>
      <c r="FPA119" s="162"/>
      <c r="FPB119" s="162"/>
      <c r="FPC119" s="162"/>
      <c r="FPD119" s="162"/>
      <c r="FPE119" s="162"/>
      <c r="FPF119" s="162"/>
      <c r="FPG119" s="162"/>
      <c r="FPH119" s="162"/>
      <c r="FPI119" s="162"/>
      <c r="FPJ119" s="162"/>
      <c r="FPK119" s="162"/>
      <c r="FPL119" s="162"/>
      <c r="FPM119" s="162"/>
      <c r="FPN119" s="162"/>
      <c r="FPO119" s="162"/>
      <c r="FPP119" s="162"/>
      <c r="FPQ119" s="162"/>
      <c r="FPR119" s="162"/>
      <c r="FPS119" s="162"/>
      <c r="FPT119" s="162"/>
      <c r="FPU119" s="162"/>
      <c r="FPV119" s="162"/>
      <c r="FPW119" s="162"/>
      <c r="FPX119" s="162"/>
      <c r="FPY119" s="162"/>
      <c r="FPZ119" s="162"/>
      <c r="FQA119" s="162"/>
      <c r="FQB119" s="162"/>
      <c r="FQC119" s="162"/>
      <c r="FQD119" s="162"/>
      <c r="FQE119" s="162"/>
      <c r="FQF119" s="162"/>
      <c r="FQG119" s="162"/>
      <c r="FQH119" s="162"/>
      <c r="FQI119" s="162"/>
      <c r="FQJ119" s="162"/>
      <c r="FQK119" s="162"/>
      <c r="FQL119" s="162"/>
      <c r="FQM119" s="162"/>
      <c r="FQN119" s="162"/>
      <c r="FQO119" s="162"/>
      <c r="FQP119" s="162"/>
      <c r="FQQ119" s="162"/>
      <c r="FQR119" s="162"/>
      <c r="FQS119" s="162"/>
      <c r="FQT119" s="162"/>
      <c r="FQU119" s="162"/>
      <c r="FQV119" s="162"/>
      <c r="FQW119" s="162"/>
      <c r="FQX119" s="162"/>
      <c r="FQY119" s="162"/>
      <c r="FQZ119" s="162"/>
      <c r="FRA119" s="162"/>
      <c r="FRB119" s="162"/>
      <c r="FRC119" s="162"/>
      <c r="FRD119" s="162"/>
      <c r="FRE119" s="162"/>
      <c r="FRF119" s="162"/>
      <c r="FRG119" s="162"/>
      <c r="FRH119" s="162"/>
      <c r="FRI119" s="162"/>
      <c r="FRJ119" s="162"/>
      <c r="FRK119" s="162"/>
      <c r="FRL119" s="162"/>
      <c r="FRM119" s="162"/>
      <c r="FRN119" s="162"/>
      <c r="FRO119" s="162"/>
      <c r="FRP119" s="162"/>
      <c r="FRQ119" s="162"/>
      <c r="FRR119" s="162"/>
      <c r="FRS119" s="162"/>
      <c r="FRT119" s="162"/>
      <c r="FRU119" s="162"/>
      <c r="FRV119" s="162"/>
      <c r="FRW119" s="162"/>
      <c r="FRX119" s="162"/>
      <c r="FRY119" s="162"/>
      <c r="FRZ119" s="162"/>
      <c r="FSA119" s="162"/>
      <c r="FSB119" s="162"/>
      <c r="FSC119" s="162"/>
      <c r="FSD119" s="162"/>
      <c r="FSE119" s="162"/>
      <c r="FSF119" s="162"/>
      <c r="FSG119" s="162"/>
      <c r="FSH119" s="162"/>
      <c r="FSI119" s="162"/>
      <c r="FSJ119" s="162"/>
      <c r="FSK119" s="162"/>
      <c r="FSL119" s="162"/>
      <c r="FSM119" s="162"/>
      <c r="FSN119" s="162"/>
      <c r="FSO119" s="162"/>
      <c r="FSP119" s="162"/>
      <c r="FSQ119" s="162"/>
      <c r="FSR119" s="162"/>
      <c r="FSS119" s="162"/>
      <c r="FST119" s="162"/>
      <c r="FSU119" s="162"/>
      <c r="FSV119" s="162"/>
      <c r="FSW119" s="162"/>
      <c r="FSX119" s="162"/>
      <c r="FSY119" s="162"/>
      <c r="FSZ119" s="162"/>
      <c r="FTA119" s="162"/>
      <c r="FTB119" s="162"/>
      <c r="FTC119" s="162"/>
      <c r="FTD119" s="162"/>
      <c r="FTE119" s="162"/>
      <c r="FTF119" s="162"/>
      <c r="FTG119" s="162"/>
      <c r="FTH119" s="162"/>
      <c r="FTI119" s="162"/>
      <c r="FTJ119" s="162"/>
      <c r="FTK119" s="162"/>
      <c r="FTL119" s="162"/>
      <c r="FTM119" s="162"/>
      <c r="FTN119" s="162"/>
      <c r="FTO119" s="162"/>
      <c r="FTP119" s="162"/>
      <c r="FTQ119" s="162"/>
      <c r="FTR119" s="162"/>
      <c r="FTS119" s="162"/>
      <c r="FTT119" s="162"/>
      <c r="FTU119" s="162"/>
      <c r="FTV119" s="162"/>
      <c r="FTW119" s="162"/>
      <c r="FTX119" s="162"/>
      <c r="FTY119" s="162"/>
      <c r="FTZ119" s="162"/>
      <c r="FUA119" s="162"/>
      <c r="FUB119" s="162"/>
      <c r="FUC119" s="162"/>
      <c r="FUD119" s="162"/>
      <c r="FUE119" s="162"/>
      <c r="FUF119" s="162"/>
      <c r="FUG119" s="162"/>
      <c r="FUH119" s="162"/>
      <c r="FUI119" s="162"/>
      <c r="FUJ119" s="162"/>
      <c r="FUK119" s="162"/>
      <c r="FUL119" s="162"/>
      <c r="FUM119" s="162"/>
      <c r="FUN119" s="162"/>
      <c r="FUO119" s="162"/>
      <c r="FUP119" s="162"/>
      <c r="FUQ119" s="162"/>
      <c r="FUR119" s="162"/>
      <c r="FUS119" s="162"/>
      <c r="FUT119" s="162"/>
      <c r="FUU119" s="162"/>
      <c r="FUV119" s="162"/>
      <c r="FUW119" s="162"/>
      <c r="FUX119" s="162"/>
      <c r="FUY119" s="162"/>
      <c r="FUZ119" s="162"/>
      <c r="FVA119" s="162"/>
      <c r="FVB119" s="162"/>
      <c r="FVC119" s="162"/>
      <c r="FVD119" s="162"/>
      <c r="FVE119" s="162"/>
      <c r="FVF119" s="162"/>
      <c r="FVG119" s="162"/>
      <c r="FVH119" s="162"/>
      <c r="FVI119" s="162"/>
      <c r="FVJ119" s="162"/>
      <c r="FVK119" s="162"/>
      <c r="FVL119" s="162"/>
      <c r="FVM119" s="162"/>
      <c r="FVN119" s="162"/>
      <c r="FVO119" s="162"/>
      <c r="FVP119" s="162"/>
      <c r="FVQ119" s="162"/>
      <c r="FVR119" s="162"/>
      <c r="FVS119" s="162"/>
      <c r="FVT119" s="162"/>
      <c r="FVU119" s="162"/>
      <c r="FVV119" s="162"/>
      <c r="FVW119" s="162"/>
      <c r="FVX119" s="162"/>
      <c r="FVY119" s="162"/>
      <c r="FVZ119" s="162"/>
      <c r="FWA119" s="162"/>
      <c r="FWB119" s="162"/>
      <c r="FWC119" s="162"/>
      <c r="FWD119" s="162"/>
      <c r="FWE119" s="162"/>
      <c r="FWF119" s="162"/>
      <c r="FWG119" s="162"/>
      <c r="FWH119" s="162"/>
      <c r="FWI119" s="162"/>
      <c r="FWJ119" s="162"/>
      <c r="FWK119" s="162"/>
      <c r="FWL119" s="162"/>
      <c r="FWM119" s="162"/>
      <c r="FWN119" s="162"/>
      <c r="FWO119" s="162"/>
      <c r="FWP119" s="162"/>
      <c r="FWQ119" s="162"/>
      <c r="FWR119" s="162"/>
      <c r="FWS119" s="162"/>
      <c r="FWT119" s="162"/>
      <c r="FWU119" s="162"/>
      <c r="FWV119" s="162"/>
      <c r="FWW119" s="162"/>
      <c r="FWX119" s="162"/>
      <c r="FWY119" s="162"/>
      <c r="FWZ119" s="162"/>
      <c r="FXA119" s="162"/>
      <c r="FXB119" s="162"/>
      <c r="FXC119" s="162"/>
      <c r="FXD119" s="162"/>
      <c r="FXE119" s="162"/>
      <c r="FXF119" s="162"/>
      <c r="FXG119" s="162"/>
      <c r="FXH119" s="162"/>
      <c r="FXI119" s="162"/>
      <c r="FXJ119" s="162"/>
      <c r="FXK119" s="162"/>
      <c r="FXL119" s="162"/>
      <c r="FXM119" s="162"/>
      <c r="FXN119" s="162"/>
      <c r="FXO119" s="162"/>
      <c r="FXP119" s="162"/>
      <c r="FXQ119" s="162"/>
      <c r="FXR119" s="162"/>
      <c r="FXS119" s="162"/>
      <c r="FXT119" s="162"/>
      <c r="FXU119" s="162"/>
      <c r="FXV119" s="162"/>
      <c r="FXW119" s="162"/>
      <c r="FXX119" s="162"/>
      <c r="FXY119" s="162"/>
      <c r="FXZ119" s="162"/>
      <c r="FYA119" s="162"/>
      <c r="FYB119" s="162"/>
      <c r="FYC119" s="162"/>
      <c r="FYD119" s="162"/>
      <c r="FYE119" s="162"/>
      <c r="FYF119" s="162"/>
      <c r="FYG119" s="162"/>
      <c r="FYH119" s="162"/>
      <c r="FYI119" s="162"/>
      <c r="FYJ119" s="162"/>
      <c r="FYK119" s="162"/>
      <c r="FYL119" s="162"/>
      <c r="FYM119" s="162"/>
      <c r="FYN119" s="162"/>
      <c r="FYO119" s="162"/>
      <c r="FYP119" s="162"/>
      <c r="FYQ119" s="162"/>
      <c r="FYR119" s="162"/>
      <c r="FYS119" s="162"/>
      <c r="FYT119" s="162"/>
      <c r="FYU119" s="162"/>
      <c r="FYV119" s="162"/>
      <c r="FYW119" s="162"/>
      <c r="FYX119" s="162"/>
      <c r="FYY119" s="162"/>
      <c r="FYZ119" s="162"/>
      <c r="FZA119" s="162"/>
      <c r="FZB119" s="162"/>
      <c r="FZC119" s="162"/>
      <c r="FZD119" s="162"/>
      <c r="FZE119" s="162"/>
      <c r="FZF119" s="162"/>
      <c r="FZG119" s="162"/>
      <c r="FZH119" s="162"/>
      <c r="FZI119" s="162"/>
      <c r="FZJ119" s="162"/>
      <c r="FZK119" s="162"/>
      <c r="FZL119" s="162"/>
      <c r="FZM119" s="162"/>
      <c r="FZN119" s="162"/>
      <c r="FZO119" s="162"/>
      <c r="FZP119" s="162"/>
      <c r="FZQ119" s="162"/>
      <c r="FZR119" s="162"/>
      <c r="FZS119" s="162"/>
      <c r="FZT119" s="162"/>
      <c r="FZU119" s="162"/>
      <c r="FZV119" s="162"/>
      <c r="FZW119" s="162"/>
      <c r="FZX119" s="162"/>
      <c r="FZY119" s="162"/>
      <c r="FZZ119" s="162"/>
      <c r="GAA119" s="162"/>
      <c r="GAB119" s="162"/>
      <c r="GAC119" s="162"/>
      <c r="GAD119" s="162"/>
      <c r="GAE119" s="162"/>
      <c r="GAF119" s="162"/>
      <c r="GAG119" s="162"/>
      <c r="GAH119" s="162"/>
      <c r="GAI119" s="162"/>
      <c r="GAJ119" s="162"/>
      <c r="GAK119" s="162"/>
      <c r="GAL119" s="162"/>
      <c r="GAM119" s="162"/>
      <c r="GAN119" s="162"/>
      <c r="GAO119" s="162"/>
      <c r="GAP119" s="162"/>
      <c r="GAQ119" s="162"/>
      <c r="GAR119" s="162"/>
      <c r="GAS119" s="162"/>
      <c r="GAT119" s="162"/>
      <c r="GAU119" s="162"/>
      <c r="GAV119" s="162"/>
      <c r="GAW119" s="162"/>
      <c r="GAX119" s="162"/>
      <c r="GAY119" s="162"/>
      <c r="GAZ119" s="162"/>
      <c r="GBA119" s="162"/>
      <c r="GBB119" s="162"/>
      <c r="GBC119" s="162"/>
      <c r="GBD119" s="162"/>
      <c r="GBE119" s="162"/>
      <c r="GBF119" s="162"/>
      <c r="GBG119" s="162"/>
      <c r="GBH119" s="162"/>
      <c r="GBI119" s="162"/>
      <c r="GBJ119" s="162"/>
      <c r="GBK119" s="162"/>
      <c r="GBL119" s="162"/>
      <c r="GBM119" s="162"/>
      <c r="GBN119" s="162"/>
      <c r="GBO119" s="162"/>
      <c r="GBP119" s="162"/>
      <c r="GBQ119" s="162"/>
      <c r="GBR119" s="162"/>
      <c r="GBS119" s="162"/>
      <c r="GBT119" s="162"/>
      <c r="GBU119" s="162"/>
      <c r="GBV119" s="162"/>
      <c r="GBW119" s="162"/>
      <c r="GBX119" s="162"/>
      <c r="GBY119" s="162"/>
      <c r="GBZ119" s="162"/>
      <c r="GCA119" s="162"/>
      <c r="GCB119" s="162"/>
      <c r="GCC119" s="162"/>
      <c r="GCD119" s="162"/>
      <c r="GCE119" s="162"/>
      <c r="GCF119" s="162"/>
      <c r="GCG119" s="162"/>
      <c r="GCH119" s="162"/>
      <c r="GCI119" s="162"/>
      <c r="GCJ119" s="162"/>
      <c r="GCK119" s="162"/>
      <c r="GCL119" s="162"/>
      <c r="GCM119" s="162"/>
      <c r="GCN119" s="162"/>
      <c r="GCO119" s="162"/>
      <c r="GCP119" s="162"/>
      <c r="GCQ119" s="162"/>
      <c r="GCR119" s="162"/>
      <c r="GCS119" s="162"/>
      <c r="GCT119" s="162"/>
      <c r="GCU119" s="162"/>
      <c r="GCV119" s="162"/>
      <c r="GCW119" s="162"/>
      <c r="GCX119" s="162"/>
      <c r="GCY119" s="162"/>
      <c r="GCZ119" s="162"/>
      <c r="GDA119" s="162"/>
      <c r="GDB119" s="162"/>
      <c r="GDC119" s="162"/>
      <c r="GDD119" s="162"/>
      <c r="GDE119" s="162"/>
      <c r="GDF119" s="162"/>
      <c r="GDG119" s="162"/>
      <c r="GDH119" s="162"/>
      <c r="GDI119" s="162"/>
      <c r="GDJ119" s="162"/>
      <c r="GDK119" s="162"/>
      <c r="GDL119" s="162"/>
      <c r="GDM119" s="162"/>
      <c r="GDN119" s="162"/>
      <c r="GDO119" s="162"/>
      <c r="GDP119" s="162"/>
      <c r="GDQ119" s="162"/>
      <c r="GDR119" s="162"/>
      <c r="GDS119" s="162"/>
      <c r="GDT119" s="162"/>
      <c r="GDU119" s="162"/>
      <c r="GDV119" s="162"/>
      <c r="GDW119" s="162"/>
      <c r="GDX119" s="162"/>
      <c r="GDY119" s="162"/>
      <c r="GDZ119" s="162"/>
      <c r="GEA119" s="162"/>
      <c r="GEB119" s="162"/>
      <c r="GEC119" s="162"/>
      <c r="GED119" s="162"/>
      <c r="GEE119" s="162"/>
      <c r="GEF119" s="162"/>
      <c r="GEG119" s="162"/>
      <c r="GEH119" s="162"/>
      <c r="GEI119" s="162"/>
      <c r="GEJ119" s="162"/>
      <c r="GEK119" s="162"/>
      <c r="GEL119" s="162"/>
      <c r="GEM119" s="162"/>
      <c r="GEN119" s="162"/>
      <c r="GEO119" s="162"/>
      <c r="GEP119" s="162"/>
      <c r="GEQ119" s="162"/>
      <c r="GER119" s="162"/>
      <c r="GES119" s="162"/>
      <c r="GET119" s="162"/>
      <c r="GEU119" s="162"/>
      <c r="GEV119" s="162"/>
      <c r="GEW119" s="162"/>
      <c r="GEX119" s="162"/>
      <c r="GEY119" s="162"/>
      <c r="GEZ119" s="162"/>
      <c r="GFA119" s="162"/>
      <c r="GFB119" s="162"/>
      <c r="GFC119" s="162"/>
      <c r="GFD119" s="162"/>
      <c r="GFE119" s="162"/>
      <c r="GFF119" s="162"/>
      <c r="GFG119" s="162"/>
      <c r="GFH119" s="162"/>
      <c r="GFI119" s="162"/>
      <c r="GFJ119" s="162"/>
      <c r="GFK119" s="162"/>
      <c r="GFL119" s="162"/>
      <c r="GFM119" s="162"/>
      <c r="GFN119" s="162"/>
      <c r="GFO119" s="162"/>
      <c r="GFP119" s="162"/>
      <c r="GFQ119" s="162"/>
      <c r="GFR119" s="162"/>
      <c r="GFS119" s="162"/>
      <c r="GFT119" s="162"/>
      <c r="GFU119" s="162"/>
      <c r="GFV119" s="162"/>
      <c r="GFW119" s="162"/>
      <c r="GFX119" s="162"/>
      <c r="GFY119" s="162"/>
      <c r="GFZ119" s="162"/>
      <c r="GGA119" s="162"/>
      <c r="GGB119" s="162"/>
      <c r="GGC119" s="162"/>
      <c r="GGD119" s="162"/>
      <c r="GGE119" s="162"/>
      <c r="GGF119" s="162"/>
      <c r="GGG119" s="162"/>
      <c r="GGH119" s="162"/>
      <c r="GGI119" s="162"/>
      <c r="GGJ119" s="162"/>
      <c r="GGK119" s="162"/>
      <c r="GGL119" s="162"/>
      <c r="GGM119" s="162"/>
      <c r="GGN119" s="162"/>
      <c r="GGO119" s="162"/>
      <c r="GGP119" s="162"/>
      <c r="GGQ119" s="162"/>
      <c r="GGR119" s="162"/>
      <c r="GGS119" s="162"/>
      <c r="GGT119" s="162"/>
      <c r="GGU119" s="162"/>
      <c r="GGV119" s="162"/>
      <c r="GGW119" s="162"/>
      <c r="GGX119" s="162"/>
      <c r="GGY119" s="162"/>
      <c r="GGZ119" s="162"/>
      <c r="GHA119" s="162"/>
      <c r="GHB119" s="162"/>
      <c r="GHC119" s="162"/>
      <c r="GHD119" s="162"/>
      <c r="GHE119" s="162"/>
      <c r="GHF119" s="162"/>
      <c r="GHG119" s="162"/>
      <c r="GHH119" s="162"/>
      <c r="GHI119" s="162"/>
      <c r="GHJ119" s="162"/>
      <c r="GHK119" s="162"/>
      <c r="GHL119" s="162"/>
      <c r="GHM119" s="162"/>
      <c r="GHN119" s="162"/>
      <c r="GHO119" s="162"/>
      <c r="GHP119" s="162"/>
      <c r="GHQ119" s="162"/>
      <c r="GHR119" s="162"/>
      <c r="GHS119" s="162"/>
      <c r="GHT119" s="162"/>
      <c r="GHU119" s="162"/>
      <c r="GHV119" s="162"/>
      <c r="GHW119" s="162"/>
      <c r="GHX119" s="162"/>
      <c r="GHY119" s="162"/>
      <c r="GHZ119" s="162"/>
      <c r="GIA119" s="162"/>
      <c r="GIB119" s="162"/>
      <c r="GIC119" s="162"/>
      <c r="GID119" s="162"/>
      <c r="GIE119" s="162"/>
      <c r="GIF119" s="162"/>
      <c r="GIG119" s="162"/>
      <c r="GIH119" s="162"/>
      <c r="GII119" s="162"/>
      <c r="GIJ119" s="162"/>
      <c r="GIK119" s="162"/>
      <c r="GIL119" s="162"/>
      <c r="GIM119" s="162"/>
      <c r="GIN119" s="162"/>
      <c r="GIO119" s="162"/>
      <c r="GIP119" s="162"/>
      <c r="GIQ119" s="162"/>
      <c r="GIR119" s="162"/>
      <c r="GIS119" s="162"/>
      <c r="GIT119" s="162"/>
      <c r="GIU119" s="162"/>
      <c r="GIV119" s="162"/>
      <c r="GIW119" s="162"/>
      <c r="GIX119" s="162"/>
      <c r="GIY119" s="162"/>
      <c r="GIZ119" s="162"/>
      <c r="GJA119" s="162"/>
      <c r="GJB119" s="162"/>
      <c r="GJC119" s="162"/>
      <c r="GJD119" s="162"/>
      <c r="GJE119" s="162"/>
      <c r="GJF119" s="162"/>
      <c r="GJG119" s="162"/>
      <c r="GJH119" s="162"/>
      <c r="GJI119" s="162"/>
      <c r="GJJ119" s="162"/>
      <c r="GJK119" s="162"/>
      <c r="GJL119" s="162"/>
      <c r="GJM119" s="162"/>
      <c r="GJN119" s="162"/>
      <c r="GJO119" s="162"/>
      <c r="GJP119" s="162"/>
      <c r="GJQ119" s="162"/>
      <c r="GJR119" s="162"/>
      <c r="GJS119" s="162"/>
      <c r="GJT119" s="162"/>
      <c r="GJU119" s="162"/>
      <c r="GJV119" s="162"/>
      <c r="GJW119" s="162"/>
      <c r="GJX119" s="162"/>
      <c r="GJY119" s="162"/>
      <c r="GJZ119" s="162"/>
      <c r="GKA119" s="162"/>
      <c r="GKB119" s="162"/>
      <c r="GKC119" s="162"/>
      <c r="GKD119" s="162"/>
      <c r="GKE119" s="162"/>
      <c r="GKF119" s="162"/>
      <c r="GKG119" s="162"/>
      <c r="GKH119" s="162"/>
      <c r="GKI119" s="162"/>
      <c r="GKJ119" s="162"/>
      <c r="GKK119" s="162"/>
      <c r="GKL119" s="162"/>
      <c r="GKM119" s="162"/>
      <c r="GKN119" s="162"/>
      <c r="GKO119" s="162"/>
      <c r="GKP119" s="162"/>
      <c r="GKQ119" s="162"/>
      <c r="GKR119" s="162"/>
      <c r="GKS119" s="162"/>
      <c r="GKT119" s="162"/>
      <c r="GKU119" s="162"/>
      <c r="GKV119" s="162"/>
      <c r="GKW119" s="162"/>
      <c r="GKX119" s="162"/>
      <c r="GKY119" s="162"/>
      <c r="GKZ119" s="162"/>
      <c r="GLA119" s="162"/>
      <c r="GLB119" s="162"/>
      <c r="GLC119" s="162"/>
      <c r="GLD119" s="162"/>
      <c r="GLE119" s="162"/>
      <c r="GLF119" s="162"/>
      <c r="GLG119" s="162"/>
      <c r="GLH119" s="162"/>
      <c r="GLI119" s="162"/>
      <c r="GLJ119" s="162"/>
      <c r="GLK119" s="162"/>
      <c r="GLL119" s="162"/>
      <c r="GLM119" s="162"/>
      <c r="GLN119" s="162"/>
      <c r="GLO119" s="162"/>
      <c r="GLP119" s="162"/>
      <c r="GLQ119" s="162"/>
      <c r="GLR119" s="162"/>
      <c r="GLS119" s="162"/>
      <c r="GLT119" s="162"/>
      <c r="GLU119" s="162"/>
      <c r="GLV119" s="162"/>
      <c r="GLW119" s="162"/>
      <c r="GLX119" s="162"/>
      <c r="GLY119" s="162"/>
      <c r="GLZ119" s="162"/>
      <c r="GMA119" s="162"/>
      <c r="GMB119" s="162"/>
      <c r="GMC119" s="162"/>
      <c r="GMD119" s="162"/>
      <c r="GME119" s="162"/>
      <c r="GMF119" s="162"/>
      <c r="GMG119" s="162"/>
      <c r="GMH119" s="162"/>
      <c r="GMI119" s="162"/>
      <c r="GMJ119" s="162"/>
      <c r="GMK119" s="162"/>
      <c r="GML119" s="162"/>
      <c r="GMM119" s="162"/>
      <c r="GMN119" s="162"/>
      <c r="GMO119" s="162"/>
      <c r="GMP119" s="162"/>
      <c r="GMQ119" s="162"/>
      <c r="GMR119" s="162"/>
      <c r="GMS119" s="162"/>
      <c r="GMT119" s="162"/>
      <c r="GMU119" s="162"/>
      <c r="GMV119" s="162"/>
      <c r="GMW119" s="162"/>
      <c r="GMX119" s="162"/>
      <c r="GMY119" s="162"/>
      <c r="GMZ119" s="162"/>
      <c r="GNA119" s="162"/>
      <c r="GNB119" s="162"/>
      <c r="GNC119" s="162"/>
      <c r="GND119" s="162"/>
      <c r="GNE119" s="162"/>
      <c r="GNF119" s="162"/>
      <c r="GNG119" s="162"/>
      <c r="GNH119" s="162"/>
      <c r="GNI119" s="162"/>
      <c r="GNJ119" s="162"/>
      <c r="GNK119" s="162"/>
      <c r="GNL119" s="162"/>
      <c r="GNM119" s="162"/>
      <c r="GNN119" s="162"/>
      <c r="GNO119" s="162"/>
      <c r="GNP119" s="162"/>
      <c r="GNQ119" s="162"/>
      <c r="GNR119" s="162"/>
      <c r="GNS119" s="162"/>
      <c r="GNT119" s="162"/>
      <c r="GNU119" s="162"/>
      <c r="GNV119" s="162"/>
      <c r="GNW119" s="162"/>
      <c r="GNX119" s="162"/>
      <c r="GNY119" s="162"/>
      <c r="GNZ119" s="162"/>
      <c r="GOA119" s="162"/>
      <c r="GOB119" s="162"/>
      <c r="GOC119" s="162"/>
      <c r="GOD119" s="162"/>
      <c r="GOE119" s="162"/>
      <c r="GOF119" s="162"/>
      <c r="GOG119" s="162"/>
      <c r="GOH119" s="162"/>
      <c r="GOI119" s="162"/>
      <c r="GOJ119" s="162"/>
      <c r="GOK119" s="162"/>
      <c r="GOL119" s="162"/>
      <c r="GOM119" s="162"/>
      <c r="GON119" s="162"/>
      <c r="GOO119" s="162"/>
      <c r="GOP119" s="162"/>
      <c r="GOQ119" s="162"/>
      <c r="GOR119" s="162"/>
      <c r="GOS119" s="162"/>
      <c r="GOT119" s="162"/>
      <c r="GOU119" s="162"/>
      <c r="GOV119" s="162"/>
      <c r="GOW119" s="162"/>
      <c r="GOX119" s="162"/>
      <c r="GOY119" s="162"/>
      <c r="GOZ119" s="162"/>
      <c r="GPA119" s="162"/>
      <c r="GPB119" s="162"/>
      <c r="GPC119" s="162"/>
      <c r="GPD119" s="162"/>
      <c r="GPE119" s="162"/>
      <c r="GPF119" s="162"/>
      <c r="GPG119" s="162"/>
      <c r="GPH119" s="162"/>
      <c r="GPI119" s="162"/>
      <c r="GPJ119" s="162"/>
      <c r="GPK119" s="162"/>
      <c r="GPL119" s="162"/>
      <c r="GPM119" s="162"/>
      <c r="GPN119" s="162"/>
      <c r="GPO119" s="162"/>
      <c r="GPP119" s="162"/>
      <c r="GPQ119" s="162"/>
      <c r="GPR119" s="162"/>
      <c r="GPS119" s="162"/>
      <c r="GPT119" s="162"/>
      <c r="GPU119" s="162"/>
      <c r="GPV119" s="162"/>
      <c r="GPW119" s="162"/>
      <c r="GPX119" s="162"/>
      <c r="GPY119" s="162"/>
      <c r="GPZ119" s="162"/>
      <c r="GQA119" s="162"/>
      <c r="GQB119" s="162"/>
      <c r="GQC119" s="162"/>
      <c r="GQD119" s="162"/>
      <c r="GQE119" s="162"/>
      <c r="GQF119" s="162"/>
      <c r="GQG119" s="162"/>
      <c r="GQH119" s="162"/>
      <c r="GQI119" s="162"/>
      <c r="GQJ119" s="162"/>
      <c r="GQK119" s="162"/>
      <c r="GQL119" s="162"/>
      <c r="GQM119" s="162"/>
      <c r="GQN119" s="162"/>
      <c r="GQO119" s="162"/>
      <c r="GQP119" s="162"/>
      <c r="GQQ119" s="162"/>
      <c r="GQR119" s="162"/>
      <c r="GQS119" s="162"/>
      <c r="GQT119" s="162"/>
      <c r="GQU119" s="162"/>
      <c r="GQV119" s="162"/>
      <c r="GQW119" s="162"/>
      <c r="GQX119" s="162"/>
      <c r="GQY119" s="162"/>
      <c r="GQZ119" s="162"/>
      <c r="GRA119" s="162"/>
      <c r="GRB119" s="162"/>
      <c r="GRC119" s="162"/>
      <c r="GRD119" s="162"/>
      <c r="GRE119" s="162"/>
      <c r="GRF119" s="162"/>
      <c r="GRG119" s="162"/>
      <c r="GRH119" s="162"/>
      <c r="GRI119" s="162"/>
      <c r="GRJ119" s="162"/>
      <c r="GRK119" s="162"/>
      <c r="GRL119" s="162"/>
      <c r="GRM119" s="162"/>
      <c r="GRN119" s="162"/>
      <c r="GRO119" s="162"/>
      <c r="GRP119" s="162"/>
      <c r="GRQ119" s="162"/>
      <c r="GRR119" s="162"/>
      <c r="GRS119" s="162"/>
      <c r="GRT119" s="162"/>
      <c r="GRU119" s="162"/>
      <c r="GRV119" s="162"/>
      <c r="GRW119" s="162"/>
      <c r="GRX119" s="162"/>
      <c r="GRY119" s="162"/>
      <c r="GRZ119" s="162"/>
      <c r="GSA119" s="162"/>
      <c r="GSB119" s="162"/>
      <c r="GSC119" s="162"/>
      <c r="GSD119" s="162"/>
      <c r="GSE119" s="162"/>
      <c r="GSF119" s="162"/>
      <c r="GSG119" s="162"/>
      <c r="GSH119" s="162"/>
      <c r="GSI119" s="162"/>
      <c r="GSJ119" s="162"/>
      <c r="GSK119" s="162"/>
      <c r="GSL119" s="162"/>
      <c r="GSM119" s="162"/>
      <c r="GSN119" s="162"/>
      <c r="GSO119" s="162"/>
      <c r="GSP119" s="162"/>
      <c r="GSQ119" s="162"/>
      <c r="GSR119" s="162"/>
      <c r="GSS119" s="162"/>
      <c r="GST119" s="162"/>
      <c r="GSU119" s="162"/>
      <c r="GSV119" s="162"/>
      <c r="GSW119" s="162"/>
      <c r="GSX119" s="162"/>
      <c r="GSY119" s="162"/>
      <c r="GSZ119" s="162"/>
      <c r="GTA119" s="162"/>
      <c r="GTB119" s="162"/>
      <c r="GTC119" s="162"/>
      <c r="GTD119" s="162"/>
      <c r="GTE119" s="162"/>
      <c r="GTF119" s="162"/>
      <c r="GTG119" s="162"/>
      <c r="GTH119" s="162"/>
      <c r="GTI119" s="162"/>
      <c r="GTJ119" s="162"/>
      <c r="GTK119" s="162"/>
      <c r="GTL119" s="162"/>
      <c r="GTM119" s="162"/>
      <c r="GTN119" s="162"/>
      <c r="GTO119" s="162"/>
      <c r="GTP119" s="162"/>
      <c r="GTQ119" s="162"/>
      <c r="GTR119" s="162"/>
      <c r="GTS119" s="162"/>
      <c r="GTT119" s="162"/>
      <c r="GTU119" s="162"/>
      <c r="GTV119" s="162"/>
      <c r="GTW119" s="162"/>
      <c r="GTX119" s="162"/>
      <c r="GTY119" s="162"/>
      <c r="GTZ119" s="162"/>
      <c r="GUA119" s="162"/>
      <c r="GUB119" s="162"/>
      <c r="GUC119" s="162"/>
      <c r="GUD119" s="162"/>
      <c r="GUE119" s="162"/>
      <c r="GUF119" s="162"/>
      <c r="GUG119" s="162"/>
      <c r="GUH119" s="162"/>
      <c r="GUI119" s="162"/>
      <c r="GUJ119" s="162"/>
      <c r="GUK119" s="162"/>
      <c r="GUL119" s="162"/>
      <c r="GUM119" s="162"/>
      <c r="GUN119" s="162"/>
      <c r="GUO119" s="162"/>
      <c r="GUP119" s="162"/>
      <c r="GUQ119" s="162"/>
      <c r="GUR119" s="162"/>
      <c r="GUS119" s="162"/>
      <c r="GUT119" s="162"/>
      <c r="GUU119" s="162"/>
      <c r="GUV119" s="162"/>
      <c r="GUW119" s="162"/>
      <c r="GUX119" s="162"/>
      <c r="GUY119" s="162"/>
      <c r="GUZ119" s="162"/>
      <c r="GVA119" s="162"/>
      <c r="GVB119" s="162"/>
      <c r="GVC119" s="162"/>
      <c r="GVD119" s="162"/>
      <c r="GVE119" s="162"/>
      <c r="GVF119" s="162"/>
      <c r="GVG119" s="162"/>
      <c r="GVH119" s="162"/>
      <c r="GVI119" s="162"/>
      <c r="GVJ119" s="162"/>
      <c r="GVK119" s="162"/>
      <c r="GVL119" s="162"/>
      <c r="GVM119" s="162"/>
      <c r="GVN119" s="162"/>
      <c r="GVO119" s="162"/>
      <c r="GVP119" s="162"/>
      <c r="GVQ119" s="162"/>
      <c r="GVR119" s="162"/>
      <c r="GVS119" s="162"/>
      <c r="GVT119" s="162"/>
      <c r="GVU119" s="162"/>
      <c r="GVV119" s="162"/>
      <c r="GVW119" s="162"/>
      <c r="GVX119" s="162"/>
      <c r="GVY119" s="162"/>
      <c r="GVZ119" s="162"/>
      <c r="GWA119" s="162"/>
      <c r="GWB119" s="162"/>
      <c r="GWC119" s="162"/>
      <c r="GWD119" s="162"/>
      <c r="GWE119" s="162"/>
      <c r="GWF119" s="162"/>
      <c r="GWG119" s="162"/>
      <c r="GWH119" s="162"/>
      <c r="GWI119" s="162"/>
      <c r="GWJ119" s="162"/>
      <c r="GWK119" s="162"/>
      <c r="GWL119" s="162"/>
      <c r="GWM119" s="162"/>
      <c r="GWN119" s="162"/>
      <c r="GWO119" s="162"/>
      <c r="GWP119" s="162"/>
      <c r="GWQ119" s="162"/>
      <c r="GWR119" s="162"/>
      <c r="GWS119" s="162"/>
      <c r="GWT119" s="162"/>
      <c r="GWU119" s="162"/>
      <c r="GWV119" s="162"/>
      <c r="GWW119" s="162"/>
      <c r="GWX119" s="162"/>
      <c r="GWY119" s="162"/>
      <c r="GWZ119" s="162"/>
      <c r="GXA119" s="162"/>
      <c r="GXB119" s="162"/>
      <c r="GXC119" s="162"/>
      <c r="GXD119" s="162"/>
      <c r="GXE119" s="162"/>
      <c r="GXF119" s="162"/>
      <c r="GXG119" s="162"/>
      <c r="GXH119" s="162"/>
      <c r="GXI119" s="162"/>
      <c r="GXJ119" s="162"/>
      <c r="GXK119" s="162"/>
      <c r="GXL119" s="162"/>
      <c r="GXM119" s="162"/>
      <c r="GXN119" s="162"/>
      <c r="GXO119" s="162"/>
      <c r="GXP119" s="162"/>
      <c r="GXQ119" s="162"/>
      <c r="GXR119" s="162"/>
      <c r="GXS119" s="162"/>
      <c r="GXT119" s="162"/>
      <c r="GXU119" s="162"/>
      <c r="GXV119" s="162"/>
      <c r="GXW119" s="162"/>
      <c r="GXX119" s="162"/>
      <c r="GXY119" s="162"/>
      <c r="GXZ119" s="162"/>
      <c r="GYA119" s="162"/>
      <c r="GYB119" s="162"/>
      <c r="GYC119" s="162"/>
      <c r="GYD119" s="162"/>
      <c r="GYE119" s="162"/>
      <c r="GYF119" s="162"/>
      <c r="GYG119" s="162"/>
      <c r="GYH119" s="162"/>
      <c r="GYI119" s="162"/>
      <c r="GYJ119" s="162"/>
      <c r="GYK119" s="162"/>
      <c r="GYL119" s="162"/>
      <c r="GYM119" s="162"/>
      <c r="GYN119" s="162"/>
      <c r="GYO119" s="162"/>
      <c r="GYP119" s="162"/>
      <c r="GYQ119" s="162"/>
      <c r="GYR119" s="162"/>
      <c r="GYS119" s="162"/>
      <c r="GYT119" s="162"/>
      <c r="GYU119" s="162"/>
      <c r="GYV119" s="162"/>
      <c r="GYW119" s="162"/>
      <c r="GYX119" s="162"/>
      <c r="GYY119" s="162"/>
      <c r="GYZ119" s="162"/>
      <c r="GZA119" s="162"/>
      <c r="GZB119" s="162"/>
      <c r="GZC119" s="162"/>
      <c r="GZD119" s="162"/>
      <c r="GZE119" s="162"/>
      <c r="GZF119" s="162"/>
      <c r="GZG119" s="162"/>
      <c r="GZH119" s="162"/>
      <c r="GZI119" s="162"/>
      <c r="GZJ119" s="162"/>
      <c r="GZK119" s="162"/>
      <c r="GZL119" s="162"/>
      <c r="GZM119" s="162"/>
      <c r="GZN119" s="162"/>
      <c r="GZO119" s="162"/>
      <c r="GZP119" s="162"/>
      <c r="GZQ119" s="162"/>
      <c r="GZR119" s="162"/>
      <c r="GZS119" s="162"/>
      <c r="GZT119" s="162"/>
      <c r="GZU119" s="162"/>
      <c r="GZV119" s="162"/>
      <c r="GZW119" s="162"/>
      <c r="GZX119" s="162"/>
      <c r="GZY119" s="162"/>
      <c r="GZZ119" s="162"/>
      <c r="HAA119" s="162"/>
      <c r="HAB119" s="162"/>
      <c r="HAC119" s="162"/>
      <c r="HAD119" s="162"/>
      <c r="HAE119" s="162"/>
      <c r="HAF119" s="162"/>
      <c r="HAG119" s="162"/>
      <c r="HAH119" s="162"/>
      <c r="HAI119" s="162"/>
      <c r="HAJ119" s="162"/>
      <c r="HAK119" s="162"/>
      <c r="HAL119" s="162"/>
      <c r="HAM119" s="162"/>
      <c r="HAN119" s="162"/>
      <c r="HAO119" s="162"/>
      <c r="HAP119" s="162"/>
      <c r="HAQ119" s="162"/>
      <c r="HAR119" s="162"/>
      <c r="HAS119" s="162"/>
      <c r="HAT119" s="162"/>
      <c r="HAU119" s="162"/>
      <c r="HAV119" s="162"/>
      <c r="HAW119" s="162"/>
      <c r="HAX119" s="162"/>
      <c r="HAY119" s="162"/>
      <c r="HAZ119" s="162"/>
      <c r="HBA119" s="162"/>
      <c r="HBB119" s="162"/>
      <c r="HBC119" s="162"/>
      <c r="HBD119" s="162"/>
      <c r="HBE119" s="162"/>
      <c r="HBF119" s="162"/>
      <c r="HBG119" s="162"/>
      <c r="HBH119" s="162"/>
      <c r="HBI119" s="162"/>
      <c r="HBJ119" s="162"/>
      <c r="HBK119" s="162"/>
      <c r="HBL119" s="162"/>
      <c r="HBM119" s="162"/>
      <c r="HBN119" s="162"/>
      <c r="HBO119" s="162"/>
      <c r="HBP119" s="162"/>
      <c r="HBQ119" s="162"/>
      <c r="HBR119" s="162"/>
      <c r="HBS119" s="162"/>
      <c r="HBT119" s="162"/>
      <c r="HBU119" s="162"/>
      <c r="HBV119" s="162"/>
      <c r="HBW119" s="162"/>
      <c r="HBX119" s="162"/>
      <c r="HBY119" s="162"/>
      <c r="HBZ119" s="162"/>
      <c r="HCA119" s="162"/>
      <c r="HCB119" s="162"/>
      <c r="HCC119" s="162"/>
      <c r="HCD119" s="162"/>
      <c r="HCE119" s="162"/>
      <c r="HCF119" s="162"/>
      <c r="HCG119" s="162"/>
      <c r="HCH119" s="162"/>
      <c r="HCI119" s="162"/>
      <c r="HCJ119" s="162"/>
      <c r="HCK119" s="162"/>
      <c r="HCL119" s="162"/>
      <c r="HCM119" s="162"/>
      <c r="HCN119" s="162"/>
      <c r="HCO119" s="162"/>
      <c r="HCP119" s="162"/>
      <c r="HCQ119" s="162"/>
      <c r="HCR119" s="162"/>
      <c r="HCS119" s="162"/>
      <c r="HCT119" s="162"/>
      <c r="HCU119" s="162"/>
      <c r="HCV119" s="162"/>
      <c r="HCW119" s="162"/>
      <c r="HCX119" s="162"/>
      <c r="HCY119" s="162"/>
      <c r="HCZ119" s="162"/>
      <c r="HDA119" s="162"/>
      <c r="HDB119" s="162"/>
      <c r="HDC119" s="162"/>
      <c r="HDD119" s="162"/>
      <c r="HDE119" s="162"/>
      <c r="HDF119" s="162"/>
      <c r="HDG119" s="162"/>
      <c r="HDH119" s="162"/>
      <c r="HDI119" s="162"/>
      <c r="HDJ119" s="162"/>
      <c r="HDK119" s="162"/>
      <c r="HDL119" s="162"/>
      <c r="HDM119" s="162"/>
      <c r="HDN119" s="162"/>
      <c r="HDO119" s="162"/>
      <c r="HDP119" s="162"/>
      <c r="HDQ119" s="162"/>
      <c r="HDR119" s="162"/>
      <c r="HDS119" s="162"/>
      <c r="HDT119" s="162"/>
      <c r="HDU119" s="162"/>
      <c r="HDV119" s="162"/>
      <c r="HDW119" s="162"/>
      <c r="HDX119" s="162"/>
      <c r="HDY119" s="162"/>
      <c r="HDZ119" s="162"/>
      <c r="HEA119" s="162"/>
      <c r="HEB119" s="162"/>
      <c r="HEC119" s="162"/>
      <c r="HED119" s="162"/>
      <c r="HEE119" s="162"/>
      <c r="HEF119" s="162"/>
      <c r="HEG119" s="162"/>
      <c r="HEH119" s="162"/>
      <c r="HEI119" s="162"/>
      <c r="HEJ119" s="162"/>
      <c r="HEK119" s="162"/>
      <c r="HEL119" s="162"/>
      <c r="HEM119" s="162"/>
      <c r="HEN119" s="162"/>
      <c r="HEO119" s="162"/>
      <c r="HEP119" s="162"/>
      <c r="HEQ119" s="162"/>
      <c r="HER119" s="162"/>
      <c r="HES119" s="162"/>
      <c r="HET119" s="162"/>
      <c r="HEU119" s="162"/>
      <c r="HEV119" s="162"/>
      <c r="HEW119" s="162"/>
      <c r="HEX119" s="162"/>
      <c r="HEY119" s="162"/>
      <c r="HEZ119" s="162"/>
      <c r="HFA119" s="162"/>
      <c r="HFB119" s="162"/>
      <c r="HFC119" s="162"/>
      <c r="HFD119" s="162"/>
      <c r="HFE119" s="162"/>
      <c r="HFF119" s="162"/>
      <c r="HFG119" s="162"/>
      <c r="HFH119" s="162"/>
      <c r="HFI119" s="162"/>
      <c r="HFJ119" s="162"/>
      <c r="HFK119" s="162"/>
      <c r="HFL119" s="162"/>
      <c r="HFM119" s="162"/>
      <c r="HFN119" s="162"/>
      <c r="HFO119" s="162"/>
      <c r="HFP119" s="162"/>
      <c r="HFQ119" s="162"/>
      <c r="HFR119" s="162"/>
      <c r="HFS119" s="162"/>
      <c r="HFT119" s="162"/>
      <c r="HFU119" s="162"/>
      <c r="HFV119" s="162"/>
      <c r="HFW119" s="162"/>
      <c r="HFX119" s="162"/>
      <c r="HFY119" s="162"/>
      <c r="HFZ119" s="162"/>
      <c r="HGA119" s="162"/>
      <c r="HGB119" s="162"/>
      <c r="HGC119" s="162"/>
      <c r="HGD119" s="162"/>
      <c r="HGE119" s="162"/>
      <c r="HGF119" s="162"/>
      <c r="HGG119" s="162"/>
      <c r="HGH119" s="162"/>
      <c r="HGI119" s="162"/>
      <c r="HGJ119" s="162"/>
      <c r="HGK119" s="162"/>
      <c r="HGL119" s="162"/>
      <c r="HGM119" s="162"/>
      <c r="HGN119" s="162"/>
      <c r="HGO119" s="162"/>
      <c r="HGP119" s="162"/>
      <c r="HGQ119" s="162"/>
      <c r="HGR119" s="162"/>
      <c r="HGS119" s="162"/>
      <c r="HGT119" s="162"/>
      <c r="HGU119" s="162"/>
      <c r="HGV119" s="162"/>
      <c r="HGW119" s="162"/>
      <c r="HGX119" s="162"/>
      <c r="HGY119" s="162"/>
      <c r="HGZ119" s="162"/>
      <c r="HHA119" s="162"/>
      <c r="HHB119" s="162"/>
      <c r="HHC119" s="162"/>
      <c r="HHD119" s="162"/>
      <c r="HHE119" s="162"/>
      <c r="HHF119" s="162"/>
      <c r="HHG119" s="162"/>
      <c r="HHH119" s="162"/>
      <c r="HHI119" s="162"/>
      <c r="HHJ119" s="162"/>
      <c r="HHK119" s="162"/>
      <c r="HHL119" s="162"/>
      <c r="HHM119" s="162"/>
      <c r="HHN119" s="162"/>
      <c r="HHO119" s="162"/>
      <c r="HHP119" s="162"/>
      <c r="HHQ119" s="162"/>
      <c r="HHR119" s="162"/>
      <c r="HHS119" s="162"/>
      <c r="HHT119" s="162"/>
      <c r="HHU119" s="162"/>
      <c r="HHV119" s="162"/>
      <c r="HHW119" s="162"/>
      <c r="HHX119" s="162"/>
      <c r="HHY119" s="162"/>
      <c r="HHZ119" s="162"/>
      <c r="HIA119" s="162"/>
      <c r="HIB119" s="162"/>
      <c r="HIC119" s="162"/>
      <c r="HID119" s="162"/>
      <c r="HIE119" s="162"/>
      <c r="HIF119" s="162"/>
      <c r="HIG119" s="162"/>
      <c r="HIH119" s="162"/>
      <c r="HII119" s="162"/>
      <c r="HIJ119" s="162"/>
      <c r="HIK119" s="162"/>
      <c r="HIL119" s="162"/>
      <c r="HIM119" s="162"/>
      <c r="HIN119" s="162"/>
      <c r="HIO119" s="162"/>
      <c r="HIP119" s="162"/>
      <c r="HIQ119" s="162"/>
      <c r="HIR119" s="162"/>
      <c r="HIS119" s="162"/>
      <c r="HIT119" s="162"/>
      <c r="HIU119" s="162"/>
      <c r="HIV119" s="162"/>
      <c r="HIW119" s="162"/>
      <c r="HIX119" s="162"/>
      <c r="HIY119" s="162"/>
      <c r="HIZ119" s="162"/>
      <c r="HJA119" s="162"/>
      <c r="HJB119" s="162"/>
      <c r="HJC119" s="162"/>
      <c r="HJD119" s="162"/>
      <c r="HJE119" s="162"/>
      <c r="HJF119" s="162"/>
      <c r="HJG119" s="162"/>
      <c r="HJH119" s="162"/>
      <c r="HJI119" s="162"/>
      <c r="HJJ119" s="162"/>
      <c r="HJK119" s="162"/>
      <c r="HJL119" s="162"/>
      <c r="HJM119" s="162"/>
      <c r="HJN119" s="162"/>
      <c r="HJO119" s="162"/>
      <c r="HJP119" s="162"/>
      <c r="HJQ119" s="162"/>
      <c r="HJR119" s="162"/>
      <c r="HJS119" s="162"/>
      <c r="HJT119" s="162"/>
      <c r="HJU119" s="162"/>
      <c r="HJV119" s="162"/>
      <c r="HJW119" s="162"/>
      <c r="HJX119" s="162"/>
      <c r="HJY119" s="162"/>
      <c r="HJZ119" s="162"/>
      <c r="HKA119" s="162"/>
      <c r="HKB119" s="162"/>
      <c r="HKC119" s="162"/>
      <c r="HKD119" s="162"/>
      <c r="HKE119" s="162"/>
      <c r="HKF119" s="162"/>
      <c r="HKG119" s="162"/>
      <c r="HKH119" s="162"/>
      <c r="HKI119" s="162"/>
      <c r="HKJ119" s="162"/>
      <c r="HKK119" s="162"/>
      <c r="HKL119" s="162"/>
      <c r="HKM119" s="162"/>
      <c r="HKN119" s="162"/>
      <c r="HKO119" s="162"/>
      <c r="HKP119" s="162"/>
      <c r="HKQ119" s="162"/>
      <c r="HKR119" s="162"/>
      <c r="HKS119" s="162"/>
      <c r="HKT119" s="162"/>
      <c r="HKU119" s="162"/>
      <c r="HKV119" s="162"/>
      <c r="HKW119" s="162"/>
      <c r="HKX119" s="162"/>
      <c r="HKY119" s="162"/>
      <c r="HKZ119" s="162"/>
      <c r="HLA119" s="162"/>
      <c r="HLB119" s="162"/>
      <c r="HLC119" s="162"/>
      <c r="HLD119" s="162"/>
      <c r="HLE119" s="162"/>
      <c r="HLF119" s="162"/>
      <c r="HLG119" s="162"/>
      <c r="HLH119" s="162"/>
      <c r="HLI119" s="162"/>
      <c r="HLJ119" s="162"/>
      <c r="HLK119" s="162"/>
      <c r="HLL119" s="162"/>
      <c r="HLM119" s="162"/>
      <c r="HLN119" s="162"/>
      <c r="HLO119" s="162"/>
      <c r="HLP119" s="162"/>
      <c r="HLQ119" s="162"/>
      <c r="HLR119" s="162"/>
      <c r="HLS119" s="162"/>
      <c r="HLT119" s="162"/>
      <c r="HLU119" s="162"/>
      <c r="HLV119" s="162"/>
      <c r="HLW119" s="162"/>
      <c r="HLX119" s="162"/>
      <c r="HLY119" s="162"/>
      <c r="HLZ119" s="162"/>
      <c r="HMA119" s="162"/>
      <c r="HMB119" s="162"/>
      <c r="HMC119" s="162"/>
      <c r="HMD119" s="162"/>
      <c r="HME119" s="162"/>
      <c r="HMF119" s="162"/>
      <c r="HMG119" s="162"/>
      <c r="HMH119" s="162"/>
      <c r="HMI119" s="162"/>
      <c r="HMJ119" s="162"/>
      <c r="HMK119" s="162"/>
      <c r="HML119" s="162"/>
      <c r="HMM119" s="162"/>
      <c r="HMN119" s="162"/>
      <c r="HMO119" s="162"/>
      <c r="HMP119" s="162"/>
      <c r="HMQ119" s="162"/>
      <c r="HMR119" s="162"/>
      <c r="HMS119" s="162"/>
      <c r="HMT119" s="162"/>
      <c r="HMU119" s="162"/>
      <c r="HMV119" s="162"/>
      <c r="HMW119" s="162"/>
      <c r="HMX119" s="162"/>
      <c r="HMY119" s="162"/>
      <c r="HMZ119" s="162"/>
      <c r="HNA119" s="162"/>
      <c r="HNB119" s="162"/>
      <c r="HNC119" s="162"/>
      <c r="HND119" s="162"/>
      <c r="HNE119" s="162"/>
      <c r="HNF119" s="162"/>
      <c r="HNG119" s="162"/>
      <c r="HNH119" s="162"/>
      <c r="HNI119" s="162"/>
      <c r="HNJ119" s="162"/>
      <c r="HNK119" s="162"/>
      <c r="HNL119" s="162"/>
      <c r="HNM119" s="162"/>
      <c r="HNN119" s="162"/>
      <c r="HNO119" s="162"/>
      <c r="HNP119" s="162"/>
      <c r="HNQ119" s="162"/>
      <c r="HNR119" s="162"/>
      <c r="HNS119" s="162"/>
      <c r="HNT119" s="162"/>
      <c r="HNU119" s="162"/>
      <c r="HNV119" s="162"/>
      <c r="HNW119" s="162"/>
      <c r="HNX119" s="162"/>
      <c r="HNY119" s="162"/>
      <c r="HNZ119" s="162"/>
      <c r="HOA119" s="162"/>
      <c r="HOB119" s="162"/>
      <c r="HOC119" s="162"/>
      <c r="HOD119" s="162"/>
      <c r="HOE119" s="162"/>
      <c r="HOF119" s="162"/>
      <c r="HOG119" s="162"/>
      <c r="HOH119" s="162"/>
      <c r="HOI119" s="162"/>
      <c r="HOJ119" s="162"/>
      <c r="HOK119" s="162"/>
      <c r="HOL119" s="162"/>
      <c r="HOM119" s="162"/>
      <c r="HON119" s="162"/>
      <c r="HOO119" s="162"/>
      <c r="HOP119" s="162"/>
      <c r="HOQ119" s="162"/>
      <c r="HOR119" s="162"/>
      <c r="HOS119" s="162"/>
      <c r="HOT119" s="162"/>
      <c r="HOU119" s="162"/>
      <c r="HOV119" s="162"/>
      <c r="HOW119" s="162"/>
      <c r="HOX119" s="162"/>
      <c r="HOY119" s="162"/>
      <c r="HOZ119" s="162"/>
      <c r="HPA119" s="162"/>
      <c r="HPB119" s="162"/>
      <c r="HPC119" s="162"/>
      <c r="HPD119" s="162"/>
      <c r="HPE119" s="162"/>
      <c r="HPF119" s="162"/>
      <c r="HPG119" s="162"/>
      <c r="HPH119" s="162"/>
      <c r="HPI119" s="162"/>
      <c r="HPJ119" s="162"/>
      <c r="HPK119" s="162"/>
      <c r="HPL119" s="162"/>
      <c r="HPM119" s="162"/>
      <c r="HPN119" s="162"/>
      <c r="HPO119" s="162"/>
      <c r="HPP119" s="162"/>
      <c r="HPQ119" s="162"/>
      <c r="HPR119" s="162"/>
      <c r="HPS119" s="162"/>
      <c r="HPT119" s="162"/>
      <c r="HPU119" s="162"/>
      <c r="HPV119" s="162"/>
      <c r="HPW119" s="162"/>
      <c r="HPX119" s="162"/>
      <c r="HPY119" s="162"/>
      <c r="HPZ119" s="162"/>
      <c r="HQA119" s="162"/>
      <c r="HQB119" s="162"/>
      <c r="HQC119" s="162"/>
      <c r="HQD119" s="162"/>
      <c r="HQE119" s="162"/>
      <c r="HQF119" s="162"/>
      <c r="HQG119" s="162"/>
      <c r="HQH119" s="162"/>
      <c r="HQI119" s="162"/>
      <c r="HQJ119" s="162"/>
      <c r="HQK119" s="162"/>
      <c r="HQL119" s="162"/>
      <c r="HQM119" s="162"/>
      <c r="HQN119" s="162"/>
      <c r="HQO119" s="162"/>
      <c r="HQP119" s="162"/>
      <c r="HQQ119" s="162"/>
      <c r="HQR119" s="162"/>
      <c r="HQS119" s="162"/>
      <c r="HQT119" s="162"/>
      <c r="HQU119" s="162"/>
      <c r="HQV119" s="162"/>
      <c r="HQW119" s="162"/>
      <c r="HQX119" s="162"/>
      <c r="HQY119" s="162"/>
      <c r="HQZ119" s="162"/>
      <c r="HRA119" s="162"/>
      <c r="HRB119" s="162"/>
      <c r="HRC119" s="162"/>
      <c r="HRD119" s="162"/>
      <c r="HRE119" s="162"/>
      <c r="HRF119" s="162"/>
      <c r="HRG119" s="162"/>
      <c r="HRH119" s="162"/>
      <c r="HRI119" s="162"/>
      <c r="HRJ119" s="162"/>
      <c r="HRK119" s="162"/>
      <c r="HRL119" s="162"/>
      <c r="HRM119" s="162"/>
      <c r="HRN119" s="162"/>
      <c r="HRO119" s="162"/>
      <c r="HRP119" s="162"/>
      <c r="HRQ119" s="162"/>
      <c r="HRR119" s="162"/>
      <c r="HRS119" s="162"/>
      <c r="HRT119" s="162"/>
      <c r="HRU119" s="162"/>
      <c r="HRV119" s="162"/>
      <c r="HRW119" s="162"/>
      <c r="HRX119" s="162"/>
      <c r="HRY119" s="162"/>
      <c r="HRZ119" s="162"/>
      <c r="HSA119" s="162"/>
      <c r="HSB119" s="162"/>
      <c r="HSC119" s="162"/>
      <c r="HSD119" s="162"/>
      <c r="HSE119" s="162"/>
      <c r="HSF119" s="162"/>
      <c r="HSG119" s="162"/>
      <c r="HSH119" s="162"/>
      <c r="HSI119" s="162"/>
      <c r="HSJ119" s="162"/>
      <c r="HSK119" s="162"/>
      <c r="HSL119" s="162"/>
      <c r="HSM119" s="162"/>
      <c r="HSN119" s="162"/>
      <c r="HSO119" s="162"/>
      <c r="HSP119" s="162"/>
      <c r="HSQ119" s="162"/>
      <c r="HSR119" s="162"/>
      <c r="HSS119" s="162"/>
      <c r="HST119" s="162"/>
      <c r="HSU119" s="162"/>
      <c r="HSV119" s="162"/>
      <c r="HSW119" s="162"/>
      <c r="HSX119" s="162"/>
      <c r="HSY119" s="162"/>
      <c r="HSZ119" s="162"/>
      <c r="HTA119" s="162"/>
      <c r="HTB119" s="162"/>
      <c r="HTC119" s="162"/>
      <c r="HTD119" s="162"/>
      <c r="HTE119" s="162"/>
      <c r="HTF119" s="162"/>
      <c r="HTG119" s="162"/>
      <c r="HTH119" s="162"/>
      <c r="HTI119" s="162"/>
      <c r="HTJ119" s="162"/>
      <c r="HTK119" s="162"/>
      <c r="HTL119" s="162"/>
      <c r="HTM119" s="162"/>
      <c r="HTN119" s="162"/>
      <c r="HTO119" s="162"/>
      <c r="HTP119" s="162"/>
      <c r="HTQ119" s="162"/>
      <c r="HTR119" s="162"/>
      <c r="HTS119" s="162"/>
      <c r="HTT119" s="162"/>
      <c r="HTU119" s="162"/>
      <c r="HTV119" s="162"/>
      <c r="HTW119" s="162"/>
      <c r="HTX119" s="162"/>
      <c r="HTY119" s="162"/>
      <c r="HTZ119" s="162"/>
      <c r="HUA119" s="162"/>
      <c r="HUB119" s="162"/>
      <c r="HUC119" s="162"/>
      <c r="HUD119" s="162"/>
      <c r="HUE119" s="162"/>
      <c r="HUF119" s="162"/>
      <c r="HUG119" s="162"/>
      <c r="HUH119" s="162"/>
      <c r="HUI119" s="162"/>
      <c r="HUJ119" s="162"/>
      <c r="HUK119" s="162"/>
      <c r="HUL119" s="162"/>
      <c r="HUM119" s="162"/>
      <c r="HUN119" s="162"/>
      <c r="HUO119" s="162"/>
      <c r="HUP119" s="162"/>
      <c r="HUQ119" s="162"/>
      <c r="HUR119" s="162"/>
      <c r="HUS119" s="162"/>
      <c r="HUT119" s="162"/>
      <c r="HUU119" s="162"/>
      <c r="HUV119" s="162"/>
      <c r="HUW119" s="162"/>
      <c r="HUX119" s="162"/>
      <c r="HUY119" s="162"/>
      <c r="HUZ119" s="162"/>
      <c r="HVA119" s="162"/>
      <c r="HVB119" s="162"/>
      <c r="HVC119" s="162"/>
      <c r="HVD119" s="162"/>
      <c r="HVE119" s="162"/>
      <c r="HVF119" s="162"/>
      <c r="HVG119" s="162"/>
      <c r="HVH119" s="162"/>
      <c r="HVI119" s="162"/>
      <c r="HVJ119" s="162"/>
      <c r="HVK119" s="162"/>
      <c r="HVL119" s="162"/>
      <c r="HVM119" s="162"/>
      <c r="HVN119" s="162"/>
      <c r="HVO119" s="162"/>
      <c r="HVP119" s="162"/>
      <c r="HVQ119" s="162"/>
      <c r="HVR119" s="162"/>
      <c r="HVS119" s="162"/>
      <c r="HVT119" s="162"/>
      <c r="HVU119" s="162"/>
      <c r="HVV119" s="162"/>
      <c r="HVW119" s="162"/>
      <c r="HVX119" s="162"/>
      <c r="HVY119" s="162"/>
      <c r="HVZ119" s="162"/>
      <c r="HWA119" s="162"/>
      <c r="HWB119" s="162"/>
      <c r="HWC119" s="162"/>
      <c r="HWD119" s="162"/>
      <c r="HWE119" s="162"/>
      <c r="HWF119" s="162"/>
      <c r="HWG119" s="162"/>
      <c r="HWH119" s="162"/>
      <c r="HWI119" s="162"/>
      <c r="HWJ119" s="162"/>
      <c r="HWK119" s="162"/>
      <c r="HWL119" s="162"/>
      <c r="HWM119" s="162"/>
      <c r="HWN119" s="162"/>
      <c r="HWO119" s="162"/>
      <c r="HWP119" s="162"/>
      <c r="HWQ119" s="162"/>
      <c r="HWR119" s="162"/>
      <c r="HWS119" s="162"/>
      <c r="HWT119" s="162"/>
      <c r="HWU119" s="162"/>
      <c r="HWV119" s="162"/>
      <c r="HWW119" s="162"/>
      <c r="HWX119" s="162"/>
      <c r="HWY119" s="162"/>
      <c r="HWZ119" s="162"/>
      <c r="HXA119" s="162"/>
      <c r="HXB119" s="162"/>
      <c r="HXC119" s="162"/>
      <c r="HXD119" s="162"/>
      <c r="HXE119" s="162"/>
      <c r="HXF119" s="162"/>
      <c r="HXG119" s="162"/>
      <c r="HXH119" s="162"/>
      <c r="HXI119" s="162"/>
      <c r="HXJ119" s="162"/>
      <c r="HXK119" s="162"/>
      <c r="HXL119" s="162"/>
      <c r="HXM119" s="162"/>
      <c r="HXN119" s="162"/>
      <c r="HXO119" s="162"/>
      <c r="HXP119" s="162"/>
      <c r="HXQ119" s="162"/>
      <c r="HXR119" s="162"/>
      <c r="HXS119" s="162"/>
      <c r="HXT119" s="162"/>
      <c r="HXU119" s="162"/>
      <c r="HXV119" s="162"/>
      <c r="HXW119" s="162"/>
      <c r="HXX119" s="162"/>
      <c r="HXY119" s="162"/>
      <c r="HXZ119" s="162"/>
      <c r="HYA119" s="162"/>
      <c r="HYB119" s="162"/>
      <c r="HYC119" s="162"/>
      <c r="HYD119" s="162"/>
      <c r="HYE119" s="162"/>
      <c r="HYF119" s="162"/>
      <c r="HYG119" s="162"/>
      <c r="HYH119" s="162"/>
      <c r="HYI119" s="162"/>
      <c r="HYJ119" s="162"/>
      <c r="HYK119" s="162"/>
      <c r="HYL119" s="162"/>
      <c r="HYM119" s="162"/>
      <c r="HYN119" s="162"/>
      <c r="HYO119" s="162"/>
      <c r="HYP119" s="162"/>
      <c r="HYQ119" s="162"/>
      <c r="HYR119" s="162"/>
      <c r="HYS119" s="162"/>
      <c r="HYT119" s="162"/>
      <c r="HYU119" s="162"/>
      <c r="HYV119" s="162"/>
      <c r="HYW119" s="162"/>
      <c r="HYX119" s="162"/>
      <c r="HYY119" s="162"/>
      <c r="HYZ119" s="162"/>
      <c r="HZA119" s="162"/>
      <c r="HZB119" s="162"/>
      <c r="HZC119" s="162"/>
      <c r="HZD119" s="162"/>
      <c r="HZE119" s="162"/>
      <c r="HZF119" s="162"/>
      <c r="HZG119" s="162"/>
      <c r="HZH119" s="162"/>
      <c r="HZI119" s="162"/>
      <c r="HZJ119" s="162"/>
      <c r="HZK119" s="162"/>
      <c r="HZL119" s="162"/>
      <c r="HZM119" s="162"/>
      <c r="HZN119" s="162"/>
      <c r="HZO119" s="162"/>
      <c r="HZP119" s="162"/>
      <c r="HZQ119" s="162"/>
      <c r="HZR119" s="162"/>
      <c r="HZS119" s="162"/>
      <c r="HZT119" s="162"/>
      <c r="HZU119" s="162"/>
      <c r="HZV119" s="162"/>
      <c r="HZW119" s="162"/>
      <c r="HZX119" s="162"/>
      <c r="HZY119" s="162"/>
      <c r="HZZ119" s="162"/>
      <c r="IAA119" s="162"/>
      <c r="IAB119" s="162"/>
      <c r="IAC119" s="162"/>
      <c r="IAD119" s="162"/>
      <c r="IAE119" s="162"/>
      <c r="IAF119" s="162"/>
      <c r="IAG119" s="162"/>
      <c r="IAH119" s="162"/>
      <c r="IAI119" s="162"/>
      <c r="IAJ119" s="162"/>
      <c r="IAK119" s="162"/>
      <c r="IAL119" s="162"/>
      <c r="IAM119" s="162"/>
      <c r="IAN119" s="162"/>
      <c r="IAO119" s="162"/>
      <c r="IAP119" s="162"/>
      <c r="IAQ119" s="162"/>
      <c r="IAR119" s="162"/>
      <c r="IAS119" s="162"/>
      <c r="IAT119" s="162"/>
      <c r="IAU119" s="162"/>
      <c r="IAV119" s="162"/>
      <c r="IAW119" s="162"/>
      <c r="IAX119" s="162"/>
      <c r="IAY119" s="162"/>
      <c r="IAZ119" s="162"/>
      <c r="IBA119" s="162"/>
      <c r="IBB119" s="162"/>
      <c r="IBC119" s="162"/>
      <c r="IBD119" s="162"/>
      <c r="IBE119" s="162"/>
      <c r="IBF119" s="162"/>
      <c r="IBG119" s="162"/>
      <c r="IBH119" s="162"/>
      <c r="IBI119" s="162"/>
      <c r="IBJ119" s="162"/>
      <c r="IBK119" s="162"/>
      <c r="IBL119" s="162"/>
      <c r="IBM119" s="162"/>
      <c r="IBN119" s="162"/>
      <c r="IBO119" s="162"/>
      <c r="IBP119" s="162"/>
      <c r="IBQ119" s="162"/>
      <c r="IBR119" s="162"/>
      <c r="IBS119" s="162"/>
      <c r="IBT119" s="162"/>
      <c r="IBU119" s="162"/>
      <c r="IBV119" s="162"/>
      <c r="IBW119" s="162"/>
      <c r="IBX119" s="162"/>
      <c r="IBY119" s="162"/>
      <c r="IBZ119" s="162"/>
      <c r="ICA119" s="162"/>
      <c r="ICB119" s="162"/>
      <c r="ICC119" s="162"/>
      <c r="ICD119" s="162"/>
      <c r="ICE119" s="162"/>
      <c r="ICF119" s="162"/>
      <c r="ICG119" s="162"/>
      <c r="ICH119" s="162"/>
      <c r="ICI119" s="162"/>
      <c r="ICJ119" s="162"/>
      <c r="ICK119" s="162"/>
      <c r="ICL119" s="162"/>
      <c r="ICM119" s="162"/>
      <c r="ICN119" s="162"/>
      <c r="ICO119" s="162"/>
      <c r="ICP119" s="162"/>
      <c r="ICQ119" s="162"/>
      <c r="ICR119" s="162"/>
      <c r="ICS119" s="162"/>
      <c r="ICT119" s="162"/>
      <c r="ICU119" s="162"/>
      <c r="ICV119" s="162"/>
      <c r="ICW119" s="162"/>
      <c r="ICX119" s="162"/>
      <c r="ICY119" s="162"/>
      <c r="ICZ119" s="162"/>
      <c r="IDA119" s="162"/>
      <c r="IDB119" s="162"/>
      <c r="IDC119" s="162"/>
      <c r="IDD119" s="162"/>
      <c r="IDE119" s="162"/>
      <c r="IDF119" s="162"/>
      <c r="IDG119" s="162"/>
      <c r="IDH119" s="162"/>
      <c r="IDI119" s="162"/>
      <c r="IDJ119" s="162"/>
      <c r="IDK119" s="162"/>
      <c r="IDL119" s="162"/>
      <c r="IDM119" s="162"/>
      <c r="IDN119" s="162"/>
      <c r="IDO119" s="162"/>
      <c r="IDP119" s="162"/>
      <c r="IDQ119" s="162"/>
      <c r="IDR119" s="162"/>
      <c r="IDS119" s="162"/>
      <c r="IDT119" s="162"/>
      <c r="IDU119" s="162"/>
      <c r="IDV119" s="162"/>
      <c r="IDW119" s="162"/>
      <c r="IDX119" s="162"/>
      <c r="IDY119" s="162"/>
      <c r="IDZ119" s="162"/>
      <c r="IEA119" s="162"/>
      <c r="IEB119" s="162"/>
      <c r="IEC119" s="162"/>
      <c r="IED119" s="162"/>
      <c r="IEE119" s="162"/>
      <c r="IEF119" s="162"/>
      <c r="IEG119" s="162"/>
      <c r="IEH119" s="162"/>
      <c r="IEI119" s="162"/>
      <c r="IEJ119" s="162"/>
      <c r="IEK119" s="162"/>
      <c r="IEL119" s="162"/>
      <c r="IEM119" s="162"/>
      <c r="IEN119" s="162"/>
      <c r="IEO119" s="162"/>
      <c r="IEP119" s="162"/>
      <c r="IEQ119" s="162"/>
      <c r="IER119" s="162"/>
      <c r="IES119" s="162"/>
      <c r="IET119" s="162"/>
      <c r="IEU119" s="162"/>
      <c r="IEV119" s="162"/>
      <c r="IEW119" s="162"/>
      <c r="IEX119" s="162"/>
      <c r="IEY119" s="162"/>
      <c r="IEZ119" s="162"/>
      <c r="IFA119" s="162"/>
      <c r="IFB119" s="162"/>
      <c r="IFC119" s="162"/>
      <c r="IFD119" s="162"/>
      <c r="IFE119" s="162"/>
      <c r="IFF119" s="162"/>
      <c r="IFG119" s="162"/>
      <c r="IFH119" s="162"/>
      <c r="IFI119" s="162"/>
      <c r="IFJ119" s="162"/>
      <c r="IFK119" s="162"/>
      <c r="IFL119" s="162"/>
      <c r="IFM119" s="162"/>
      <c r="IFN119" s="162"/>
      <c r="IFO119" s="162"/>
      <c r="IFP119" s="162"/>
      <c r="IFQ119" s="162"/>
      <c r="IFR119" s="162"/>
      <c r="IFS119" s="162"/>
      <c r="IFT119" s="162"/>
      <c r="IFU119" s="162"/>
      <c r="IFV119" s="162"/>
      <c r="IFW119" s="162"/>
      <c r="IFX119" s="162"/>
      <c r="IFY119" s="162"/>
      <c r="IFZ119" s="162"/>
      <c r="IGA119" s="162"/>
      <c r="IGB119" s="162"/>
      <c r="IGC119" s="162"/>
      <c r="IGD119" s="162"/>
      <c r="IGE119" s="162"/>
      <c r="IGF119" s="162"/>
      <c r="IGG119" s="162"/>
      <c r="IGH119" s="162"/>
      <c r="IGI119" s="162"/>
      <c r="IGJ119" s="162"/>
      <c r="IGK119" s="162"/>
      <c r="IGL119" s="162"/>
      <c r="IGM119" s="162"/>
      <c r="IGN119" s="162"/>
      <c r="IGO119" s="162"/>
      <c r="IGP119" s="162"/>
      <c r="IGQ119" s="162"/>
      <c r="IGR119" s="162"/>
      <c r="IGS119" s="162"/>
      <c r="IGT119" s="162"/>
      <c r="IGU119" s="162"/>
      <c r="IGV119" s="162"/>
      <c r="IGW119" s="162"/>
      <c r="IGX119" s="162"/>
      <c r="IGY119" s="162"/>
      <c r="IGZ119" s="162"/>
      <c r="IHA119" s="162"/>
      <c r="IHB119" s="162"/>
      <c r="IHC119" s="162"/>
      <c r="IHD119" s="162"/>
      <c r="IHE119" s="162"/>
      <c r="IHF119" s="162"/>
      <c r="IHG119" s="162"/>
      <c r="IHH119" s="162"/>
      <c r="IHI119" s="162"/>
      <c r="IHJ119" s="162"/>
      <c r="IHK119" s="162"/>
      <c r="IHL119" s="162"/>
      <c r="IHM119" s="162"/>
      <c r="IHN119" s="162"/>
      <c r="IHO119" s="162"/>
      <c r="IHP119" s="162"/>
      <c r="IHQ119" s="162"/>
      <c r="IHR119" s="162"/>
      <c r="IHS119" s="162"/>
      <c r="IHT119" s="162"/>
      <c r="IHU119" s="162"/>
      <c r="IHV119" s="162"/>
      <c r="IHW119" s="162"/>
      <c r="IHX119" s="162"/>
      <c r="IHY119" s="162"/>
      <c r="IHZ119" s="162"/>
      <c r="IIA119" s="162"/>
      <c r="IIB119" s="162"/>
      <c r="IIC119" s="162"/>
      <c r="IID119" s="162"/>
      <c r="IIE119" s="162"/>
      <c r="IIF119" s="162"/>
      <c r="IIG119" s="162"/>
      <c r="IIH119" s="162"/>
      <c r="III119" s="162"/>
      <c r="IIJ119" s="162"/>
      <c r="IIK119" s="162"/>
      <c r="IIL119" s="162"/>
      <c r="IIM119" s="162"/>
      <c r="IIN119" s="162"/>
      <c r="IIO119" s="162"/>
      <c r="IIP119" s="162"/>
      <c r="IIQ119" s="162"/>
      <c r="IIR119" s="162"/>
      <c r="IIS119" s="162"/>
      <c r="IIT119" s="162"/>
      <c r="IIU119" s="162"/>
      <c r="IIV119" s="162"/>
      <c r="IIW119" s="162"/>
      <c r="IIX119" s="162"/>
      <c r="IIY119" s="162"/>
      <c r="IIZ119" s="162"/>
      <c r="IJA119" s="162"/>
      <c r="IJB119" s="162"/>
      <c r="IJC119" s="162"/>
      <c r="IJD119" s="162"/>
      <c r="IJE119" s="162"/>
      <c r="IJF119" s="162"/>
      <c r="IJG119" s="162"/>
      <c r="IJH119" s="162"/>
      <c r="IJI119" s="162"/>
      <c r="IJJ119" s="162"/>
      <c r="IJK119" s="162"/>
      <c r="IJL119" s="162"/>
      <c r="IJM119" s="162"/>
      <c r="IJN119" s="162"/>
      <c r="IJO119" s="162"/>
      <c r="IJP119" s="162"/>
      <c r="IJQ119" s="162"/>
      <c r="IJR119" s="162"/>
      <c r="IJS119" s="162"/>
      <c r="IJT119" s="162"/>
      <c r="IJU119" s="162"/>
      <c r="IJV119" s="162"/>
      <c r="IJW119" s="162"/>
      <c r="IJX119" s="162"/>
      <c r="IJY119" s="162"/>
      <c r="IJZ119" s="162"/>
      <c r="IKA119" s="162"/>
      <c r="IKB119" s="162"/>
      <c r="IKC119" s="162"/>
      <c r="IKD119" s="162"/>
      <c r="IKE119" s="162"/>
      <c r="IKF119" s="162"/>
      <c r="IKG119" s="162"/>
      <c r="IKH119" s="162"/>
      <c r="IKI119" s="162"/>
      <c r="IKJ119" s="162"/>
      <c r="IKK119" s="162"/>
      <c r="IKL119" s="162"/>
      <c r="IKM119" s="162"/>
      <c r="IKN119" s="162"/>
      <c r="IKO119" s="162"/>
      <c r="IKP119" s="162"/>
      <c r="IKQ119" s="162"/>
      <c r="IKR119" s="162"/>
      <c r="IKS119" s="162"/>
      <c r="IKT119" s="162"/>
      <c r="IKU119" s="162"/>
      <c r="IKV119" s="162"/>
      <c r="IKW119" s="162"/>
      <c r="IKX119" s="162"/>
      <c r="IKY119" s="162"/>
      <c r="IKZ119" s="162"/>
      <c r="ILA119" s="162"/>
      <c r="ILB119" s="162"/>
      <c r="ILC119" s="162"/>
      <c r="ILD119" s="162"/>
      <c r="ILE119" s="162"/>
      <c r="ILF119" s="162"/>
      <c r="ILG119" s="162"/>
      <c r="ILH119" s="162"/>
      <c r="ILI119" s="162"/>
      <c r="ILJ119" s="162"/>
      <c r="ILK119" s="162"/>
      <c r="ILL119" s="162"/>
      <c r="ILM119" s="162"/>
      <c r="ILN119" s="162"/>
      <c r="ILO119" s="162"/>
      <c r="ILP119" s="162"/>
      <c r="ILQ119" s="162"/>
      <c r="ILR119" s="162"/>
      <c r="ILS119" s="162"/>
      <c r="ILT119" s="162"/>
      <c r="ILU119" s="162"/>
      <c r="ILV119" s="162"/>
      <c r="ILW119" s="162"/>
      <c r="ILX119" s="162"/>
      <c r="ILY119" s="162"/>
      <c r="ILZ119" s="162"/>
      <c r="IMA119" s="162"/>
      <c r="IMB119" s="162"/>
      <c r="IMC119" s="162"/>
      <c r="IMD119" s="162"/>
      <c r="IME119" s="162"/>
      <c r="IMF119" s="162"/>
      <c r="IMG119" s="162"/>
      <c r="IMH119" s="162"/>
      <c r="IMI119" s="162"/>
      <c r="IMJ119" s="162"/>
      <c r="IMK119" s="162"/>
      <c r="IML119" s="162"/>
      <c r="IMM119" s="162"/>
      <c r="IMN119" s="162"/>
      <c r="IMO119" s="162"/>
      <c r="IMP119" s="162"/>
      <c r="IMQ119" s="162"/>
      <c r="IMR119" s="162"/>
      <c r="IMS119" s="162"/>
      <c r="IMT119" s="162"/>
      <c r="IMU119" s="162"/>
      <c r="IMV119" s="162"/>
      <c r="IMW119" s="162"/>
      <c r="IMX119" s="162"/>
      <c r="IMY119" s="162"/>
      <c r="IMZ119" s="162"/>
      <c r="INA119" s="162"/>
      <c r="INB119" s="162"/>
      <c r="INC119" s="162"/>
      <c r="IND119" s="162"/>
      <c r="INE119" s="162"/>
      <c r="INF119" s="162"/>
      <c r="ING119" s="162"/>
      <c r="INH119" s="162"/>
      <c r="INI119" s="162"/>
      <c r="INJ119" s="162"/>
      <c r="INK119" s="162"/>
      <c r="INL119" s="162"/>
      <c r="INM119" s="162"/>
      <c r="INN119" s="162"/>
      <c r="INO119" s="162"/>
      <c r="INP119" s="162"/>
      <c r="INQ119" s="162"/>
      <c r="INR119" s="162"/>
      <c r="INS119" s="162"/>
      <c r="INT119" s="162"/>
      <c r="INU119" s="162"/>
      <c r="INV119" s="162"/>
      <c r="INW119" s="162"/>
      <c r="INX119" s="162"/>
      <c r="INY119" s="162"/>
      <c r="INZ119" s="162"/>
      <c r="IOA119" s="162"/>
      <c r="IOB119" s="162"/>
      <c r="IOC119" s="162"/>
      <c r="IOD119" s="162"/>
      <c r="IOE119" s="162"/>
      <c r="IOF119" s="162"/>
      <c r="IOG119" s="162"/>
      <c r="IOH119" s="162"/>
      <c r="IOI119" s="162"/>
      <c r="IOJ119" s="162"/>
      <c r="IOK119" s="162"/>
      <c r="IOL119" s="162"/>
      <c r="IOM119" s="162"/>
      <c r="ION119" s="162"/>
      <c r="IOO119" s="162"/>
      <c r="IOP119" s="162"/>
      <c r="IOQ119" s="162"/>
      <c r="IOR119" s="162"/>
      <c r="IOS119" s="162"/>
      <c r="IOT119" s="162"/>
      <c r="IOU119" s="162"/>
      <c r="IOV119" s="162"/>
      <c r="IOW119" s="162"/>
      <c r="IOX119" s="162"/>
      <c r="IOY119" s="162"/>
      <c r="IOZ119" s="162"/>
      <c r="IPA119" s="162"/>
      <c r="IPB119" s="162"/>
      <c r="IPC119" s="162"/>
      <c r="IPD119" s="162"/>
      <c r="IPE119" s="162"/>
      <c r="IPF119" s="162"/>
      <c r="IPG119" s="162"/>
      <c r="IPH119" s="162"/>
      <c r="IPI119" s="162"/>
      <c r="IPJ119" s="162"/>
      <c r="IPK119" s="162"/>
      <c r="IPL119" s="162"/>
      <c r="IPM119" s="162"/>
      <c r="IPN119" s="162"/>
      <c r="IPO119" s="162"/>
      <c r="IPP119" s="162"/>
      <c r="IPQ119" s="162"/>
      <c r="IPR119" s="162"/>
      <c r="IPS119" s="162"/>
      <c r="IPT119" s="162"/>
      <c r="IPU119" s="162"/>
      <c r="IPV119" s="162"/>
      <c r="IPW119" s="162"/>
      <c r="IPX119" s="162"/>
      <c r="IPY119" s="162"/>
      <c r="IPZ119" s="162"/>
      <c r="IQA119" s="162"/>
      <c r="IQB119" s="162"/>
      <c r="IQC119" s="162"/>
      <c r="IQD119" s="162"/>
      <c r="IQE119" s="162"/>
      <c r="IQF119" s="162"/>
      <c r="IQG119" s="162"/>
      <c r="IQH119" s="162"/>
      <c r="IQI119" s="162"/>
      <c r="IQJ119" s="162"/>
      <c r="IQK119" s="162"/>
      <c r="IQL119" s="162"/>
      <c r="IQM119" s="162"/>
      <c r="IQN119" s="162"/>
      <c r="IQO119" s="162"/>
      <c r="IQP119" s="162"/>
      <c r="IQQ119" s="162"/>
      <c r="IQR119" s="162"/>
      <c r="IQS119" s="162"/>
      <c r="IQT119" s="162"/>
      <c r="IQU119" s="162"/>
      <c r="IQV119" s="162"/>
      <c r="IQW119" s="162"/>
      <c r="IQX119" s="162"/>
      <c r="IQY119" s="162"/>
      <c r="IQZ119" s="162"/>
      <c r="IRA119" s="162"/>
      <c r="IRB119" s="162"/>
      <c r="IRC119" s="162"/>
      <c r="IRD119" s="162"/>
      <c r="IRE119" s="162"/>
      <c r="IRF119" s="162"/>
      <c r="IRG119" s="162"/>
      <c r="IRH119" s="162"/>
      <c r="IRI119" s="162"/>
      <c r="IRJ119" s="162"/>
      <c r="IRK119" s="162"/>
      <c r="IRL119" s="162"/>
      <c r="IRM119" s="162"/>
      <c r="IRN119" s="162"/>
      <c r="IRO119" s="162"/>
      <c r="IRP119" s="162"/>
      <c r="IRQ119" s="162"/>
      <c r="IRR119" s="162"/>
      <c r="IRS119" s="162"/>
      <c r="IRT119" s="162"/>
      <c r="IRU119" s="162"/>
      <c r="IRV119" s="162"/>
      <c r="IRW119" s="162"/>
      <c r="IRX119" s="162"/>
      <c r="IRY119" s="162"/>
      <c r="IRZ119" s="162"/>
      <c r="ISA119" s="162"/>
      <c r="ISB119" s="162"/>
      <c r="ISC119" s="162"/>
      <c r="ISD119" s="162"/>
      <c r="ISE119" s="162"/>
      <c r="ISF119" s="162"/>
      <c r="ISG119" s="162"/>
      <c r="ISH119" s="162"/>
      <c r="ISI119" s="162"/>
      <c r="ISJ119" s="162"/>
      <c r="ISK119" s="162"/>
      <c r="ISL119" s="162"/>
      <c r="ISM119" s="162"/>
      <c r="ISN119" s="162"/>
      <c r="ISO119" s="162"/>
      <c r="ISP119" s="162"/>
      <c r="ISQ119" s="162"/>
      <c r="ISR119" s="162"/>
      <c r="ISS119" s="162"/>
      <c r="IST119" s="162"/>
      <c r="ISU119" s="162"/>
      <c r="ISV119" s="162"/>
      <c r="ISW119" s="162"/>
      <c r="ISX119" s="162"/>
      <c r="ISY119" s="162"/>
      <c r="ISZ119" s="162"/>
      <c r="ITA119" s="162"/>
      <c r="ITB119" s="162"/>
      <c r="ITC119" s="162"/>
      <c r="ITD119" s="162"/>
      <c r="ITE119" s="162"/>
      <c r="ITF119" s="162"/>
      <c r="ITG119" s="162"/>
      <c r="ITH119" s="162"/>
      <c r="ITI119" s="162"/>
      <c r="ITJ119" s="162"/>
      <c r="ITK119" s="162"/>
      <c r="ITL119" s="162"/>
      <c r="ITM119" s="162"/>
      <c r="ITN119" s="162"/>
      <c r="ITO119" s="162"/>
      <c r="ITP119" s="162"/>
      <c r="ITQ119" s="162"/>
      <c r="ITR119" s="162"/>
      <c r="ITS119" s="162"/>
      <c r="ITT119" s="162"/>
      <c r="ITU119" s="162"/>
      <c r="ITV119" s="162"/>
      <c r="ITW119" s="162"/>
      <c r="ITX119" s="162"/>
      <c r="ITY119" s="162"/>
      <c r="ITZ119" s="162"/>
      <c r="IUA119" s="162"/>
      <c r="IUB119" s="162"/>
      <c r="IUC119" s="162"/>
      <c r="IUD119" s="162"/>
      <c r="IUE119" s="162"/>
      <c r="IUF119" s="162"/>
      <c r="IUG119" s="162"/>
      <c r="IUH119" s="162"/>
      <c r="IUI119" s="162"/>
      <c r="IUJ119" s="162"/>
      <c r="IUK119" s="162"/>
      <c r="IUL119" s="162"/>
      <c r="IUM119" s="162"/>
      <c r="IUN119" s="162"/>
      <c r="IUO119" s="162"/>
      <c r="IUP119" s="162"/>
      <c r="IUQ119" s="162"/>
      <c r="IUR119" s="162"/>
      <c r="IUS119" s="162"/>
      <c r="IUT119" s="162"/>
      <c r="IUU119" s="162"/>
      <c r="IUV119" s="162"/>
      <c r="IUW119" s="162"/>
      <c r="IUX119" s="162"/>
      <c r="IUY119" s="162"/>
      <c r="IUZ119" s="162"/>
      <c r="IVA119" s="162"/>
      <c r="IVB119" s="162"/>
      <c r="IVC119" s="162"/>
      <c r="IVD119" s="162"/>
      <c r="IVE119" s="162"/>
      <c r="IVF119" s="162"/>
      <c r="IVG119" s="162"/>
      <c r="IVH119" s="162"/>
      <c r="IVI119" s="162"/>
      <c r="IVJ119" s="162"/>
      <c r="IVK119" s="162"/>
      <c r="IVL119" s="162"/>
      <c r="IVM119" s="162"/>
      <c r="IVN119" s="162"/>
      <c r="IVO119" s="162"/>
      <c r="IVP119" s="162"/>
      <c r="IVQ119" s="162"/>
      <c r="IVR119" s="162"/>
      <c r="IVS119" s="162"/>
      <c r="IVT119" s="162"/>
      <c r="IVU119" s="162"/>
      <c r="IVV119" s="162"/>
      <c r="IVW119" s="162"/>
      <c r="IVX119" s="162"/>
      <c r="IVY119" s="162"/>
      <c r="IVZ119" s="162"/>
      <c r="IWA119" s="162"/>
      <c r="IWB119" s="162"/>
      <c r="IWC119" s="162"/>
      <c r="IWD119" s="162"/>
      <c r="IWE119" s="162"/>
      <c r="IWF119" s="162"/>
      <c r="IWG119" s="162"/>
      <c r="IWH119" s="162"/>
      <c r="IWI119" s="162"/>
      <c r="IWJ119" s="162"/>
      <c r="IWK119" s="162"/>
      <c r="IWL119" s="162"/>
      <c r="IWM119" s="162"/>
      <c r="IWN119" s="162"/>
      <c r="IWO119" s="162"/>
      <c r="IWP119" s="162"/>
      <c r="IWQ119" s="162"/>
      <c r="IWR119" s="162"/>
      <c r="IWS119" s="162"/>
      <c r="IWT119" s="162"/>
      <c r="IWU119" s="162"/>
      <c r="IWV119" s="162"/>
      <c r="IWW119" s="162"/>
      <c r="IWX119" s="162"/>
      <c r="IWY119" s="162"/>
      <c r="IWZ119" s="162"/>
      <c r="IXA119" s="162"/>
      <c r="IXB119" s="162"/>
      <c r="IXC119" s="162"/>
      <c r="IXD119" s="162"/>
      <c r="IXE119" s="162"/>
      <c r="IXF119" s="162"/>
      <c r="IXG119" s="162"/>
      <c r="IXH119" s="162"/>
      <c r="IXI119" s="162"/>
      <c r="IXJ119" s="162"/>
      <c r="IXK119" s="162"/>
      <c r="IXL119" s="162"/>
      <c r="IXM119" s="162"/>
      <c r="IXN119" s="162"/>
      <c r="IXO119" s="162"/>
      <c r="IXP119" s="162"/>
      <c r="IXQ119" s="162"/>
      <c r="IXR119" s="162"/>
      <c r="IXS119" s="162"/>
      <c r="IXT119" s="162"/>
      <c r="IXU119" s="162"/>
      <c r="IXV119" s="162"/>
      <c r="IXW119" s="162"/>
      <c r="IXX119" s="162"/>
      <c r="IXY119" s="162"/>
      <c r="IXZ119" s="162"/>
      <c r="IYA119" s="162"/>
      <c r="IYB119" s="162"/>
      <c r="IYC119" s="162"/>
      <c r="IYD119" s="162"/>
      <c r="IYE119" s="162"/>
      <c r="IYF119" s="162"/>
      <c r="IYG119" s="162"/>
      <c r="IYH119" s="162"/>
      <c r="IYI119" s="162"/>
      <c r="IYJ119" s="162"/>
      <c r="IYK119" s="162"/>
      <c r="IYL119" s="162"/>
      <c r="IYM119" s="162"/>
      <c r="IYN119" s="162"/>
      <c r="IYO119" s="162"/>
      <c r="IYP119" s="162"/>
      <c r="IYQ119" s="162"/>
      <c r="IYR119" s="162"/>
      <c r="IYS119" s="162"/>
      <c r="IYT119" s="162"/>
      <c r="IYU119" s="162"/>
      <c r="IYV119" s="162"/>
      <c r="IYW119" s="162"/>
      <c r="IYX119" s="162"/>
      <c r="IYY119" s="162"/>
      <c r="IYZ119" s="162"/>
      <c r="IZA119" s="162"/>
      <c r="IZB119" s="162"/>
      <c r="IZC119" s="162"/>
      <c r="IZD119" s="162"/>
      <c r="IZE119" s="162"/>
      <c r="IZF119" s="162"/>
      <c r="IZG119" s="162"/>
      <c r="IZH119" s="162"/>
      <c r="IZI119" s="162"/>
      <c r="IZJ119" s="162"/>
      <c r="IZK119" s="162"/>
      <c r="IZL119" s="162"/>
      <c r="IZM119" s="162"/>
      <c r="IZN119" s="162"/>
      <c r="IZO119" s="162"/>
      <c r="IZP119" s="162"/>
      <c r="IZQ119" s="162"/>
      <c r="IZR119" s="162"/>
      <c r="IZS119" s="162"/>
      <c r="IZT119" s="162"/>
      <c r="IZU119" s="162"/>
      <c r="IZV119" s="162"/>
      <c r="IZW119" s="162"/>
      <c r="IZX119" s="162"/>
      <c r="IZY119" s="162"/>
      <c r="IZZ119" s="162"/>
      <c r="JAA119" s="162"/>
      <c r="JAB119" s="162"/>
      <c r="JAC119" s="162"/>
      <c r="JAD119" s="162"/>
      <c r="JAE119" s="162"/>
      <c r="JAF119" s="162"/>
      <c r="JAG119" s="162"/>
      <c r="JAH119" s="162"/>
      <c r="JAI119" s="162"/>
      <c r="JAJ119" s="162"/>
      <c r="JAK119" s="162"/>
      <c r="JAL119" s="162"/>
      <c r="JAM119" s="162"/>
      <c r="JAN119" s="162"/>
      <c r="JAO119" s="162"/>
      <c r="JAP119" s="162"/>
      <c r="JAQ119" s="162"/>
      <c r="JAR119" s="162"/>
      <c r="JAS119" s="162"/>
      <c r="JAT119" s="162"/>
      <c r="JAU119" s="162"/>
      <c r="JAV119" s="162"/>
      <c r="JAW119" s="162"/>
      <c r="JAX119" s="162"/>
      <c r="JAY119" s="162"/>
      <c r="JAZ119" s="162"/>
      <c r="JBA119" s="162"/>
      <c r="JBB119" s="162"/>
      <c r="JBC119" s="162"/>
      <c r="JBD119" s="162"/>
      <c r="JBE119" s="162"/>
      <c r="JBF119" s="162"/>
      <c r="JBG119" s="162"/>
      <c r="JBH119" s="162"/>
      <c r="JBI119" s="162"/>
      <c r="JBJ119" s="162"/>
      <c r="JBK119" s="162"/>
      <c r="JBL119" s="162"/>
      <c r="JBM119" s="162"/>
      <c r="JBN119" s="162"/>
      <c r="JBO119" s="162"/>
      <c r="JBP119" s="162"/>
      <c r="JBQ119" s="162"/>
      <c r="JBR119" s="162"/>
      <c r="JBS119" s="162"/>
      <c r="JBT119" s="162"/>
      <c r="JBU119" s="162"/>
      <c r="JBV119" s="162"/>
      <c r="JBW119" s="162"/>
      <c r="JBX119" s="162"/>
      <c r="JBY119" s="162"/>
      <c r="JBZ119" s="162"/>
      <c r="JCA119" s="162"/>
      <c r="JCB119" s="162"/>
      <c r="JCC119" s="162"/>
      <c r="JCD119" s="162"/>
      <c r="JCE119" s="162"/>
      <c r="JCF119" s="162"/>
      <c r="JCG119" s="162"/>
      <c r="JCH119" s="162"/>
      <c r="JCI119" s="162"/>
      <c r="JCJ119" s="162"/>
      <c r="JCK119" s="162"/>
      <c r="JCL119" s="162"/>
      <c r="JCM119" s="162"/>
      <c r="JCN119" s="162"/>
      <c r="JCO119" s="162"/>
      <c r="JCP119" s="162"/>
      <c r="JCQ119" s="162"/>
      <c r="JCR119" s="162"/>
      <c r="JCS119" s="162"/>
      <c r="JCT119" s="162"/>
      <c r="JCU119" s="162"/>
      <c r="JCV119" s="162"/>
      <c r="JCW119" s="162"/>
      <c r="JCX119" s="162"/>
      <c r="JCY119" s="162"/>
      <c r="JCZ119" s="162"/>
      <c r="JDA119" s="162"/>
      <c r="JDB119" s="162"/>
      <c r="JDC119" s="162"/>
      <c r="JDD119" s="162"/>
      <c r="JDE119" s="162"/>
      <c r="JDF119" s="162"/>
      <c r="JDG119" s="162"/>
      <c r="JDH119" s="162"/>
      <c r="JDI119" s="162"/>
      <c r="JDJ119" s="162"/>
      <c r="JDK119" s="162"/>
      <c r="JDL119" s="162"/>
      <c r="JDM119" s="162"/>
      <c r="JDN119" s="162"/>
      <c r="JDO119" s="162"/>
      <c r="JDP119" s="162"/>
      <c r="JDQ119" s="162"/>
      <c r="JDR119" s="162"/>
      <c r="JDS119" s="162"/>
      <c r="JDT119" s="162"/>
      <c r="JDU119" s="162"/>
      <c r="JDV119" s="162"/>
      <c r="JDW119" s="162"/>
      <c r="JDX119" s="162"/>
      <c r="JDY119" s="162"/>
      <c r="JDZ119" s="162"/>
      <c r="JEA119" s="162"/>
      <c r="JEB119" s="162"/>
      <c r="JEC119" s="162"/>
      <c r="JED119" s="162"/>
      <c r="JEE119" s="162"/>
      <c r="JEF119" s="162"/>
      <c r="JEG119" s="162"/>
      <c r="JEH119" s="162"/>
      <c r="JEI119" s="162"/>
      <c r="JEJ119" s="162"/>
      <c r="JEK119" s="162"/>
      <c r="JEL119" s="162"/>
      <c r="JEM119" s="162"/>
      <c r="JEN119" s="162"/>
      <c r="JEO119" s="162"/>
      <c r="JEP119" s="162"/>
      <c r="JEQ119" s="162"/>
      <c r="JER119" s="162"/>
      <c r="JES119" s="162"/>
      <c r="JET119" s="162"/>
      <c r="JEU119" s="162"/>
      <c r="JEV119" s="162"/>
      <c r="JEW119" s="162"/>
      <c r="JEX119" s="162"/>
      <c r="JEY119" s="162"/>
      <c r="JEZ119" s="162"/>
      <c r="JFA119" s="162"/>
      <c r="JFB119" s="162"/>
      <c r="JFC119" s="162"/>
      <c r="JFD119" s="162"/>
      <c r="JFE119" s="162"/>
      <c r="JFF119" s="162"/>
      <c r="JFG119" s="162"/>
      <c r="JFH119" s="162"/>
      <c r="JFI119" s="162"/>
      <c r="JFJ119" s="162"/>
      <c r="JFK119" s="162"/>
      <c r="JFL119" s="162"/>
      <c r="JFM119" s="162"/>
      <c r="JFN119" s="162"/>
      <c r="JFO119" s="162"/>
      <c r="JFP119" s="162"/>
      <c r="JFQ119" s="162"/>
      <c r="JFR119" s="162"/>
      <c r="JFS119" s="162"/>
      <c r="JFT119" s="162"/>
      <c r="JFU119" s="162"/>
      <c r="JFV119" s="162"/>
      <c r="JFW119" s="162"/>
      <c r="JFX119" s="162"/>
      <c r="JFY119" s="162"/>
      <c r="JFZ119" s="162"/>
      <c r="JGA119" s="162"/>
      <c r="JGB119" s="162"/>
      <c r="JGC119" s="162"/>
      <c r="JGD119" s="162"/>
      <c r="JGE119" s="162"/>
      <c r="JGF119" s="162"/>
      <c r="JGG119" s="162"/>
      <c r="JGH119" s="162"/>
      <c r="JGI119" s="162"/>
      <c r="JGJ119" s="162"/>
      <c r="JGK119" s="162"/>
      <c r="JGL119" s="162"/>
      <c r="JGM119" s="162"/>
      <c r="JGN119" s="162"/>
      <c r="JGO119" s="162"/>
      <c r="JGP119" s="162"/>
      <c r="JGQ119" s="162"/>
      <c r="JGR119" s="162"/>
      <c r="JGS119" s="162"/>
      <c r="JGT119" s="162"/>
      <c r="JGU119" s="162"/>
      <c r="JGV119" s="162"/>
      <c r="JGW119" s="162"/>
      <c r="JGX119" s="162"/>
      <c r="JGY119" s="162"/>
      <c r="JGZ119" s="162"/>
      <c r="JHA119" s="162"/>
      <c r="JHB119" s="162"/>
      <c r="JHC119" s="162"/>
      <c r="JHD119" s="162"/>
      <c r="JHE119" s="162"/>
      <c r="JHF119" s="162"/>
      <c r="JHG119" s="162"/>
      <c r="JHH119" s="162"/>
      <c r="JHI119" s="162"/>
      <c r="JHJ119" s="162"/>
      <c r="JHK119" s="162"/>
      <c r="JHL119" s="162"/>
      <c r="JHM119" s="162"/>
      <c r="JHN119" s="162"/>
      <c r="JHO119" s="162"/>
      <c r="JHP119" s="162"/>
      <c r="JHQ119" s="162"/>
      <c r="JHR119" s="162"/>
      <c r="JHS119" s="162"/>
      <c r="JHT119" s="162"/>
      <c r="JHU119" s="162"/>
      <c r="JHV119" s="162"/>
      <c r="JHW119" s="162"/>
      <c r="JHX119" s="162"/>
      <c r="JHY119" s="162"/>
      <c r="JHZ119" s="162"/>
      <c r="JIA119" s="162"/>
      <c r="JIB119" s="162"/>
      <c r="JIC119" s="162"/>
      <c r="JID119" s="162"/>
      <c r="JIE119" s="162"/>
      <c r="JIF119" s="162"/>
      <c r="JIG119" s="162"/>
      <c r="JIH119" s="162"/>
      <c r="JII119" s="162"/>
      <c r="JIJ119" s="162"/>
      <c r="JIK119" s="162"/>
      <c r="JIL119" s="162"/>
      <c r="JIM119" s="162"/>
      <c r="JIN119" s="162"/>
      <c r="JIO119" s="162"/>
      <c r="JIP119" s="162"/>
      <c r="JIQ119" s="162"/>
      <c r="JIR119" s="162"/>
      <c r="JIS119" s="162"/>
      <c r="JIT119" s="162"/>
      <c r="JIU119" s="162"/>
      <c r="JIV119" s="162"/>
      <c r="JIW119" s="162"/>
      <c r="JIX119" s="162"/>
      <c r="JIY119" s="162"/>
      <c r="JIZ119" s="162"/>
      <c r="JJA119" s="162"/>
      <c r="JJB119" s="162"/>
      <c r="JJC119" s="162"/>
      <c r="JJD119" s="162"/>
      <c r="JJE119" s="162"/>
      <c r="JJF119" s="162"/>
      <c r="JJG119" s="162"/>
      <c r="JJH119" s="162"/>
      <c r="JJI119" s="162"/>
      <c r="JJJ119" s="162"/>
      <c r="JJK119" s="162"/>
      <c r="JJL119" s="162"/>
      <c r="JJM119" s="162"/>
      <c r="JJN119" s="162"/>
      <c r="JJO119" s="162"/>
      <c r="JJP119" s="162"/>
      <c r="JJQ119" s="162"/>
      <c r="JJR119" s="162"/>
      <c r="JJS119" s="162"/>
      <c r="JJT119" s="162"/>
      <c r="JJU119" s="162"/>
      <c r="JJV119" s="162"/>
      <c r="JJW119" s="162"/>
      <c r="JJX119" s="162"/>
      <c r="JJY119" s="162"/>
      <c r="JJZ119" s="162"/>
      <c r="JKA119" s="162"/>
      <c r="JKB119" s="162"/>
      <c r="JKC119" s="162"/>
      <c r="JKD119" s="162"/>
      <c r="JKE119" s="162"/>
      <c r="JKF119" s="162"/>
      <c r="JKG119" s="162"/>
      <c r="JKH119" s="162"/>
      <c r="JKI119" s="162"/>
      <c r="JKJ119" s="162"/>
      <c r="JKK119" s="162"/>
      <c r="JKL119" s="162"/>
      <c r="JKM119" s="162"/>
      <c r="JKN119" s="162"/>
      <c r="JKO119" s="162"/>
      <c r="JKP119" s="162"/>
      <c r="JKQ119" s="162"/>
      <c r="JKR119" s="162"/>
      <c r="JKS119" s="162"/>
      <c r="JKT119" s="162"/>
      <c r="JKU119" s="162"/>
      <c r="JKV119" s="162"/>
      <c r="JKW119" s="162"/>
      <c r="JKX119" s="162"/>
      <c r="JKY119" s="162"/>
      <c r="JKZ119" s="162"/>
      <c r="JLA119" s="162"/>
      <c r="JLB119" s="162"/>
      <c r="JLC119" s="162"/>
      <c r="JLD119" s="162"/>
      <c r="JLE119" s="162"/>
      <c r="JLF119" s="162"/>
      <c r="JLG119" s="162"/>
      <c r="JLH119" s="162"/>
      <c r="JLI119" s="162"/>
      <c r="JLJ119" s="162"/>
      <c r="JLK119" s="162"/>
      <c r="JLL119" s="162"/>
      <c r="JLM119" s="162"/>
      <c r="JLN119" s="162"/>
      <c r="JLO119" s="162"/>
      <c r="JLP119" s="162"/>
      <c r="JLQ119" s="162"/>
      <c r="JLR119" s="162"/>
      <c r="JLS119" s="162"/>
      <c r="JLT119" s="162"/>
      <c r="JLU119" s="162"/>
      <c r="JLV119" s="162"/>
      <c r="JLW119" s="162"/>
      <c r="JLX119" s="162"/>
      <c r="JLY119" s="162"/>
      <c r="JLZ119" s="162"/>
      <c r="JMA119" s="162"/>
      <c r="JMB119" s="162"/>
      <c r="JMC119" s="162"/>
      <c r="JMD119" s="162"/>
      <c r="JME119" s="162"/>
      <c r="JMF119" s="162"/>
      <c r="JMG119" s="162"/>
      <c r="JMH119" s="162"/>
      <c r="JMI119" s="162"/>
      <c r="JMJ119" s="162"/>
      <c r="JMK119" s="162"/>
      <c r="JML119" s="162"/>
      <c r="JMM119" s="162"/>
      <c r="JMN119" s="162"/>
      <c r="JMO119" s="162"/>
      <c r="JMP119" s="162"/>
      <c r="JMQ119" s="162"/>
      <c r="JMR119" s="162"/>
      <c r="JMS119" s="162"/>
      <c r="JMT119" s="162"/>
      <c r="JMU119" s="162"/>
      <c r="JMV119" s="162"/>
      <c r="JMW119" s="162"/>
      <c r="JMX119" s="162"/>
      <c r="JMY119" s="162"/>
      <c r="JMZ119" s="162"/>
      <c r="JNA119" s="162"/>
      <c r="JNB119" s="162"/>
      <c r="JNC119" s="162"/>
      <c r="JND119" s="162"/>
      <c r="JNE119" s="162"/>
      <c r="JNF119" s="162"/>
      <c r="JNG119" s="162"/>
      <c r="JNH119" s="162"/>
      <c r="JNI119" s="162"/>
      <c r="JNJ119" s="162"/>
      <c r="JNK119" s="162"/>
      <c r="JNL119" s="162"/>
      <c r="JNM119" s="162"/>
      <c r="JNN119" s="162"/>
      <c r="JNO119" s="162"/>
      <c r="JNP119" s="162"/>
      <c r="JNQ119" s="162"/>
      <c r="JNR119" s="162"/>
      <c r="JNS119" s="162"/>
      <c r="JNT119" s="162"/>
      <c r="JNU119" s="162"/>
      <c r="JNV119" s="162"/>
      <c r="JNW119" s="162"/>
      <c r="JNX119" s="162"/>
      <c r="JNY119" s="162"/>
      <c r="JNZ119" s="162"/>
      <c r="JOA119" s="162"/>
      <c r="JOB119" s="162"/>
      <c r="JOC119" s="162"/>
      <c r="JOD119" s="162"/>
      <c r="JOE119" s="162"/>
      <c r="JOF119" s="162"/>
      <c r="JOG119" s="162"/>
      <c r="JOH119" s="162"/>
      <c r="JOI119" s="162"/>
      <c r="JOJ119" s="162"/>
      <c r="JOK119" s="162"/>
      <c r="JOL119" s="162"/>
      <c r="JOM119" s="162"/>
      <c r="JON119" s="162"/>
      <c r="JOO119" s="162"/>
      <c r="JOP119" s="162"/>
      <c r="JOQ119" s="162"/>
      <c r="JOR119" s="162"/>
      <c r="JOS119" s="162"/>
      <c r="JOT119" s="162"/>
      <c r="JOU119" s="162"/>
      <c r="JOV119" s="162"/>
      <c r="JOW119" s="162"/>
      <c r="JOX119" s="162"/>
      <c r="JOY119" s="162"/>
      <c r="JOZ119" s="162"/>
      <c r="JPA119" s="162"/>
      <c r="JPB119" s="162"/>
      <c r="JPC119" s="162"/>
      <c r="JPD119" s="162"/>
      <c r="JPE119" s="162"/>
      <c r="JPF119" s="162"/>
      <c r="JPG119" s="162"/>
      <c r="JPH119" s="162"/>
      <c r="JPI119" s="162"/>
      <c r="JPJ119" s="162"/>
      <c r="JPK119" s="162"/>
      <c r="JPL119" s="162"/>
      <c r="JPM119" s="162"/>
      <c r="JPN119" s="162"/>
      <c r="JPO119" s="162"/>
      <c r="JPP119" s="162"/>
      <c r="JPQ119" s="162"/>
      <c r="JPR119" s="162"/>
      <c r="JPS119" s="162"/>
      <c r="JPT119" s="162"/>
      <c r="JPU119" s="162"/>
      <c r="JPV119" s="162"/>
      <c r="JPW119" s="162"/>
      <c r="JPX119" s="162"/>
      <c r="JPY119" s="162"/>
      <c r="JPZ119" s="162"/>
      <c r="JQA119" s="162"/>
      <c r="JQB119" s="162"/>
      <c r="JQC119" s="162"/>
      <c r="JQD119" s="162"/>
      <c r="JQE119" s="162"/>
      <c r="JQF119" s="162"/>
      <c r="JQG119" s="162"/>
      <c r="JQH119" s="162"/>
      <c r="JQI119" s="162"/>
      <c r="JQJ119" s="162"/>
      <c r="JQK119" s="162"/>
      <c r="JQL119" s="162"/>
      <c r="JQM119" s="162"/>
      <c r="JQN119" s="162"/>
      <c r="JQO119" s="162"/>
      <c r="JQP119" s="162"/>
      <c r="JQQ119" s="162"/>
      <c r="JQR119" s="162"/>
      <c r="JQS119" s="162"/>
      <c r="JQT119" s="162"/>
      <c r="JQU119" s="162"/>
      <c r="JQV119" s="162"/>
      <c r="JQW119" s="162"/>
      <c r="JQX119" s="162"/>
      <c r="JQY119" s="162"/>
      <c r="JQZ119" s="162"/>
      <c r="JRA119" s="162"/>
      <c r="JRB119" s="162"/>
      <c r="JRC119" s="162"/>
      <c r="JRD119" s="162"/>
      <c r="JRE119" s="162"/>
      <c r="JRF119" s="162"/>
      <c r="JRG119" s="162"/>
      <c r="JRH119" s="162"/>
      <c r="JRI119" s="162"/>
      <c r="JRJ119" s="162"/>
      <c r="JRK119" s="162"/>
      <c r="JRL119" s="162"/>
      <c r="JRM119" s="162"/>
      <c r="JRN119" s="162"/>
      <c r="JRO119" s="162"/>
      <c r="JRP119" s="162"/>
      <c r="JRQ119" s="162"/>
      <c r="JRR119" s="162"/>
      <c r="JRS119" s="162"/>
      <c r="JRT119" s="162"/>
      <c r="JRU119" s="162"/>
      <c r="JRV119" s="162"/>
      <c r="JRW119" s="162"/>
      <c r="JRX119" s="162"/>
      <c r="JRY119" s="162"/>
      <c r="JRZ119" s="162"/>
      <c r="JSA119" s="162"/>
      <c r="JSB119" s="162"/>
      <c r="JSC119" s="162"/>
      <c r="JSD119" s="162"/>
      <c r="JSE119" s="162"/>
      <c r="JSF119" s="162"/>
      <c r="JSG119" s="162"/>
      <c r="JSH119" s="162"/>
      <c r="JSI119" s="162"/>
      <c r="JSJ119" s="162"/>
      <c r="JSK119" s="162"/>
      <c r="JSL119" s="162"/>
      <c r="JSM119" s="162"/>
      <c r="JSN119" s="162"/>
      <c r="JSO119" s="162"/>
      <c r="JSP119" s="162"/>
      <c r="JSQ119" s="162"/>
      <c r="JSR119" s="162"/>
      <c r="JSS119" s="162"/>
      <c r="JST119" s="162"/>
      <c r="JSU119" s="162"/>
      <c r="JSV119" s="162"/>
      <c r="JSW119" s="162"/>
      <c r="JSX119" s="162"/>
      <c r="JSY119" s="162"/>
      <c r="JSZ119" s="162"/>
      <c r="JTA119" s="162"/>
      <c r="JTB119" s="162"/>
      <c r="JTC119" s="162"/>
      <c r="JTD119" s="162"/>
      <c r="JTE119" s="162"/>
      <c r="JTF119" s="162"/>
      <c r="JTG119" s="162"/>
      <c r="JTH119" s="162"/>
      <c r="JTI119" s="162"/>
      <c r="JTJ119" s="162"/>
      <c r="JTK119" s="162"/>
      <c r="JTL119" s="162"/>
      <c r="JTM119" s="162"/>
      <c r="JTN119" s="162"/>
      <c r="JTO119" s="162"/>
      <c r="JTP119" s="162"/>
      <c r="JTQ119" s="162"/>
      <c r="JTR119" s="162"/>
      <c r="JTS119" s="162"/>
      <c r="JTT119" s="162"/>
      <c r="JTU119" s="162"/>
      <c r="JTV119" s="162"/>
      <c r="JTW119" s="162"/>
      <c r="JTX119" s="162"/>
      <c r="JTY119" s="162"/>
      <c r="JTZ119" s="162"/>
      <c r="JUA119" s="162"/>
      <c r="JUB119" s="162"/>
      <c r="JUC119" s="162"/>
      <c r="JUD119" s="162"/>
      <c r="JUE119" s="162"/>
      <c r="JUF119" s="162"/>
      <c r="JUG119" s="162"/>
      <c r="JUH119" s="162"/>
      <c r="JUI119" s="162"/>
      <c r="JUJ119" s="162"/>
      <c r="JUK119" s="162"/>
      <c r="JUL119" s="162"/>
      <c r="JUM119" s="162"/>
      <c r="JUN119" s="162"/>
      <c r="JUO119" s="162"/>
      <c r="JUP119" s="162"/>
      <c r="JUQ119" s="162"/>
      <c r="JUR119" s="162"/>
      <c r="JUS119" s="162"/>
      <c r="JUT119" s="162"/>
      <c r="JUU119" s="162"/>
      <c r="JUV119" s="162"/>
      <c r="JUW119" s="162"/>
      <c r="JUX119" s="162"/>
      <c r="JUY119" s="162"/>
      <c r="JUZ119" s="162"/>
      <c r="JVA119" s="162"/>
      <c r="JVB119" s="162"/>
      <c r="JVC119" s="162"/>
      <c r="JVD119" s="162"/>
      <c r="JVE119" s="162"/>
      <c r="JVF119" s="162"/>
      <c r="JVG119" s="162"/>
      <c r="JVH119" s="162"/>
      <c r="JVI119" s="162"/>
      <c r="JVJ119" s="162"/>
      <c r="JVK119" s="162"/>
      <c r="JVL119" s="162"/>
      <c r="JVM119" s="162"/>
      <c r="JVN119" s="162"/>
      <c r="JVO119" s="162"/>
      <c r="JVP119" s="162"/>
      <c r="JVQ119" s="162"/>
      <c r="JVR119" s="162"/>
      <c r="JVS119" s="162"/>
      <c r="JVT119" s="162"/>
      <c r="JVU119" s="162"/>
      <c r="JVV119" s="162"/>
      <c r="JVW119" s="162"/>
      <c r="JVX119" s="162"/>
      <c r="JVY119" s="162"/>
      <c r="JVZ119" s="162"/>
      <c r="JWA119" s="162"/>
      <c r="JWB119" s="162"/>
      <c r="JWC119" s="162"/>
      <c r="JWD119" s="162"/>
      <c r="JWE119" s="162"/>
      <c r="JWF119" s="162"/>
      <c r="JWG119" s="162"/>
      <c r="JWH119" s="162"/>
      <c r="JWI119" s="162"/>
      <c r="JWJ119" s="162"/>
      <c r="JWK119" s="162"/>
      <c r="JWL119" s="162"/>
      <c r="JWM119" s="162"/>
      <c r="JWN119" s="162"/>
      <c r="JWO119" s="162"/>
      <c r="JWP119" s="162"/>
      <c r="JWQ119" s="162"/>
      <c r="JWR119" s="162"/>
      <c r="JWS119" s="162"/>
      <c r="JWT119" s="162"/>
      <c r="JWU119" s="162"/>
      <c r="JWV119" s="162"/>
      <c r="JWW119" s="162"/>
      <c r="JWX119" s="162"/>
      <c r="JWY119" s="162"/>
      <c r="JWZ119" s="162"/>
      <c r="JXA119" s="162"/>
      <c r="JXB119" s="162"/>
      <c r="JXC119" s="162"/>
      <c r="JXD119" s="162"/>
      <c r="JXE119" s="162"/>
      <c r="JXF119" s="162"/>
      <c r="JXG119" s="162"/>
      <c r="JXH119" s="162"/>
      <c r="JXI119" s="162"/>
      <c r="JXJ119" s="162"/>
      <c r="JXK119" s="162"/>
      <c r="JXL119" s="162"/>
      <c r="JXM119" s="162"/>
      <c r="JXN119" s="162"/>
      <c r="JXO119" s="162"/>
      <c r="JXP119" s="162"/>
      <c r="JXQ119" s="162"/>
      <c r="JXR119" s="162"/>
      <c r="JXS119" s="162"/>
      <c r="JXT119" s="162"/>
      <c r="JXU119" s="162"/>
      <c r="JXV119" s="162"/>
      <c r="JXW119" s="162"/>
      <c r="JXX119" s="162"/>
      <c r="JXY119" s="162"/>
      <c r="JXZ119" s="162"/>
      <c r="JYA119" s="162"/>
      <c r="JYB119" s="162"/>
      <c r="JYC119" s="162"/>
      <c r="JYD119" s="162"/>
      <c r="JYE119" s="162"/>
      <c r="JYF119" s="162"/>
      <c r="JYG119" s="162"/>
      <c r="JYH119" s="162"/>
      <c r="JYI119" s="162"/>
      <c r="JYJ119" s="162"/>
      <c r="JYK119" s="162"/>
      <c r="JYL119" s="162"/>
      <c r="JYM119" s="162"/>
      <c r="JYN119" s="162"/>
      <c r="JYO119" s="162"/>
      <c r="JYP119" s="162"/>
      <c r="JYQ119" s="162"/>
      <c r="JYR119" s="162"/>
      <c r="JYS119" s="162"/>
      <c r="JYT119" s="162"/>
      <c r="JYU119" s="162"/>
      <c r="JYV119" s="162"/>
      <c r="JYW119" s="162"/>
      <c r="JYX119" s="162"/>
      <c r="JYY119" s="162"/>
      <c r="JYZ119" s="162"/>
      <c r="JZA119" s="162"/>
      <c r="JZB119" s="162"/>
      <c r="JZC119" s="162"/>
      <c r="JZD119" s="162"/>
      <c r="JZE119" s="162"/>
      <c r="JZF119" s="162"/>
      <c r="JZG119" s="162"/>
      <c r="JZH119" s="162"/>
      <c r="JZI119" s="162"/>
      <c r="JZJ119" s="162"/>
      <c r="JZK119" s="162"/>
      <c r="JZL119" s="162"/>
      <c r="JZM119" s="162"/>
      <c r="JZN119" s="162"/>
      <c r="JZO119" s="162"/>
      <c r="JZP119" s="162"/>
      <c r="JZQ119" s="162"/>
      <c r="JZR119" s="162"/>
      <c r="JZS119" s="162"/>
      <c r="JZT119" s="162"/>
      <c r="JZU119" s="162"/>
      <c r="JZV119" s="162"/>
      <c r="JZW119" s="162"/>
      <c r="JZX119" s="162"/>
      <c r="JZY119" s="162"/>
      <c r="JZZ119" s="162"/>
      <c r="KAA119" s="162"/>
      <c r="KAB119" s="162"/>
      <c r="KAC119" s="162"/>
      <c r="KAD119" s="162"/>
      <c r="KAE119" s="162"/>
      <c r="KAF119" s="162"/>
      <c r="KAG119" s="162"/>
      <c r="KAH119" s="162"/>
      <c r="KAI119" s="162"/>
      <c r="KAJ119" s="162"/>
      <c r="KAK119" s="162"/>
      <c r="KAL119" s="162"/>
      <c r="KAM119" s="162"/>
      <c r="KAN119" s="162"/>
      <c r="KAO119" s="162"/>
      <c r="KAP119" s="162"/>
      <c r="KAQ119" s="162"/>
      <c r="KAR119" s="162"/>
      <c r="KAS119" s="162"/>
      <c r="KAT119" s="162"/>
      <c r="KAU119" s="162"/>
      <c r="KAV119" s="162"/>
      <c r="KAW119" s="162"/>
      <c r="KAX119" s="162"/>
      <c r="KAY119" s="162"/>
      <c r="KAZ119" s="162"/>
      <c r="KBA119" s="162"/>
      <c r="KBB119" s="162"/>
      <c r="KBC119" s="162"/>
      <c r="KBD119" s="162"/>
      <c r="KBE119" s="162"/>
      <c r="KBF119" s="162"/>
      <c r="KBG119" s="162"/>
      <c r="KBH119" s="162"/>
      <c r="KBI119" s="162"/>
      <c r="KBJ119" s="162"/>
      <c r="KBK119" s="162"/>
      <c r="KBL119" s="162"/>
      <c r="KBM119" s="162"/>
      <c r="KBN119" s="162"/>
      <c r="KBO119" s="162"/>
      <c r="KBP119" s="162"/>
      <c r="KBQ119" s="162"/>
      <c r="KBR119" s="162"/>
      <c r="KBS119" s="162"/>
      <c r="KBT119" s="162"/>
      <c r="KBU119" s="162"/>
      <c r="KBV119" s="162"/>
      <c r="KBW119" s="162"/>
      <c r="KBX119" s="162"/>
      <c r="KBY119" s="162"/>
      <c r="KBZ119" s="162"/>
      <c r="KCA119" s="162"/>
      <c r="KCB119" s="162"/>
      <c r="KCC119" s="162"/>
      <c r="KCD119" s="162"/>
      <c r="KCE119" s="162"/>
      <c r="KCF119" s="162"/>
      <c r="KCG119" s="162"/>
      <c r="KCH119" s="162"/>
      <c r="KCI119" s="162"/>
      <c r="KCJ119" s="162"/>
      <c r="KCK119" s="162"/>
      <c r="KCL119" s="162"/>
      <c r="KCM119" s="162"/>
      <c r="KCN119" s="162"/>
      <c r="KCO119" s="162"/>
      <c r="KCP119" s="162"/>
      <c r="KCQ119" s="162"/>
      <c r="KCR119" s="162"/>
      <c r="KCS119" s="162"/>
      <c r="KCT119" s="162"/>
      <c r="KCU119" s="162"/>
      <c r="KCV119" s="162"/>
      <c r="KCW119" s="162"/>
      <c r="KCX119" s="162"/>
      <c r="KCY119" s="162"/>
      <c r="KCZ119" s="162"/>
      <c r="KDA119" s="162"/>
      <c r="KDB119" s="162"/>
      <c r="KDC119" s="162"/>
      <c r="KDD119" s="162"/>
      <c r="KDE119" s="162"/>
      <c r="KDF119" s="162"/>
      <c r="KDG119" s="162"/>
      <c r="KDH119" s="162"/>
      <c r="KDI119" s="162"/>
      <c r="KDJ119" s="162"/>
      <c r="KDK119" s="162"/>
      <c r="KDL119" s="162"/>
      <c r="KDM119" s="162"/>
      <c r="KDN119" s="162"/>
      <c r="KDO119" s="162"/>
      <c r="KDP119" s="162"/>
      <c r="KDQ119" s="162"/>
      <c r="KDR119" s="162"/>
      <c r="KDS119" s="162"/>
      <c r="KDT119" s="162"/>
      <c r="KDU119" s="162"/>
      <c r="KDV119" s="162"/>
      <c r="KDW119" s="162"/>
      <c r="KDX119" s="162"/>
      <c r="KDY119" s="162"/>
      <c r="KDZ119" s="162"/>
      <c r="KEA119" s="162"/>
      <c r="KEB119" s="162"/>
      <c r="KEC119" s="162"/>
      <c r="KED119" s="162"/>
      <c r="KEE119" s="162"/>
      <c r="KEF119" s="162"/>
      <c r="KEG119" s="162"/>
      <c r="KEH119" s="162"/>
      <c r="KEI119" s="162"/>
      <c r="KEJ119" s="162"/>
      <c r="KEK119" s="162"/>
      <c r="KEL119" s="162"/>
      <c r="KEM119" s="162"/>
      <c r="KEN119" s="162"/>
      <c r="KEO119" s="162"/>
      <c r="KEP119" s="162"/>
      <c r="KEQ119" s="162"/>
      <c r="KER119" s="162"/>
      <c r="KES119" s="162"/>
      <c r="KET119" s="162"/>
      <c r="KEU119" s="162"/>
      <c r="KEV119" s="162"/>
      <c r="KEW119" s="162"/>
      <c r="KEX119" s="162"/>
      <c r="KEY119" s="162"/>
      <c r="KEZ119" s="162"/>
      <c r="KFA119" s="162"/>
      <c r="KFB119" s="162"/>
      <c r="KFC119" s="162"/>
      <c r="KFD119" s="162"/>
      <c r="KFE119" s="162"/>
      <c r="KFF119" s="162"/>
      <c r="KFG119" s="162"/>
      <c r="KFH119" s="162"/>
      <c r="KFI119" s="162"/>
      <c r="KFJ119" s="162"/>
      <c r="KFK119" s="162"/>
      <c r="KFL119" s="162"/>
      <c r="KFM119" s="162"/>
      <c r="KFN119" s="162"/>
      <c r="KFO119" s="162"/>
      <c r="KFP119" s="162"/>
      <c r="KFQ119" s="162"/>
      <c r="KFR119" s="162"/>
      <c r="KFS119" s="162"/>
      <c r="KFT119" s="162"/>
      <c r="KFU119" s="162"/>
      <c r="KFV119" s="162"/>
      <c r="KFW119" s="162"/>
      <c r="KFX119" s="162"/>
      <c r="KFY119" s="162"/>
      <c r="KFZ119" s="162"/>
      <c r="KGA119" s="162"/>
      <c r="KGB119" s="162"/>
      <c r="KGC119" s="162"/>
      <c r="KGD119" s="162"/>
      <c r="KGE119" s="162"/>
      <c r="KGF119" s="162"/>
      <c r="KGG119" s="162"/>
      <c r="KGH119" s="162"/>
      <c r="KGI119" s="162"/>
      <c r="KGJ119" s="162"/>
      <c r="KGK119" s="162"/>
      <c r="KGL119" s="162"/>
      <c r="KGM119" s="162"/>
      <c r="KGN119" s="162"/>
      <c r="KGO119" s="162"/>
      <c r="KGP119" s="162"/>
      <c r="KGQ119" s="162"/>
      <c r="KGR119" s="162"/>
      <c r="KGS119" s="162"/>
      <c r="KGT119" s="162"/>
      <c r="KGU119" s="162"/>
      <c r="KGV119" s="162"/>
      <c r="KGW119" s="162"/>
      <c r="KGX119" s="162"/>
      <c r="KGY119" s="162"/>
      <c r="KGZ119" s="162"/>
      <c r="KHA119" s="162"/>
      <c r="KHB119" s="162"/>
      <c r="KHC119" s="162"/>
      <c r="KHD119" s="162"/>
      <c r="KHE119" s="162"/>
      <c r="KHF119" s="162"/>
      <c r="KHG119" s="162"/>
      <c r="KHH119" s="162"/>
      <c r="KHI119" s="162"/>
      <c r="KHJ119" s="162"/>
      <c r="KHK119" s="162"/>
      <c r="KHL119" s="162"/>
      <c r="KHM119" s="162"/>
      <c r="KHN119" s="162"/>
      <c r="KHO119" s="162"/>
      <c r="KHP119" s="162"/>
      <c r="KHQ119" s="162"/>
      <c r="KHR119" s="162"/>
      <c r="KHS119" s="162"/>
      <c r="KHT119" s="162"/>
      <c r="KHU119" s="162"/>
      <c r="KHV119" s="162"/>
      <c r="KHW119" s="162"/>
      <c r="KHX119" s="162"/>
      <c r="KHY119" s="162"/>
      <c r="KHZ119" s="162"/>
      <c r="KIA119" s="162"/>
      <c r="KIB119" s="162"/>
      <c r="KIC119" s="162"/>
      <c r="KID119" s="162"/>
      <c r="KIE119" s="162"/>
      <c r="KIF119" s="162"/>
      <c r="KIG119" s="162"/>
      <c r="KIH119" s="162"/>
      <c r="KII119" s="162"/>
      <c r="KIJ119" s="162"/>
      <c r="KIK119" s="162"/>
      <c r="KIL119" s="162"/>
      <c r="KIM119" s="162"/>
      <c r="KIN119" s="162"/>
      <c r="KIO119" s="162"/>
      <c r="KIP119" s="162"/>
      <c r="KIQ119" s="162"/>
      <c r="KIR119" s="162"/>
      <c r="KIS119" s="162"/>
      <c r="KIT119" s="162"/>
      <c r="KIU119" s="162"/>
      <c r="KIV119" s="162"/>
      <c r="KIW119" s="162"/>
      <c r="KIX119" s="162"/>
      <c r="KIY119" s="162"/>
      <c r="KIZ119" s="162"/>
      <c r="KJA119" s="162"/>
      <c r="KJB119" s="162"/>
      <c r="KJC119" s="162"/>
      <c r="KJD119" s="162"/>
      <c r="KJE119" s="162"/>
      <c r="KJF119" s="162"/>
      <c r="KJG119" s="162"/>
      <c r="KJH119" s="162"/>
      <c r="KJI119" s="162"/>
      <c r="KJJ119" s="162"/>
      <c r="KJK119" s="162"/>
      <c r="KJL119" s="162"/>
      <c r="KJM119" s="162"/>
      <c r="KJN119" s="162"/>
      <c r="KJO119" s="162"/>
      <c r="KJP119" s="162"/>
      <c r="KJQ119" s="162"/>
      <c r="KJR119" s="162"/>
      <c r="KJS119" s="162"/>
      <c r="KJT119" s="162"/>
      <c r="KJU119" s="162"/>
      <c r="KJV119" s="162"/>
      <c r="KJW119" s="162"/>
      <c r="KJX119" s="162"/>
      <c r="KJY119" s="162"/>
      <c r="KJZ119" s="162"/>
      <c r="KKA119" s="162"/>
      <c r="KKB119" s="162"/>
      <c r="KKC119" s="162"/>
      <c r="KKD119" s="162"/>
      <c r="KKE119" s="162"/>
      <c r="KKF119" s="162"/>
      <c r="KKG119" s="162"/>
      <c r="KKH119" s="162"/>
      <c r="KKI119" s="162"/>
      <c r="KKJ119" s="162"/>
      <c r="KKK119" s="162"/>
      <c r="KKL119" s="162"/>
      <c r="KKM119" s="162"/>
      <c r="KKN119" s="162"/>
      <c r="KKO119" s="162"/>
      <c r="KKP119" s="162"/>
      <c r="KKQ119" s="162"/>
      <c r="KKR119" s="162"/>
      <c r="KKS119" s="162"/>
      <c r="KKT119" s="162"/>
      <c r="KKU119" s="162"/>
      <c r="KKV119" s="162"/>
      <c r="KKW119" s="162"/>
      <c r="KKX119" s="162"/>
      <c r="KKY119" s="162"/>
      <c r="KKZ119" s="162"/>
      <c r="KLA119" s="162"/>
      <c r="KLB119" s="162"/>
      <c r="KLC119" s="162"/>
      <c r="KLD119" s="162"/>
      <c r="KLE119" s="162"/>
      <c r="KLF119" s="162"/>
      <c r="KLG119" s="162"/>
      <c r="KLH119" s="162"/>
      <c r="KLI119" s="162"/>
      <c r="KLJ119" s="162"/>
      <c r="KLK119" s="162"/>
      <c r="KLL119" s="162"/>
      <c r="KLM119" s="162"/>
      <c r="KLN119" s="162"/>
      <c r="KLO119" s="162"/>
      <c r="KLP119" s="162"/>
      <c r="KLQ119" s="162"/>
      <c r="KLR119" s="162"/>
      <c r="KLS119" s="162"/>
      <c r="KLT119" s="162"/>
      <c r="KLU119" s="162"/>
      <c r="KLV119" s="162"/>
      <c r="KLW119" s="162"/>
      <c r="KLX119" s="162"/>
      <c r="KLY119" s="162"/>
      <c r="KLZ119" s="162"/>
      <c r="KMA119" s="162"/>
      <c r="KMB119" s="162"/>
      <c r="KMC119" s="162"/>
      <c r="KMD119" s="162"/>
      <c r="KME119" s="162"/>
      <c r="KMF119" s="162"/>
      <c r="KMG119" s="162"/>
      <c r="KMH119" s="162"/>
      <c r="KMI119" s="162"/>
      <c r="KMJ119" s="162"/>
      <c r="KMK119" s="162"/>
      <c r="KML119" s="162"/>
      <c r="KMM119" s="162"/>
      <c r="KMN119" s="162"/>
      <c r="KMO119" s="162"/>
      <c r="KMP119" s="162"/>
      <c r="KMQ119" s="162"/>
      <c r="KMR119" s="162"/>
      <c r="KMS119" s="162"/>
      <c r="KMT119" s="162"/>
      <c r="KMU119" s="162"/>
      <c r="KMV119" s="162"/>
      <c r="KMW119" s="162"/>
      <c r="KMX119" s="162"/>
      <c r="KMY119" s="162"/>
      <c r="KMZ119" s="162"/>
      <c r="KNA119" s="162"/>
      <c r="KNB119" s="162"/>
      <c r="KNC119" s="162"/>
      <c r="KND119" s="162"/>
      <c r="KNE119" s="162"/>
      <c r="KNF119" s="162"/>
      <c r="KNG119" s="162"/>
      <c r="KNH119" s="162"/>
      <c r="KNI119" s="162"/>
      <c r="KNJ119" s="162"/>
      <c r="KNK119" s="162"/>
      <c r="KNL119" s="162"/>
      <c r="KNM119" s="162"/>
      <c r="KNN119" s="162"/>
      <c r="KNO119" s="162"/>
      <c r="KNP119" s="162"/>
      <c r="KNQ119" s="162"/>
      <c r="KNR119" s="162"/>
      <c r="KNS119" s="162"/>
      <c r="KNT119" s="162"/>
      <c r="KNU119" s="162"/>
      <c r="KNV119" s="162"/>
      <c r="KNW119" s="162"/>
      <c r="KNX119" s="162"/>
      <c r="KNY119" s="162"/>
      <c r="KNZ119" s="162"/>
      <c r="KOA119" s="162"/>
      <c r="KOB119" s="162"/>
      <c r="KOC119" s="162"/>
      <c r="KOD119" s="162"/>
      <c r="KOE119" s="162"/>
      <c r="KOF119" s="162"/>
      <c r="KOG119" s="162"/>
      <c r="KOH119" s="162"/>
      <c r="KOI119" s="162"/>
      <c r="KOJ119" s="162"/>
      <c r="KOK119" s="162"/>
      <c r="KOL119" s="162"/>
      <c r="KOM119" s="162"/>
      <c r="KON119" s="162"/>
      <c r="KOO119" s="162"/>
      <c r="KOP119" s="162"/>
      <c r="KOQ119" s="162"/>
      <c r="KOR119" s="162"/>
      <c r="KOS119" s="162"/>
      <c r="KOT119" s="162"/>
      <c r="KOU119" s="162"/>
      <c r="KOV119" s="162"/>
      <c r="KOW119" s="162"/>
      <c r="KOX119" s="162"/>
      <c r="KOY119" s="162"/>
      <c r="KOZ119" s="162"/>
      <c r="KPA119" s="162"/>
      <c r="KPB119" s="162"/>
      <c r="KPC119" s="162"/>
      <c r="KPD119" s="162"/>
      <c r="KPE119" s="162"/>
      <c r="KPF119" s="162"/>
      <c r="KPG119" s="162"/>
      <c r="KPH119" s="162"/>
      <c r="KPI119" s="162"/>
      <c r="KPJ119" s="162"/>
      <c r="KPK119" s="162"/>
      <c r="KPL119" s="162"/>
      <c r="KPM119" s="162"/>
      <c r="KPN119" s="162"/>
      <c r="KPO119" s="162"/>
      <c r="KPP119" s="162"/>
      <c r="KPQ119" s="162"/>
      <c r="KPR119" s="162"/>
      <c r="KPS119" s="162"/>
      <c r="KPT119" s="162"/>
      <c r="KPU119" s="162"/>
      <c r="KPV119" s="162"/>
      <c r="KPW119" s="162"/>
      <c r="KPX119" s="162"/>
      <c r="KPY119" s="162"/>
      <c r="KPZ119" s="162"/>
      <c r="KQA119" s="162"/>
      <c r="KQB119" s="162"/>
      <c r="KQC119" s="162"/>
      <c r="KQD119" s="162"/>
      <c r="KQE119" s="162"/>
      <c r="KQF119" s="162"/>
      <c r="KQG119" s="162"/>
      <c r="KQH119" s="162"/>
      <c r="KQI119" s="162"/>
      <c r="KQJ119" s="162"/>
      <c r="KQK119" s="162"/>
      <c r="KQL119" s="162"/>
      <c r="KQM119" s="162"/>
      <c r="KQN119" s="162"/>
      <c r="KQO119" s="162"/>
      <c r="KQP119" s="162"/>
      <c r="KQQ119" s="162"/>
      <c r="KQR119" s="162"/>
      <c r="KQS119" s="162"/>
      <c r="KQT119" s="162"/>
      <c r="KQU119" s="162"/>
      <c r="KQV119" s="162"/>
      <c r="KQW119" s="162"/>
      <c r="KQX119" s="162"/>
      <c r="KQY119" s="162"/>
      <c r="KQZ119" s="162"/>
      <c r="KRA119" s="162"/>
      <c r="KRB119" s="162"/>
      <c r="KRC119" s="162"/>
      <c r="KRD119" s="162"/>
      <c r="KRE119" s="162"/>
      <c r="KRF119" s="162"/>
      <c r="KRG119" s="162"/>
      <c r="KRH119" s="162"/>
      <c r="KRI119" s="162"/>
      <c r="KRJ119" s="162"/>
      <c r="KRK119" s="162"/>
      <c r="KRL119" s="162"/>
      <c r="KRM119" s="162"/>
      <c r="KRN119" s="162"/>
      <c r="KRO119" s="162"/>
      <c r="KRP119" s="162"/>
      <c r="KRQ119" s="162"/>
      <c r="KRR119" s="162"/>
      <c r="KRS119" s="162"/>
      <c r="KRT119" s="162"/>
      <c r="KRU119" s="162"/>
      <c r="KRV119" s="162"/>
      <c r="KRW119" s="162"/>
      <c r="KRX119" s="162"/>
      <c r="KRY119" s="162"/>
      <c r="KRZ119" s="162"/>
      <c r="KSA119" s="162"/>
      <c r="KSB119" s="162"/>
      <c r="KSC119" s="162"/>
      <c r="KSD119" s="162"/>
      <c r="KSE119" s="162"/>
      <c r="KSF119" s="162"/>
      <c r="KSG119" s="162"/>
      <c r="KSH119" s="162"/>
      <c r="KSI119" s="162"/>
      <c r="KSJ119" s="162"/>
      <c r="KSK119" s="162"/>
      <c r="KSL119" s="162"/>
      <c r="KSM119" s="162"/>
      <c r="KSN119" s="162"/>
      <c r="KSO119" s="162"/>
      <c r="KSP119" s="162"/>
      <c r="KSQ119" s="162"/>
      <c r="KSR119" s="162"/>
      <c r="KSS119" s="162"/>
      <c r="KST119" s="162"/>
      <c r="KSU119" s="162"/>
      <c r="KSV119" s="162"/>
      <c r="KSW119" s="162"/>
      <c r="KSX119" s="162"/>
      <c r="KSY119" s="162"/>
      <c r="KSZ119" s="162"/>
      <c r="KTA119" s="162"/>
      <c r="KTB119" s="162"/>
      <c r="KTC119" s="162"/>
      <c r="KTD119" s="162"/>
      <c r="KTE119" s="162"/>
      <c r="KTF119" s="162"/>
      <c r="KTG119" s="162"/>
      <c r="KTH119" s="162"/>
      <c r="KTI119" s="162"/>
      <c r="KTJ119" s="162"/>
      <c r="KTK119" s="162"/>
      <c r="KTL119" s="162"/>
      <c r="KTM119" s="162"/>
      <c r="KTN119" s="162"/>
      <c r="KTO119" s="162"/>
      <c r="KTP119" s="162"/>
      <c r="KTQ119" s="162"/>
      <c r="KTR119" s="162"/>
      <c r="KTS119" s="162"/>
      <c r="KTT119" s="162"/>
      <c r="KTU119" s="162"/>
      <c r="KTV119" s="162"/>
      <c r="KTW119" s="162"/>
      <c r="KTX119" s="162"/>
      <c r="KTY119" s="162"/>
      <c r="KTZ119" s="162"/>
      <c r="KUA119" s="162"/>
      <c r="KUB119" s="162"/>
      <c r="KUC119" s="162"/>
      <c r="KUD119" s="162"/>
      <c r="KUE119" s="162"/>
      <c r="KUF119" s="162"/>
      <c r="KUG119" s="162"/>
      <c r="KUH119" s="162"/>
      <c r="KUI119" s="162"/>
      <c r="KUJ119" s="162"/>
      <c r="KUK119" s="162"/>
      <c r="KUL119" s="162"/>
      <c r="KUM119" s="162"/>
      <c r="KUN119" s="162"/>
      <c r="KUO119" s="162"/>
      <c r="KUP119" s="162"/>
      <c r="KUQ119" s="162"/>
      <c r="KUR119" s="162"/>
      <c r="KUS119" s="162"/>
      <c r="KUT119" s="162"/>
      <c r="KUU119" s="162"/>
      <c r="KUV119" s="162"/>
      <c r="KUW119" s="162"/>
      <c r="KUX119" s="162"/>
      <c r="KUY119" s="162"/>
      <c r="KUZ119" s="162"/>
      <c r="KVA119" s="162"/>
      <c r="KVB119" s="162"/>
      <c r="KVC119" s="162"/>
      <c r="KVD119" s="162"/>
      <c r="KVE119" s="162"/>
      <c r="KVF119" s="162"/>
      <c r="KVG119" s="162"/>
      <c r="KVH119" s="162"/>
      <c r="KVI119" s="162"/>
      <c r="KVJ119" s="162"/>
      <c r="KVK119" s="162"/>
      <c r="KVL119" s="162"/>
      <c r="KVM119" s="162"/>
      <c r="KVN119" s="162"/>
      <c r="KVO119" s="162"/>
      <c r="KVP119" s="162"/>
      <c r="KVQ119" s="162"/>
      <c r="KVR119" s="162"/>
      <c r="KVS119" s="162"/>
      <c r="KVT119" s="162"/>
      <c r="KVU119" s="162"/>
      <c r="KVV119" s="162"/>
      <c r="KVW119" s="162"/>
      <c r="KVX119" s="162"/>
      <c r="KVY119" s="162"/>
      <c r="KVZ119" s="162"/>
      <c r="KWA119" s="162"/>
      <c r="KWB119" s="162"/>
      <c r="KWC119" s="162"/>
      <c r="KWD119" s="162"/>
      <c r="KWE119" s="162"/>
      <c r="KWF119" s="162"/>
      <c r="KWG119" s="162"/>
      <c r="KWH119" s="162"/>
      <c r="KWI119" s="162"/>
      <c r="KWJ119" s="162"/>
      <c r="KWK119" s="162"/>
      <c r="KWL119" s="162"/>
      <c r="KWM119" s="162"/>
      <c r="KWN119" s="162"/>
      <c r="KWO119" s="162"/>
      <c r="KWP119" s="162"/>
      <c r="KWQ119" s="162"/>
      <c r="KWR119" s="162"/>
      <c r="KWS119" s="162"/>
      <c r="KWT119" s="162"/>
      <c r="KWU119" s="162"/>
      <c r="KWV119" s="162"/>
      <c r="KWW119" s="162"/>
      <c r="KWX119" s="162"/>
      <c r="KWY119" s="162"/>
      <c r="KWZ119" s="162"/>
      <c r="KXA119" s="162"/>
      <c r="KXB119" s="162"/>
      <c r="KXC119" s="162"/>
      <c r="KXD119" s="162"/>
      <c r="KXE119" s="162"/>
      <c r="KXF119" s="162"/>
      <c r="KXG119" s="162"/>
      <c r="KXH119" s="162"/>
      <c r="KXI119" s="162"/>
      <c r="KXJ119" s="162"/>
      <c r="KXK119" s="162"/>
      <c r="KXL119" s="162"/>
      <c r="KXM119" s="162"/>
      <c r="KXN119" s="162"/>
      <c r="KXO119" s="162"/>
      <c r="KXP119" s="162"/>
      <c r="KXQ119" s="162"/>
      <c r="KXR119" s="162"/>
      <c r="KXS119" s="162"/>
      <c r="KXT119" s="162"/>
      <c r="KXU119" s="162"/>
      <c r="KXV119" s="162"/>
      <c r="KXW119" s="162"/>
      <c r="KXX119" s="162"/>
      <c r="KXY119" s="162"/>
      <c r="KXZ119" s="162"/>
      <c r="KYA119" s="162"/>
      <c r="KYB119" s="162"/>
      <c r="KYC119" s="162"/>
      <c r="KYD119" s="162"/>
      <c r="KYE119" s="162"/>
      <c r="KYF119" s="162"/>
      <c r="KYG119" s="162"/>
      <c r="KYH119" s="162"/>
      <c r="KYI119" s="162"/>
      <c r="KYJ119" s="162"/>
      <c r="KYK119" s="162"/>
      <c r="KYL119" s="162"/>
      <c r="KYM119" s="162"/>
      <c r="KYN119" s="162"/>
      <c r="KYO119" s="162"/>
      <c r="KYP119" s="162"/>
      <c r="KYQ119" s="162"/>
      <c r="KYR119" s="162"/>
      <c r="KYS119" s="162"/>
      <c r="KYT119" s="162"/>
      <c r="KYU119" s="162"/>
      <c r="KYV119" s="162"/>
      <c r="KYW119" s="162"/>
      <c r="KYX119" s="162"/>
      <c r="KYY119" s="162"/>
      <c r="KYZ119" s="162"/>
      <c r="KZA119" s="162"/>
      <c r="KZB119" s="162"/>
      <c r="KZC119" s="162"/>
      <c r="KZD119" s="162"/>
      <c r="KZE119" s="162"/>
      <c r="KZF119" s="162"/>
      <c r="KZG119" s="162"/>
      <c r="KZH119" s="162"/>
      <c r="KZI119" s="162"/>
      <c r="KZJ119" s="162"/>
      <c r="KZK119" s="162"/>
      <c r="KZL119" s="162"/>
      <c r="KZM119" s="162"/>
      <c r="KZN119" s="162"/>
      <c r="KZO119" s="162"/>
      <c r="KZP119" s="162"/>
      <c r="KZQ119" s="162"/>
      <c r="KZR119" s="162"/>
      <c r="KZS119" s="162"/>
      <c r="KZT119" s="162"/>
      <c r="KZU119" s="162"/>
      <c r="KZV119" s="162"/>
      <c r="KZW119" s="162"/>
      <c r="KZX119" s="162"/>
      <c r="KZY119" s="162"/>
      <c r="KZZ119" s="162"/>
      <c r="LAA119" s="162"/>
      <c r="LAB119" s="162"/>
      <c r="LAC119" s="162"/>
      <c r="LAD119" s="162"/>
      <c r="LAE119" s="162"/>
      <c r="LAF119" s="162"/>
      <c r="LAG119" s="162"/>
      <c r="LAH119" s="162"/>
      <c r="LAI119" s="162"/>
      <c r="LAJ119" s="162"/>
      <c r="LAK119" s="162"/>
      <c r="LAL119" s="162"/>
      <c r="LAM119" s="162"/>
      <c r="LAN119" s="162"/>
      <c r="LAO119" s="162"/>
      <c r="LAP119" s="162"/>
      <c r="LAQ119" s="162"/>
      <c r="LAR119" s="162"/>
      <c r="LAS119" s="162"/>
      <c r="LAT119" s="162"/>
      <c r="LAU119" s="162"/>
      <c r="LAV119" s="162"/>
      <c r="LAW119" s="162"/>
      <c r="LAX119" s="162"/>
      <c r="LAY119" s="162"/>
      <c r="LAZ119" s="162"/>
      <c r="LBA119" s="162"/>
      <c r="LBB119" s="162"/>
      <c r="LBC119" s="162"/>
      <c r="LBD119" s="162"/>
      <c r="LBE119" s="162"/>
      <c r="LBF119" s="162"/>
      <c r="LBG119" s="162"/>
      <c r="LBH119" s="162"/>
      <c r="LBI119" s="162"/>
      <c r="LBJ119" s="162"/>
      <c r="LBK119" s="162"/>
      <c r="LBL119" s="162"/>
      <c r="LBM119" s="162"/>
      <c r="LBN119" s="162"/>
      <c r="LBO119" s="162"/>
      <c r="LBP119" s="162"/>
      <c r="LBQ119" s="162"/>
      <c r="LBR119" s="162"/>
      <c r="LBS119" s="162"/>
      <c r="LBT119" s="162"/>
      <c r="LBU119" s="162"/>
      <c r="LBV119" s="162"/>
      <c r="LBW119" s="162"/>
      <c r="LBX119" s="162"/>
      <c r="LBY119" s="162"/>
      <c r="LBZ119" s="162"/>
      <c r="LCA119" s="162"/>
      <c r="LCB119" s="162"/>
      <c r="LCC119" s="162"/>
      <c r="LCD119" s="162"/>
      <c r="LCE119" s="162"/>
      <c r="LCF119" s="162"/>
      <c r="LCG119" s="162"/>
      <c r="LCH119" s="162"/>
      <c r="LCI119" s="162"/>
      <c r="LCJ119" s="162"/>
      <c r="LCK119" s="162"/>
      <c r="LCL119" s="162"/>
      <c r="LCM119" s="162"/>
      <c r="LCN119" s="162"/>
      <c r="LCO119" s="162"/>
      <c r="LCP119" s="162"/>
      <c r="LCQ119" s="162"/>
      <c r="LCR119" s="162"/>
      <c r="LCS119" s="162"/>
      <c r="LCT119" s="162"/>
      <c r="LCU119" s="162"/>
      <c r="LCV119" s="162"/>
      <c r="LCW119" s="162"/>
      <c r="LCX119" s="162"/>
      <c r="LCY119" s="162"/>
      <c r="LCZ119" s="162"/>
      <c r="LDA119" s="162"/>
      <c r="LDB119" s="162"/>
      <c r="LDC119" s="162"/>
      <c r="LDD119" s="162"/>
      <c r="LDE119" s="162"/>
      <c r="LDF119" s="162"/>
      <c r="LDG119" s="162"/>
      <c r="LDH119" s="162"/>
      <c r="LDI119" s="162"/>
      <c r="LDJ119" s="162"/>
      <c r="LDK119" s="162"/>
      <c r="LDL119" s="162"/>
      <c r="LDM119" s="162"/>
      <c r="LDN119" s="162"/>
      <c r="LDO119" s="162"/>
      <c r="LDP119" s="162"/>
      <c r="LDQ119" s="162"/>
      <c r="LDR119" s="162"/>
      <c r="LDS119" s="162"/>
      <c r="LDT119" s="162"/>
      <c r="LDU119" s="162"/>
      <c r="LDV119" s="162"/>
      <c r="LDW119" s="162"/>
      <c r="LDX119" s="162"/>
      <c r="LDY119" s="162"/>
      <c r="LDZ119" s="162"/>
      <c r="LEA119" s="162"/>
      <c r="LEB119" s="162"/>
      <c r="LEC119" s="162"/>
      <c r="LED119" s="162"/>
      <c r="LEE119" s="162"/>
      <c r="LEF119" s="162"/>
      <c r="LEG119" s="162"/>
      <c r="LEH119" s="162"/>
      <c r="LEI119" s="162"/>
      <c r="LEJ119" s="162"/>
      <c r="LEK119" s="162"/>
      <c r="LEL119" s="162"/>
      <c r="LEM119" s="162"/>
      <c r="LEN119" s="162"/>
      <c r="LEO119" s="162"/>
      <c r="LEP119" s="162"/>
      <c r="LEQ119" s="162"/>
      <c r="LER119" s="162"/>
      <c r="LES119" s="162"/>
      <c r="LET119" s="162"/>
      <c r="LEU119" s="162"/>
      <c r="LEV119" s="162"/>
      <c r="LEW119" s="162"/>
      <c r="LEX119" s="162"/>
      <c r="LEY119" s="162"/>
      <c r="LEZ119" s="162"/>
      <c r="LFA119" s="162"/>
      <c r="LFB119" s="162"/>
      <c r="LFC119" s="162"/>
      <c r="LFD119" s="162"/>
      <c r="LFE119" s="162"/>
      <c r="LFF119" s="162"/>
      <c r="LFG119" s="162"/>
      <c r="LFH119" s="162"/>
      <c r="LFI119" s="162"/>
      <c r="LFJ119" s="162"/>
      <c r="LFK119" s="162"/>
      <c r="LFL119" s="162"/>
      <c r="LFM119" s="162"/>
      <c r="LFN119" s="162"/>
      <c r="LFO119" s="162"/>
      <c r="LFP119" s="162"/>
      <c r="LFQ119" s="162"/>
      <c r="LFR119" s="162"/>
      <c r="LFS119" s="162"/>
      <c r="LFT119" s="162"/>
      <c r="LFU119" s="162"/>
      <c r="LFV119" s="162"/>
      <c r="LFW119" s="162"/>
      <c r="LFX119" s="162"/>
      <c r="LFY119" s="162"/>
      <c r="LFZ119" s="162"/>
      <c r="LGA119" s="162"/>
      <c r="LGB119" s="162"/>
      <c r="LGC119" s="162"/>
      <c r="LGD119" s="162"/>
      <c r="LGE119" s="162"/>
      <c r="LGF119" s="162"/>
      <c r="LGG119" s="162"/>
      <c r="LGH119" s="162"/>
      <c r="LGI119" s="162"/>
      <c r="LGJ119" s="162"/>
      <c r="LGK119" s="162"/>
      <c r="LGL119" s="162"/>
      <c r="LGM119" s="162"/>
      <c r="LGN119" s="162"/>
      <c r="LGO119" s="162"/>
      <c r="LGP119" s="162"/>
      <c r="LGQ119" s="162"/>
      <c r="LGR119" s="162"/>
      <c r="LGS119" s="162"/>
      <c r="LGT119" s="162"/>
      <c r="LGU119" s="162"/>
      <c r="LGV119" s="162"/>
      <c r="LGW119" s="162"/>
      <c r="LGX119" s="162"/>
      <c r="LGY119" s="162"/>
      <c r="LGZ119" s="162"/>
      <c r="LHA119" s="162"/>
      <c r="LHB119" s="162"/>
      <c r="LHC119" s="162"/>
      <c r="LHD119" s="162"/>
      <c r="LHE119" s="162"/>
      <c r="LHF119" s="162"/>
      <c r="LHG119" s="162"/>
      <c r="LHH119" s="162"/>
      <c r="LHI119" s="162"/>
      <c r="LHJ119" s="162"/>
      <c r="LHK119" s="162"/>
      <c r="LHL119" s="162"/>
      <c r="LHM119" s="162"/>
      <c r="LHN119" s="162"/>
      <c r="LHO119" s="162"/>
      <c r="LHP119" s="162"/>
      <c r="LHQ119" s="162"/>
      <c r="LHR119" s="162"/>
      <c r="LHS119" s="162"/>
      <c r="LHT119" s="162"/>
      <c r="LHU119" s="162"/>
      <c r="LHV119" s="162"/>
      <c r="LHW119" s="162"/>
      <c r="LHX119" s="162"/>
      <c r="LHY119" s="162"/>
      <c r="LHZ119" s="162"/>
      <c r="LIA119" s="162"/>
      <c r="LIB119" s="162"/>
      <c r="LIC119" s="162"/>
      <c r="LID119" s="162"/>
      <c r="LIE119" s="162"/>
      <c r="LIF119" s="162"/>
      <c r="LIG119" s="162"/>
      <c r="LIH119" s="162"/>
      <c r="LII119" s="162"/>
      <c r="LIJ119" s="162"/>
      <c r="LIK119" s="162"/>
      <c r="LIL119" s="162"/>
      <c r="LIM119" s="162"/>
      <c r="LIN119" s="162"/>
      <c r="LIO119" s="162"/>
      <c r="LIP119" s="162"/>
      <c r="LIQ119" s="162"/>
      <c r="LIR119" s="162"/>
      <c r="LIS119" s="162"/>
      <c r="LIT119" s="162"/>
      <c r="LIU119" s="162"/>
      <c r="LIV119" s="162"/>
      <c r="LIW119" s="162"/>
      <c r="LIX119" s="162"/>
      <c r="LIY119" s="162"/>
      <c r="LIZ119" s="162"/>
      <c r="LJA119" s="162"/>
      <c r="LJB119" s="162"/>
      <c r="LJC119" s="162"/>
      <c r="LJD119" s="162"/>
      <c r="LJE119" s="162"/>
      <c r="LJF119" s="162"/>
      <c r="LJG119" s="162"/>
      <c r="LJH119" s="162"/>
      <c r="LJI119" s="162"/>
      <c r="LJJ119" s="162"/>
      <c r="LJK119" s="162"/>
      <c r="LJL119" s="162"/>
      <c r="LJM119" s="162"/>
      <c r="LJN119" s="162"/>
      <c r="LJO119" s="162"/>
      <c r="LJP119" s="162"/>
      <c r="LJQ119" s="162"/>
      <c r="LJR119" s="162"/>
      <c r="LJS119" s="162"/>
      <c r="LJT119" s="162"/>
      <c r="LJU119" s="162"/>
      <c r="LJV119" s="162"/>
      <c r="LJW119" s="162"/>
      <c r="LJX119" s="162"/>
      <c r="LJY119" s="162"/>
      <c r="LJZ119" s="162"/>
      <c r="LKA119" s="162"/>
      <c r="LKB119" s="162"/>
      <c r="LKC119" s="162"/>
      <c r="LKD119" s="162"/>
      <c r="LKE119" s="162"/>
      <c r="LKF119" s="162"/>
      <c r="LKG119" s="162"/>
      <c r="LKH119" s="162"/>
      <c r="LKI119" s="162"/>
      <c r="LKJ119" s="162"/>
      <c r="LKK119" s="162"/>
      <c r="LKL119" s="162"/>
      <c r="LKM119" s="162"/>
      <c r="LKN119" s="162"/>
      <c r="LKO119" s="162"/>
      <c r="LKP119" s="162"/>
      <c r="LKQ119" s="162"/>
      <c r="LKR119" s="162"/>
      <c r="LKS119" s="162"/>
      <c r="LKT119" s="162"/>
      <c r="LKU119" s="162"/>
      <c r="LKV119" s="162"/>
      <c r="LKW119" s="162"/>
      <c r="LKX119" s="162"/>
      <c r="LKY119" s="162"/>
      <c r="LKZ119" s="162"/>
      <c r="LLA119" s="162"/>
      <c r="LLB119" s="162"/>
      <c r="LLC119" s="162"/>
      <c r="LLD119" s="162"/>
      <c r="LLE119" s="162"/>
      <c r="LLF119" s="162"/>
      <c r="LLG119" s="162"/>
      <c r="LLH119" s="162"/>
      <c r="LLI119" s="162"/>
      <c r="LLJ119" s="162"/>
      <c r="LLK119" s="162"/>
      <c r="LLL119" s="162"/>
      <c r="LLM119" s="162"/>
      <c r="LLN119" s="162"/>
      <c r="LLO119" s="162"/>
      <c r="LLP119" s="162"/>
      <c r="LLQ119" s="162"/>
      <c r="LLR119" s="162"/>
      <c r="LLS119" s="162"/>
      <c r="LLT119" s="162"/>
      <c r="LLU119" s="162"/>
      <c r="LLV119" s="162"/>
      <c r="LLW119" s="162"/>
      <c r="LLX119" s="162"/>
      <c r="LLY119" s="162"/>
      <c r="LLZ119" s="162"/>
      <c r="LMA119" s="162"/>
      <c r="LMB119" s="162"/>
      <c r="LMC119" s="162"/>
      <c r="LMD119" s="162"/>
      <c r="LME119" s="162"/>
      <c r="LMF119" s="162"/>
      <c r="LMG119" s="162"/>
      <c r="LMH119" s="162"/>
      <c r="LMI119" s="162"/>
      <c r="LMJ119" s="162"/>
      <c r="LMK119" s="162"/>
      <c r="LML119" s="162"/>
      <c r="LMM119" s="162"/>
      <c r="LMN119" s="162"/>
      <c r="LMO119" s="162"/>
      <c r="LMP119" s="162"/>
      <c r="LMQ119" s="162"/>
      <c r="LMR119" s="162"/>
      <c r="LMS119" s="162"/>
      <c r="LMT119" s="162"/>
      <c r="LMU119" s="162"/>
      <c r="LMV119" s="162"/>
      <c r="LMW119" s="162"/>
      <c r="LMX119" s="162"/>
      <c r="LMY119" s="162"/>
      <c r="LMZ119" s="162"/>
      <c r="LNA119" s="162"/>
      <c r="LNB119" s="162"/>
      <c r="LNC119" s="162"/>
      <c r="LND119" s="162"/>
      <c r="LNE119" s="162"/>
      <c r="LNF119" s="162"/>
      <c r="LNG119" s="162"/>
      <c r="LNH119" s="162"/>
      <c r="LNI119" s="162"/>
      <c r="LNJ119" s="162"/>
      <c r="LNK119" s="162"/>
      <c r="LNL119" s="162"/>
      <c r="LNM119" s="162"/>
      <c r="LNN119" s="162"/>
      <c r="LNO119" s="162"/>
      <c r="LNP119" s="162"/>
      <c r="LNQ119" s="162"/>
      <c r="LNR119" s="162"/>
      <c r="LNS119" s="162"/>
      <c r="LNT119" s="162"/>
      <c r="LNU119" s="162"/>
      <c r="LNV119" s="162"/>
      <c r="LNW119" s="162"/>
      <c r="LNX119" s="162"/>
      <c r="LNY119" s="162"/>
      <c r="LNZ119" s="162"/>
      <c r="LOA119" s="162"/>
      <c r="LOB119" s="162"/>
      <c r="LOC119" s="162"/>
      <c r="LOD119" s="162"/>
      <c r="LOE119" s="162"/>
      <c r="LOF119" s="162"/>
      <c r="LOG119" s="162"/>
      <c r="LOH119" s="162"/>
      <c r="LOI119" s="162"/>
      <c r="LOJ119" s="162"/>
      <c r="LOK119" s="162"/>
      <c r="LOL119" s="162"/>
      <c r="LOM119" s="162"/>
      <c r="LON119" s="162"/>
      <c r="LOO119" s="162"/>
      <c r="LOP119" s="162"/>
      <c r="LOQ119" s="162"/>
      <c r="LOR119" s="162"/>
      <c r="LOS119" s="162"/>
      <c r="LOT119" s="162"/>
      <c r="LOU119" s="162"/>
      <c r="LOV119" s="162"/>
      <c r="LOW119" s="162"/>
      <c r="LOX119" s="162"/>
      <c r="LOY119" s="162"/>
      <c r="LOZ119" s="162"/>
      <c r="LPA119" s="162"/>
      <c r="LPB119" s="162"/>
      <c r="LPC119" s="162"/>
      <c r="LPD119" s="162"/>
      <c r="LPE119" s="162"/>
      <c r="LPF119" s="162"/>
      <c r="LPG119" s="162"/>
      <c r="LPH119" s="162"/>
      <c r="LPI119" s="162"/>
      <c r="LPJ119" s="162"/>
      <c r="LPK119" s="162"/>
      <c r="LPL119" s="162"/>
      <c r="LPM119" s="162"/>
      <c r="LPN119" s="162"/>
      <c r="LPO119" s="162"/>
      <c r="LPP119" s="162"/>
      <c r="LPQ119" s="162"/>
      <c r="LPR119" s="162"/>
      <c r="LPS119" s="162"/>
      <c r="LPT119" s="162"/>
      <c r="LPU119" s="162"/>
      <c r="LPV119" s="162"/>
      <c r="LPW119" s="162"/>
      <c r="LPX119" s="162"/>
      <c r="LPY119" s="162"/>
      <c r="LPZ119" s="162"/>
      <c r="LQA119" s="162"/>
      <c r="LQB119" s="162"/>
      <c r="LQC119" s="162"/>
      <c r="LQD119" s="162"/>
      <c r="LQE119" s="162"/>
      <c r="LQF119" s="162"/>
      <c r="LQG119" s="162"/>
      <c r="LQH119" s="162"/>
      <c r="LQI119" s="162"/>
      <c r="LQJ119" s="162"/>
      <c r="LQK119" s="162"/>
      <c r="LQL119" s="162"/>
      <c r="LQM119" s="162"/>
      <c r="LQN119" s="162"/>
      <c r="LQO119" s="162"/>
      <c r="LQP119" s="162"/>
      <c r="LQQ119" s="162"/>
      <c r="LQR119" s="162"/>
      <c r="LQS119" s="162"/>
      <c r="LQT119" s="162"/>
      <c r="LQU119" s="162"/>
      <c r="LQV119" s="162"/>
      <c r="LQW119" s="162"/>
      <c r="LQX119" s="162"/>
      <c r="LQY119" s="162"/>
      <c r="LQZ119" s="162"/>
      <c r="LRA119" s="162"/>
      <c r="LRB119" s="162"/>
      <c r="LRC119" s="162"/>
      <c r="LRD119" s="162"/>
      <c r="LRE119" s="162"/>
      <c r="LRF119" s="162"/>
      <c r="LRG119" s="162"/>
      <c r="LRH119" s="162"/>
      <c r="LRI119" s="162"/>
      <c r="LRJ119" s="162"/>
      <c r="LRK119" s="162"/>
      <c r="LRL119" s="162"/>
      <c r="LRM119" s="162"/>
      <c r="LRN119" s="162"/>
      <c r="LRO119" s="162"/>
      <c r="LRP119" s="162"/>
      <c r="LRQ119" s="162"/>
      <c r="LRR119" s="162"/>
      <c r="LRS119" s="162"/>
      <c r="LRT119" s="162"/>
      <c r="LRU119" s="162"/>
      <c r="LRV119" s="162"/>
      <c r="LRW119" s="162"/>
      <c r="LRX119" s="162"/>
      <c r="LRY119" s="162"/>
      <c r="LRZ119" s="162"/>
      <c r="LSA119" s="162"/>
      <c r="LSB119" s="162"/>
      <c r="LSC119" s="162"/>
      <c r="LSD119" s="162"/>
      <c r="LSE119" s="162"/>
      <c r="LSF119" s="162"/>
      <c r="LSG119" s="162"/>
      <c r="LSH119" s="162"/>
      <c r="LSI119" s="162"/>
      <c r="LSJ119" s="162"/>
      <c r="LSK119" s="162"/>
      <c r="LSL119" s="162"/>
      <c r="LSM119" s="162"/>
      <c r="LSN119" s="162"/>
      <c r="LSO119" s="162"/>
      <c r="LSP119" s="162"/>
      <c r="LSQ119" s="162"/>
      <c r="LSR119" s="162"/>
      <c r="LSS119" s="162"/>
      <c r="LST119" s="162"/>
      <c r="LSU119" s="162"/>
      <c r="LSV119" s="162"/>
      <c r="LSW119" s="162"/>
      <c r="LSX119" s="162"/>
      <c r="LSY119" s="162"/>
      <c r="LSZ119" s="162"/>
      <c r="LTA119" s="162"/>
      <c r="LTB119" s="162"/>
      <c r="LTC119" s="162"/>
      <c r="LTD119" s="162"/>
      <c r="LTE119" s="162"/>
      <c r="LTF119" s="162"/>
      <c r="LTG119" s="162"/>
      <c r="LTH119" s="162"/>
      <c r="LTI119" s="162"/>
      <c r="LTJ119" s="162"/>
      <c r="LTK119" s="162"/>
      <c r="LTL119" s="162"/>
      <c r="LTM119" s="162"/>
      <c r="LTN119" s="162"/>
      <c r="LTO119" s="162"/>
      <c r="LTP119" s="162"/>
      <c r="LTQ119" s="162"/>
      <c r="LTR119" s="162"/>
      <c r="LTS119" s="162"/>
      <c r="LTT119" s="162"/>
      <c r="LTU119" s="162"/>
      <c r="LTV119" s="162"/>
      <c r="LTW119" s="162"/>
      <c r="LTX119" s="162"/>
      <c r="LTY119" s="162"/>
      <c r="LTZ119" s="162"/>
      <c r="LUA119" s="162"/>
      <c r="LUB119" s="162"/>
      <c r="LUC119" s="162"/>
      <c r="LUD119" s="162"/>
      <c r="LUE119" s="162"/>
      <c r="LUF119" s="162"/>
      <c r="LUG119" s="162"/>
      <c r="LUH119" s="162"/>
      <c r="LUI119" s="162"/>
      <c r="LUJ119" s="162"/>
      <c r="LUK119" s="162"/>
      <c r="LUL119" s="162"/>
      <c r="LUM119" s="162"/>
      <c r="LUN119" s="162"/>
      <c r="LUO119" s="162"/>
      <c r="LUP119" s="162"/>
      <c r="LUQ119" s="162"/>
      <c r="LUR119" s="162"/>
      <c r="LUS119" s="162"/>
      <c r="LUT119" s="162"/>
      <c r="LUU119" s="162"/>
      <c r="LUV119" s="162"/>
      <c r="LUW119" s="162"/>
      <c r="LUX119" s="162"/>
      <c r="LUY119" s="162"/>
      <c r="LUZ119" s="162"/>
      <c r="LVA119" s="162"/>
      <c r="LVB119" s="162"/>
      <c r="LVC119" s="162"/>
      <c r="LVD119" s="162"/>
      <c r="LVE119" s="162"/>
      <c r="LVF119" s="162"/>
      <c r="LVG119" s="162"/>
      <c r="LVH119" s="162"/>
      <c r="LVI119" s="162"/>
      <c r="LVJ119" s="162"/>
      <c r="LVK119" s="162"/>
      <c r="LVL119" s="162"/>
      <c r="LVM119" s="162"/>
      <c r="LVN119" s="162"/>
      <c r="LVO119" s="162"/>
      <c r="LVP119" s="162"/>
      <c r="LVQ119" s="162"/>
      <c r="LVR119" s="162"/>
      <c r="LVS119" s="162"/>
      <c r="LVT119" s="162"/>
      <c r="LVU119" s="162"/>
      <c r="LVV119" s="162"/>
      <c r="LVW119" s="162"/>
      <c r="LVX119" s="162"/>
      <c r="LVY119" s="162"/>
      <c r="LVZ119" s="162"/>
      <c r="LWA119" s="162"/>
      <c r="LWB119" s="162"/>
      <c r="LWC119" s="162"/>
      <c r="LWD119" s="162"/>
      <c r="LWE119" s="162"/>
      <c r="LWF119" s="162"/>
      <c r="LWG119" s="162"/>
      <c r="LWH119" s="162"/>
      <c r="LWI119" s="162"/>
      <c r="LWJ119" s="162"/>
      <c r="LWK119" s="162"/>
      <c r="LWL119" s="162"/>
      <c r="LWM119" s="162"/>
      <c r="LWN119" s="162"/>
      <c r="LWO119" s="162"/>
      <c r="LWP119" s="162"/>
      <c r="LWQ119" s="162"/>
      <c r="LWR119" s="162"/>
      <c r="LWS119" s="162"/>
      <c r="LWT119" s="162"/>
      <c r="LWU119" s="162"/>
      <c r="LWV119" s="162"/>
      <c r="LWW119" s="162"/>
      <c r="LWX119" s="162"/>
      <c r="LWY119" s="162"/>
      <c r="LWZ119" s="162"/>
      <c r="LXA119" s="162"/>
      <c r="LXB119" s="162"/>
      <c r="LXC119" s="162"/>
      <c r="LXD119" s="162"/>
      <c r="LXE119" s="162"/>
      <c r="LXF119" s="162"/>
      <c r="LXG119" s="162"/>
      <c r="LXH119" s="162"/>
      <c r="LXI119" s="162"/>
      <c r="LXJ119" s="162"/>
      <c r="LXK119" s="162"/>
      <c r="LXL119" s="162"/>
      <c r="LXM119" s="162"/>
      <c r="LXN119" s="162"/>
      <c r="LXO119" s="162"/>
      <c r="LXP119" s="162"/>
      <c r="LXQ119" s="162"/>
      <c r="LXR119" s="162"/>
      <c r="LXS119" s="162"/>
      <c r="LXT119" s="162"/>
      <c r="LXU119" s="162"/>
      <c r="LXV119" s="162"/>
      <c r="LXW119" s="162"/>
      <c r="LXX119" s="162"/>
      <c r="LXY119" s="162"/>
      <c r="LXZ119" s="162"/>
      <c r="LYA119" s="162"/>
      <c r="LYB119" s="162"/>
      <c r="LYC119" s="162"/>
      <c r="LYD119" s="162"/>
      <c r="LYE119" s="162"/>
      <c r="LYF119" s="162"/>
      <c r="LYG119" s="162"/>
      <c r="LYH119" s="162"/>
      <c r="LYI119" s="162"/>
      <c r="LYJ119" s="162"/>
      <c r="LYK119" s="162"/>
      <c r="LYL119" s="162"/>
      <c r="LYM119" s="162"/>
      <c r="LYN119" s="162"/>
      <c r="LYO119" s="162"/>
      <c r="LYP119" s="162"/>
      <c r="LYQ119" s="162"/>
      <c r="LYR119" s="162"/>
      <c r="LYS119" s="162"/>
      <c r="LYT119" s="162"/>
      <c r="LYU119" s="162"/>
      <c r="LYV119" s="162"/>
      <c r="LYW119" s="162"/>
      <c r="LYX119" s="162"/>
      <c r="LYY119" s="162"/>
      <c r="LYZ119" s="162"/>
      <c r="LZA119" s="162"/>
      <c r="LZB119" s="162"/>
      <c r="LZC119" s="162"/>
      <c r="LZD119" s="162"/>
      <c r="LZE119" s="162"/>
      <c r="LZF119" s="162"/>
      <c r="LZG119" s="162"/>
      <c r="LZH119" s="162"/>
      <c r="LZI119" s="162"/>
      <c r="LZJ119" s="162"/>
      <c r="LZK119" s="162"/>
      <c r="LZL119" s="162"/>
      <c r="LZM119" s="162"/>
      <c r="LZN119" s="162"/>
      <c r="LZO119" s="162"/>
      <c r="LZP119" s="162"/>
      <c r="LZQ119" s="162"/>
      <c r="LZR119" s="162"/>
      <c r="LZS119" s="162"/>
      <c r="LZT119" s="162"/>
      <c r="LZU119" s="162"/>
      <c r="LZV119" s="162"/>
      <c r="LZW119" s="162"/>
      <c r="LZX119" s="162"/>
      <c r="LZY119" s="162"/>
      <c r="LZZ119" s="162"/>
      <c r="MAA119" s="162"/>
      <c r="MAB119" s="162"/>
      <c r="MAC119" s="162"/>
      <c r="MAD119" s="162"/>
      <c r="MAE119" s="162"/>
      <c r="MAF119" s="162"/>
      <c r="MAG119" s="162"/>
      <c r="MAH119" s="162"/>
      <c r="MAI119" s="162"/>
      <c r="MAJ119" s="162"/>
      <c r="MAK119" s="162"/>
      <c r="MAL119" s="162"/>
      <c r="MAM119" s="162"/>
      <c r="MAN119" s="162"/>
      <c r="MAO119" s="162"/>
      <c r="MAP119" s="162"/>
      <c r="MAQ119" s="162"/>
      <c r="MAR119" s="162"/>
      <c r="MAS119" s="162"/>
      <c r="MAT119" s="162"/>
      <c r="MAU119" s="162"/>
      <c r="MAV119" s="162"/>
      <c r="MAW119" s="162"/>
      <c r="MAX119" s="162"/>
      <c r="MAY119" s="162"/>
      <c r="MAZ119" s="162"/>
      <c r="MBA119" s="162"/>
      <c r="MBB119" s="162"/>
      <c r="MBC119" s="162"/>
      <c r="MBD119" s="162"/>
      <c r="MBE119" s="162"/>
      <c r="MBF119" s="162"/>
      <c r="MBG119" s="162"/>
      <c r="MBH119" s="162"/>
      <c r="MBI119" s="162"/>
      <c r="MBJ119" s="162"/>
      <c r="MBK119" s="162"/>
      <c r="MBL119" s="162"/>
      <c r="MBM119" s="162"/>
      <c r="MBN119" s="162"/>
      <c r="MBO119" s="162"/>
      <c r="MBP119" s="162"/>
      <c r="MBQ119" s="162"/>
      <c r="MBR119" s="162"/>
      <c r="MBS119" s="162"/>
      <c r="MBT119" s="162"/>
      <c r="MBU119" s="162"/>
      <c r="MBV119" s="162"/>
      <c r="MBW119" s="162"/>
      <c r="MBX119" s="162"/>
      <c r="MBY119" s="162"/>
      <c r="MBZ119" s="162"/>
      <c r="MCA119" s="162"/>
      <c r="MCB119" s="162"/>
      <c r="MCC119" s="162"/>
      <c r="MCD119" s="162"/>
      <c r="MCE119" s="162"/>
      <c r="MCF119" s="162"/>
      <c r="MCG119" s="162"/>
      <c r="MCH119" s="162"/>
      <c r="MCI119" s="162"/>
      <c r="MCJ119" s="162"/>
      <c r="MCK119" s="162"/>
      <c r="MCL119" s="162"/>
      <c r="MCM119" s="162"/>
      <c r="MCN119" s="162"/>
      <c r="MCO119" s="162"/>
      <c r="MCP119" s="162"/>
      <c r="MCQ119" s="162"/>
      <c r="MCR119" s="162"/>
      <c r="MCS119" s="162"/>
      <c r="MCT119" s="162"/>
      <c r="MCU119" s="162"/>
      <c r="MCV119" s="162"/>
      <c r="MCW119" s="162"/>
      <c r="MCX119" s="162"/>
      <c r="MCY119" s="162"/>
      <c r="MCZ119" s="162"/>
      <c r="MDA119" s="162"/>
      <c r="MDB119" s="162"/>
      <c r="MDC119" s="162"/>
      <c r="MDD119" s="162"/>
      <c r="MDE119" s="162"/>
      <c r="MDF119" s="162"/>
      <c r="MDG119" s="162"/>
      <c r="MDH119" s="162"/>
      <c r="MDI119" s="162"/>
      <c r="MDJ119" s="162"/>
      <c r="MDK119" s="162"/>
      <c r="MDL119" s="162"/>
      <c r="MDM119" s="162"/>
      <c r="MDN119" s="162"/>
      <c r="MDO119" s="162"/>
      <c r="MDP119" s="162"/>
      <c r="MDQ119" s="162"/>
      <c r="MDR119" s="162"/>
      <c r="MDS119" s="162"/>
      <c r="MDT119" s="162"/>
      <c r="MDU119" s="162"/>
      <c r="MDV119" s="162"/>
      <c r="MDW119" s="162"/>
      <c r="MDX119" s="162"/>
      <c r="MDY119" s="162"/>
      <c r="MDZ119" s="162"/>
      <c r="MEA119" s="162"/>
      <c r="MEB119" s="162"/>
      <c r="MEC119" s="162"/>
      <c r="MED119" s="162"/>
      <c r="MEE119" s="162"/>
      <c r="MEF119" s="162"/>
      <c r="MEG119" s="162"/>
      <c r="MEH119" s="162"/>
      <c r="MEI119" s="162"/>
      <c r="MEJ119" s="162"/>
      <c r="MEK119" s="162"/>
      <c r="MEL119" s="162"/>
      <c r="MEM119" s="162"/>
      <c r="MEN119" s="162"/>
      <c r="MEO119" s="162"/>
      <c r="MEP119" s="162"/>
      <c r="MEQ119" s="162"/>
      <c r="MER119" s="162"/>
      <c r="MES119" s="162"/>
      <c r="MET119" s="162"/>
      <c r="MEU119" s="162"/>
      <c r="MEV119" s="162"/>
      <c r="MEW119" s="162"/>
      <c r="MEX119" s="162"/>
      <c r="MEY119" s="162"/>
      <c r="MEZ119" s="162"/>
      <c r="MFA119" s="162"/>
      <c r="MFB119" s="162"/>
      <c r="MFC119" s="162"/>
      <c r="MFD119" s="162"/>
      <c r="MFE119" s="162"/>
      <c r="MFF119" s="162"/>
      <c r="MFG119" s="162"/>
      <c r="MFH119" s="162"/>
      <c r="MFI119" s="162"/>
      <c r="MFJ119" s="162"/>
      <c r="MFK119" s="162"/>
      <c r="MFL119" s="162"/>
      <c r="MFM119" s="162"/>
      <c r="MFN119" s="162"/>
      <c r="MFO119" s="162"/>
      <c r="MFP119" s="162"/>
      <c r="MFQ119" s="162"/>
      <c r="MFR119" s="162"/>
      <c r="MFS119" s="162"/>
      <c r="MFT119" s="162"/>
      <c r="MFU119" s="162"/>
      <c r="MFV119" s="162"/>
      <c r="MFW119" s="162"/>
      <c r="MFX119" s="162"/>
      <c r="MFY119" s="162"/>
      <c r="MFZ119" s="162"/>
      <c r="MGA119" s="162"/>
      <c r="MGB119" s="162"/>
      <c r="MGC119" s="162"/>
      <c r="MGD119" s="162"/>
      <c r="MGE119" s="162"/>
      <c r="MGF119" s="162"/>
      <c r="MGG119" s="162"/>
      <c r="MGH119" s="162"/>
      <c r="MGI119" s="162"/>
      <c r="MGJ119" s="162"/>
      <c r="MGK119" s="162"/>
      <c r="MGL119" s="162"/>
      <c r="MGM119" s="162"/>
      <c r="MGN119" s="162"/>
      <c r="MGO119" s="162"/>
      <c r="MGP119" s="162"/>
      <c r="MGQ119" s="162"/>
      <c r="MGR119" s="162"/>
      <c r="MGS119" s="162"/>
      <c r="MGT119" s="162"/>
      <c r="MGU119" s="162"/>
      <c r="MGV119" s="162"/>
      <c r="MGW119" s="162"/>
      <c r="MGX119" s="162"/>
      <c r="MGY119" s="162"/>
      <c r="MGZ119" s="162"/>
      <c r="MHA119" s="162"/>
      <c r="MHB119" s="162"/>
      <c r="MHC119" s="162"/>
      <c r="MHD119" s="162"/>
      <c r="MHE119" s="162"/>
      <c r="MHF119" s="162"/>
      <c r="MHG119" s="162"/>
      <c r="MHH119" s="162"/>
      <c r="MHI119" s="162"/>
      <c r="MHJ119" s="162"/>
      <c r="MHK119" s="162"/>
      <c r="MHL119" s="162"/>
      <c r="MHM119" s="162"/>
      <c r="MHN119" s="162"/>
      <c r="MHO119" s="162"/>
      <c r="MHP119" s="162"/>
      <c r="MHQ119" s="162"/>
      <c r="MHR119" s="162"/>
      <c r="MHS119" s="162"/>
      <c r="MHT119" s="162"/>
      <c r="MHU119" s="162"/>
      <c r="MHV119" s="162"/>
      <c r="MHW119" s="162"/>
      <c r="MHX119" s="162"/>
      <c r="MHY119" s="162"/>
      <c r="MHZ119" s="162"/>
      <c r="MIA119" s="162"/>
      <c r="MIB119" s="162"/>
      <c r="MIC119" s="162"/>
      <c r="MID119" s="162"/>
      <c r="MIE119" s="162"/>
      <c r="MIF119" s="162"/>
      <c r="MIG119" s="162"/>
      <c r="MIH119" s="162"/>
      <c r="MII119" s="162"/>
      <c r="MIJ119" s="162"/>
      <c r="MIK119" s="162"/>
      <c r="MIL119" s="162"/>
      <c r="MIM119" s="162"/>
      <c r="MIN119" s="162"/>
      <c r="MIO119" s="162"/>
      <c r="MIP119" s="162"/>
      <c r="MIQ119" s="162"/>
      <c r="MIR119" s="162"/>
      <c r="MIS119" s="162"/>
      <c r="MIT119" s="162"/>
      <c r="MIU119" s="162"/>
      <c r="MIV119" s="162"/>
      <c r="MIW119" s="162"/>
      <c r="MIX119" s="162"/>
      <c r="MIY119" s="162"/>
      <c r="MIZ119" s="162"/>
      <c r="MJA119" s="162"/>
      <c r="MJB119" s="162"/>
      <c r="MJC119" s="162"/>
      <c r="MJD119" s="162"/>
      <c r="MJE119" s="162"/>
      <c r="MJF119" s="162"/>
      <c r="MJG119" s="162"/>
      <c r="MJH119" s="162"/>
      <c r="MJI119" s="162"/>
      <c r="MJJ119" s="162"/>
      <c r="MJK119" s="162"/>
      <c r="MJL119" s="162"/>
      <c r="MJM119" s="162"/>
      <c r="MJN119" s="162"/>
      <c r="MJO119" s="162"/>
      <c r="MJP119" s="162"/>
      <c r="MJQ119" s="162"/>
      <c r="MJR119" s="162"/>
      <c r="MJS119" s="162"/>
      <c r="MJT119" s="162"/>
      <c r="MJU119" s="162"/>
      <c r="MJV119" s="162"/>
      <c r="MJW119" s="162"/>
      <c r="MJX119" s="162"/>
      <c r="MJY119" s="162"/>
      <c r="MJZ119" s="162"/>
      <c r="MKA119" s="162"/>
      <c r="MKB119" s="162"/>
      <c r="MKC119" s="162"/>
      <c r="MKD119" s="162"/>
      <c r="MKE119" s="162"/>
      <c r="MKF119" s="162"/>
      <c r="MKG119" s="162"/>
      <c r="MKH119" s="162"/>
      <c r="MKI119" s="162"/>
      <c r="MKJ119" s="162"/>
      <c r="MKK119" s="162"/>
      <c r="MKL119" s="162"/>
      <c r="MKM119" s="162"/>
      <c r="MKN119" s="162"/>
      <c r="MKO119" s="162"/>
      <c r="MKP119" s="162"/>
      <c r="MKQ119" s="162"/>
      <c r="MKR119" s="162"/>
      <c r="MKS119" s="162"/>
      <c r="MKT119" s="162"/>
      <c r="MKU119" s="162"/>
      <c r="MKV119" s="162"/>
      <c r="MKW119" s="162"/>
      <c r="MKX119" s="162"/>
      <c r="MKY119" s="162"/>
      <c r="MKZ119" s="162"/>
      <c r="MLA119" s="162"/>
      <c r="MLB119" s="162"/>
      <c r="MLC119" s="162"/>
      <c r="MLD119" s="162"/>
      <c r="MLE119" s="162"/>
      <c r="MLF119" s="162"/>
      <c r="MLG119" s="162"/>
      <c r="MLH119" s="162"/>
      <c r="MLI119" s="162"/>
      <c r="MLJ119" s="162"/>
      <c r="MLK119" s="162"/>
      <c r="MLL119" s="162"/>
      <c r="MLM119" s="162"/>
      <c r="MLN119" s="162"/>
      <c r="MLO119" s="162"/>
      <c r="MLP119" s="162"/>
      <c r="MLQ119" s="162"/>
      <c r="MLR119" s="162"/>
      <c r="MLS119" s="162"/>
      <c r="MLT119" s="162"/>
      <c r="MLU119" s="162"/>
      <c r="MLV119" s="162"/>
      <c r="MLW119" s="162"/>
      <c r="MLX119" s="162"/>
      <c r="MLY119" s="162"/>
      <c r="MLZ119" s="162"/>
      <c r="MMA119" s="162"/>
      <c r="MMB119" s="162"/>
      <c r="MMC119" s="162"/>
      <c r="MMD119" s="162"/>
      <c r="MME119" s="162"/>
      <c r="MMF119" s="162"/>
      <c r="MMG119" s="162"/>
      <c r="MMH119" s="162"/>
      <c r="MMI119" s="162"/>
      <c r="MMJ119" s="162"/>
      <c r="MMK119" s="162"/>
      <c r="MML119" s="162"/>
      <c r="MMM119" s="162"/>
      <c r="MMN119" s="162"/>
      <c r="MMO119" s="162"/>
      <c r="MMP119" s="162"/>
      <c r="MMQ119" s="162"/>
      <c r="MMR119" s="162"/>
      <c r="MMS119" s="162"/>
      <c r="MMT119" s="162"/>
      <c r="MMU119" s="162"/>
      <c r="MMV119" s="162"/>
      <c r="MMW119" s="162"/>
      <c r="MMX119" s="162"/>
      <c r="MMY119" s="162"/>
      <c r="MMZ119" s="162"/>
      <c r="MNA119" s="162"/>
      <c r="MNB119" s="162"/>
      <c r="MNC119" s="162"/>
      <c r="MND119" s="162"/>
      <c r="MNE119" s="162"/>
      <c r="MNF119" s="162"/>
      <c r="MNG119" s="162"/>
      <c r="MNH119" s="162"/>
      <c r="MNI119" s="162"/>
      <c r="MNJ119" s="162"/>
      <c r="MNK119" s="162"/>
      <c r="MNL119" s="162"/>
      <c r="MNM119" s="162"/>
      <c r="MNN119" s="162"/>
      <c r="MNO119" s="162"/>
      <c r="MNP119" s="162"/>
      <c r="MNQ119" s="162"/>
      <c r="MNR119" s="162"/>
      <c r="MNS119" s="162"/>
      <c r="MNT119" s="162"/>
      <c r="MNU119" s="162"/>
      <c r="MNV119" s="162"/>
      <c r="MNW119" s="162"/>
      <c r="MNX119" s="162"/>
      <c r="MNY119" s="162"/>
      <c r="MNZ119" s="162"/>
      <c r="MOA119" s="162"/>
      <c r="MOB119" s="162"/>
      <c r="MOC119" s="162"/>
      <c r="MOD119" s="162"/>
      <c r="MOE119" s="162"/>
      <c r="MOF119" s="162"/>
      <c r="MOG119" s="162"/>
      <c r="MOH119" s="162"/>
      <c r="MOI119" s="162"/>
      <c r="MOJ119" s="162"/>
      <c r="MOK119" s="162"/>
      <c r="MOL119" s="162"/>
      <c r="MOM119" s="162"/>
      <c r="MON119" s="162"/>
      <c r="MOO119" s="162"/>
      <c r="MOP119" s="162"/>
      <c r="MOQ119" s="162"/>
      <c r="MOR119" s="162"/>
      <c r="MOS119" s="162"/>
      <c r="MOT119" s="162"/>
      <c r="MOU119" s="162"/>
      <c r="MOV119" s="162"/>
      <c r="MOW119" s="162"/>
      <c r="MOX119" s="162"/>
      <c r="MOY119" s="162"/>
      <c r="MOZ119" s="162"/>
      <c r="MPA119" s="162"/>
      <c r="MPB119" s="162"/>
      <c r="MPC119" s="162"/>
      <c r="MPD119" s="162"/>
      <c r="MPE119" s="162"/>
      <c r="MPF119" s="162"/>
      <c r="MPG119" s="162"/>
      <c r="MPH119" s="162"/>
      <c r="MPI119" s="162"/>
      <c r="MPJ119" s="162"/>
      <c r="MPK119" s="162"/>
      <c r="MPL119" s="162"/>
      <c r="MPM119" s="162"/>
      <c r="MPN119" s="162"/>
      <c r="MPO119" s="162"/>
      <c r="MPP119" s="162"/>
      <c r="MPQ119" s="162"/>
      <c r="MPR119" s="162"/>
      <c r="MPS119" s="162"/>
      <c r="MPT119" s="162"/>
      <c r="MPU119" s="162"/>
      <c r="MPV119" s="162"/>
      <c r="MPW119" s="162"/>
      <c r="MPX119" s="162"/>
      <c r="MPY119" s="162"/>
      <c r="MPZ119" s="162"/>
      <c r="MQA119" s="162"/>
      <c r="MQB119" s="162"/>
      <c r="MQC119" s="162"/>
      <c r="MQD119" s="162"/>
      <c r="MQE119" s="162"/>
      <c r="MQF119" s="162"/>
      <c r="MQG119" s="162"/>
      <c r="MQH119" s="162"/>
      <c r="MQI119" s="162"/>
      <c r="MQJ119" s="162"/>
      <c r="MQK119" s="162"/>
      <c r="MQL119" s="162"/>
      <c r="MQM119" s="162"/>
      <c r="MQN119" s="162"/>
      <c r="MQO119" s="162"/>
      <c r="MQP119" s="162"/>
      <c r="MQQ119" s="162"/>
      <c r="MQR119" s="162"/>
      <c r="MQS119" s="162"/>
      <c r="MQT119" s="162"/>
      <c r="MQU119" s="162"/>
      <c r="MQV119" s="162"/>
      <c r="MQW119" s="162"/>
      <c r="MQX119" s="162"/>
      <c r="MQY119" s="162"/>
      <c r="MQZ119" s="162"/>
      <c r="MRA119" s="162"/>
      <c r="MRB119" s="162"/>
      <c r="MRC119" s="162"/>
      <c r="MRD119" s="162"/>
      <c r="MRE119" s="162"/>
      <c r="MRF119" s="162"/>
      <c r="MRG119" s="162"/>
      <c r="MRH119" s="162"/>
      <c r="MRI119" s="162"/>
      <c r="MRJ119" s="162"/>
      <c r="MRK119" s="162"/>
      <c r="MRL119" s="162"/>
      <c r="MRM119" s="162"/>
      <c r="MRN119" s="162"/>
      <c r="MRO119" s="162"/>
      <c r="MRP119" s="162"/>
      <c r="MRQ119" s="162"/>
      <c r="MRR119" s="162"/>
      <c r="MRS119" s="162"/>
      <c r="MRT119" s="162"/>
      <c r="MRU119" s="162"/>
      <c r="MRV119" s="162"/>
      <c r="MRW119" s="162"/>
      <c r="MRX119" s="162"/>
      <c r="MRY119" s="162"/>
      <c r="MRZ119" s="162"/>
      <c r="MSA119" s="162"/>
      <c r="MSB119" s="162"/>
      <c r="MSC119" s="162"/>
      <c r="MSD119" s="162"/>
      <c r="MSE119" s="162"/>
      <c r="MSF119" s="162"/>
      <c r="MSG119" s="162"/>
      <c r="MSH119" s="162"/>
      <c r="MSI119" s="162"/>
      <c r="MSJ119" s="162"/>
      <c r="MSK119" s="162"/>
      <c r="MSL119" s="162"/>
      <c r="MSM119" s="162"/>
      <c r="MSN119" s="162"/>
      <c r="MSO119" s="162"/>
      <c r="MSP119" s="162"/>
      <c r="MSQ119" s="162"/>
      <c r="MSR119" s="162"/>
      <c r="MSS119" s="162"/>
      <c r="MST119" s="162"/>
      <c r="MSU119" s="162"/>
      <c r="MSV119" s="162"/>
      <c r="MSW119" s="162"/>
      <c r="MSX119" s="162"/>
      <c r="MSY119" s="162"/>
      <c r="MSZ119" s="162"/>
      <c r="MTA119" s="162"/>
      <c r="MTB119" s="162"/>
      <c r="MTC119" s="162"/>
      <c r="MTD119" s="162"/>
      <c r="MTE119" s="162"/>
      <c r="MTF119" s="162"/>
      <c r="MTG119" s="162"/>
      <c r="MTH119" s="162"/>
      <c r="MTI119" s="162"/>
      <c r="MTJ119" s="162"/>
      <c r="MTK119" s="162"/>
      <c r="MTL119" s="162"/>
      <c r="MTM119" s="162"/>
      <c r="MTN119" s="162"/>
      <c r="MTO119" s="162"/>
      <c r="MTP119" s="162"/>
      <c r="MTQ119" s="162"/>
      <c r="MTR119" s="162"/>
      <c r="MTS119" s="162"/>
      <c r="MTT119" s="162"/>
      <c r="MTU119" s="162"/>
      <c r="MTV119" s="162"/>
      <c r="MTW119" s="162"/>
      <c r="MTX119" s="162"/>
      <c r="MTY119" s="162"/>
      <c r="MTZ119" s="162"/>
      <c r="MUA119" s="162"/>
      <c r="MUB119" s="162"/>
      <c r="MUC119" s="162"/>
      <c r="MUD119" s="162"/>
      <c r="MUE119" s="162"/>
      <c r="MUF119" s="162"/>
      <c r="MUG119" s="162"/>
      <c r="MUH119" s="162"/>
      <c r="MUI119" s="162"/>
      <c r="MUJ119" s="162"/>
      <c r="MUK119" s="162"/>
      <c r="MUL119" s="162"/>
      <c r="MUM119" s="162"/>
      <c r="MUN119" s="162"/>
      <c r="MUO119" s="162"/>
      <c r="MUP119" s="162"/>
      <c r="MUQ119" s="162"/>
      <c r="MUR119" s="162"/>
      <c r="MUS119" s="162"/>
      <c r="MUT119" s="162"/>
      <c r="MUU119" s="162"/>
      <c r="MUV119" s="162"/>
      <c r="MUW119" s="162"/>
      <c r="MUX119" s="162"/>
      <c r="MUY119" s="162"/>
      <c r="MUZ119" s="162"/>
      <c r="MVA119" s="162"/>
      <c r="MVB119" s="162"/>
      <c r="MVC119" s="162"/>
      <c r="MVD119" s="162"/>
      <c r="MVE119" s="162"/>
      <c r="MVF119" s="162"/>
      <c r="MVG119" s="162"/>
      <c r="MVH119" s="162"/>
      <c r="MVI119" s="162"/>
      <c r="MVJ119" s="162"/>
      <c r="MVK119" s="162"/>
      <c r="MVL119" s="162"/>
      <c r="MVM119" s="162"/>
      <c r="MVN119" s="162"/>
      <c r="MVO119" s="162"/>
      <c r="MVP119" s="162"/>
      <c r="MVQ119" s="162"/>
      <c r="MVR119" s="162"/>
      <c r="MVS119" s="162"/>
      <c r="MVT119" s="162"/>
      <c r="MVU119" s="162"/>
      <c r="MVV119" s="162"/>
      <c r="MVW119" s="162"/>
      <c r="MVX119" s="162"/>
      <c r="MVY119" s="162"/>
      <c r="MVZ119" s="162"/>
      <c r="MWA119" s="162"/>
      <c r="MWB119" s="162"/>
      <c r="MWC119" s="162"/>
      <c r="MWD119" s="162"/>
      <c r="MWE119" s="162"/>
      <c r="MWF119" s="162"/>
      <c r="MWG119" s="162"/>
      <c r="MWH119" s="162"/>
      <c r="MWI119" s="162"/>
      <c r="MWJ119" s="162"/>
      <c r="MWK119" s="162"/>
      <c r="MWL119" s="162"/>
      <c r="MWM119" s="162"/>
      <c r="MWN119" s="162"/>
      <c r="MWO119" s="162"/>
      <c r="MWP119" s="162"/>
      <c r="MWQ119" s="162"/>
      <c r="MWR119" s="162"/>
      <c r="MWS119" s="162"/>
      <c r="MWT119" s="162"/>
      <c r="MWU119" s="162"/>
      <c r="MWV119" s="162"/>
      <c r="MWW119" s="162"/>
      <c r="MWX119" s="162"/>
      <c r="MWY119" s="162"/>
      <c r="MWZ119" s="162"/>
      <c r="MXA119" s="162"/>
      <c r="MXB119" s="162"/>
      <c r="MXC119" s="162"/>
      <c r="MXD119" s="162"/>
      <c r="MXE119" s="162"/>
      <c r="MXF119" s="162"/>
      <c r="MXG119" s="162"/>
      <c r="MXH119" s="162"/>
      <c r="MXI119" s="162"/>
      <c r="MXJ119" s="162"/>
      <c r="MXK119" s="162"/>
      <c r="MXL119" s="162"/>
      <c r="MXM119" s="162"/>
      <c r="MXN119" s="162"/>
      <c r="MXO119" s="162"/>
      <c r="MXP119" s="162"/>
      <c r="MXQ119" s="162"/>
      <c r="MXR119" s="162"/>
      <c r="MXS119" s="162"/>
      <c r="MXT119" s="162"/>
      <c r="MXU119" s="162"/>
      <c r="MXV119" s="162"/>
      <c r="MXW119" s="162"/>
      <c r="MXX119" s="162"/>
      <c r="MXY119" s="162"/>
      <c r="MXZ119" s="162"/>
      <c r="MYA119" s="162"/>
      <c r="MYB119" s="162"/>
      <c r="MYC119" s="162"/>
      <c r="MYD119" s="162"/>
      <c r="MYE119" s="162"/>
      <c r="MYF119" s="162"/>
      <c r="MYG119" s="162"/>
      <c r="MYH119" s="162"/>
      <c r="MYI119" s="162"/>
      <c r="MYJ119" s="162"/>
      <c r="MYK119" s="162"/>
      <c r="MYL119" s="162"/>
      <c r="MYM119" s="162"/>
      <c r="MYN119" s="162"/>
      <c r="MYO119" s="162"/>
      <c r="MYP119" s="162"/>
      <c r="MYQ119" s="162"/>
      <c r="MYR119" s="162"/>
      <c r="MYS119" s="162"/>
      <c r="MYT119" s="162"/>
      <c r="MYU119" s="162"/>
      <c r="MYV119" s="162"/>
      <c r="MYW119" s="162"/>
      <c r="MYX119" s="162"/>
      <c r="MYY119" s="162"/>
      <c r="MYZ119" s="162"/>
      <c r="MZA119" s="162"/>
      <c r="MZB119" s="162"/>
      <c r="MZC119" s="162"/>
      <c r="MZD119" s="162"/>
      <c r="MZE119" s="162"/>
      <c r="MZF119" s="162"/>
      <c r="MZG119" s="162"/>
      <c r="MZH119" s="162"/>
      <c r="MZI119" s="162"/>
      <c r="MZJ119" s="162"/>
      <c r="MZK119" s="162"/>
      <c r="MZL119" s="162"/>
      <c r="MZM119" s="162"/>
      <c r="MZN119" s="162"/>
      <c r="MZO119" s="162"/>
      <c r="MZP119" s="162"/>
      <c r="MZQ119" s="162"/>
      <c r="MZR119" s="162"/>
      <c r="MZS119" s="162"/>
      <c r="MZT119" s="162"/>
      <c r="MZU119" s="162"/>
      <c r="MZV119" s="162"/>
      <c r="MZW119" s="162"/>
      <c r="MZX119" s="162"/>
      <c r="MZY119" s="162"/>
      <c r="MZZ119" s="162"/>
      <c r="NAA119" s="162"/>
      <c r="NAB119" s="162"/>
      <c r="NAC119" s="162"/>
      <c r="NAD119" s="162"/>
      <c r="NAE119" s="162"/>
      <c r="NAF119" s="162"/>
      <c r="NAG119" s="162"/>
      <c r="NAH119" s="162"/>
      <c r="NAI119" s="162"/>
      <c r="NAJ119" s="162"/>
      <c r="NAK119" s="162"/>
      <c r="NAL119" s="162"/>
      <c r="NAM119" s="162"/>
      <c r="NAN119" s="162"/>
      <c r="NAO119" s="162"/>
      <c r="NAP119" s="162"/>
      <c r="NAQ119" s="162"/>
      <c r="NAR119" s="162"/>
      <c r="NAS119" s="162"/>
      <c r="NAT119" s="162"/>
      <c r="NAU119" s="162"/>
      <c r="NAV119" s="162"/>
      <c r="NAW119" s="162"/>
      <c r="NAX119" s="162"/>
      <c r="NAY119" s="162"/>
      <c r="NAZ119" s="162"/>
      <c r="NBA119" s="162"/>
      <c r="NBB119" s="162"/>
      <c r="NBC119" s="162"/>
      <c r="NBD119" s="162"/>
      <c r="NBE119" s="162"/>
      <c r="NBF119" s="162"/>
      <c r="NBG119" s="162"/>
      <c r="NBH119" s="162"/>
      <c r="NBI119" s="162"/>
      <c r="NBJ119" s="162"/>
      <c r="NBK119" s="162"/>
      <c r="NBL119" s="162"/>
      <c r="NBM119" s="162"/>
      <c r="NBN119" s="162"/>
      <c r="NBO119" s="162"/>
      <c r="NBP119" s="162"/>
      <c r="NBQ119" s="162"/>
      <c r="NBR119" s="162"/>
      <c r="NBS119" s="162"/>
      <c r="NBT119" s="162"/>
      <c r="NBU119" s="162"/>
      <c r="NBV119" s="162"/>
      <c r="NBW119" s="162"/>
      <c r="NBX119" s="162"/>
      <c r="NBY119" s="162"/>
      <c r="NBZ119" s="162"/>
      <c r="NCA119" s="162"/>
      <c r="NCB119" s="162"/>
      <c r="NCC119" s="162"/>
      <c r="NCD119" s="162"/>
      <c r="NCE119" s="162"/>
      <c r="NCF119" s="162"/>
      <c r="NCG119" s="162"/>
      <c r="NCH119" s="162"/>
      <c r="NCI119" s="162"/>
      <c r="NCJ119" s="162"/>
      <c r="NCK119" s="162"/>
      <c r="NCL119" s="162"/>
      <c r="NCM119" s="162"/>
      <c r="NCN119" s="162"/>
      <c r="NCO119" s="162"/>
      <c r="NCP119" s="162"/>
      <c r="NCQ119" s="162"/>
      <c r="NCR119" s="162"/>
      <c r="NCS119" s="162"/>
      <c r="NCT119" s="162"/>
      <c r="NCU119" s="162"/>
      <c r="NCV119" s="162"/>
      <c r="NCW119" s="162"/>
      <c r="NCX119" s="162"/>
      <c r="NCY119" s="162"/>
      <c r="NCZ119" s="162"/>
      <c r="NDA119" s="162"/>
      <c r="NDB119" s="162"/>
      <c r="NDC119" s="162"/>
      <c r="NDD119" s="162"/>
      <c r="NDE119" s="162"/>
      <c r="NDF119" s="162"/>
      <c r="NDG119" s="162"/>
      <c r="NDH119" s="162"/>
      <c r="NDI119" s="162"/>
      <c r="NDJ119" s="162"/>
      <c r="NDK119" s="162"/>
      <c r="NDL119" s="162"/>
      <c r="NDM119" s="162"/>
      <c r="NDN119" s="162"/>
      <c r="NDO119" s="162"/>
      <c r="NDP119" s="162"/>
      <c r="NDQ119" s="162"/>
      <c r="NDR119" s="162"/>
      <c r="NDS119" s="162"/>
      <c r="NDT119" s="162"/>
      <c r="NDU119" s="162"/>
      <c r="NDV119" s="162"/>
      <c r="NDW119" s="162"/>
      <c r="NDX119" s="162"/>
      <c r="NDY119" s="162"/>
      <c r="NDZ119" s="162"/>
      <c r="NEA119" s="162"/>
      <c r="NEB119" s="162"/>
      <c r="NEC119" s="162"/>
      <c r="NED119" s="162"/>
      <c r="NEE119" s="162"/>
      <c r="NEF119" s="162"/>
      <c r="NEG119" s="162"/>
      <c r="NEH119" s="162"/>
      <c r="NEI119" s="162"/>
      <c r="NEJ119" s="162"/>
      <c r="NEK119" s="162"/>
      <c r="NEL119" s="162"/>
      <c r="NEM119" s="162"/>
      <c r="NEN119" s="162"/>
      <c r="NEO119" s="162"/>
      <c r="NEP119" s="162"/>
      <c r="NEQ119" s="162"/>
      <c r="NER119" s="162"/>
      <c r="NES119" s="162"/>
      <c r="NET119" s="162"/>
      <c r="NEU119" s="162"/>
      <c r="NEV119" s="162"/>
      <c r="NEW119" s="162"/>
      <c r="NEX119" s="162"/>
      <c r="NEY119" s="162"/>
      <c r="NEZ119" s="162"/>
      <c r="NFA119" s="162"/>
      <c r="NFB119" s="162"/>
      <c r="NFC119" s="162"/>
      <c r="NFD119" s="162"/>
      <c r="NFE119" s="162"/>
      <c r="NFF119" s="162"/>
      <c r="NFG119" s="162"/>
      <c r="NFH119" s="162"/>
      <c r="NFI119" s="162"/>
      <c r="NFJ119" s="162"/>
      <c r="NFK119" s="162"/>
      <c r="NFL119" s="162"/>
      <c r="NFM119" s="162"/>
      <c r="NFN119" s="162"/>
      <c r="NFO119" s="162"/>
      <c r="NFP119" s="162"/>
      <c r="NFQ119" s="162"/>
      <c r="NFR119" s="162"/>
      <c r="NFS119" s="162"/>
      <c r="NFT119" s="162"/>
      <c r="NFU119" s="162"/>
      <c r="NFV119" s="162"/>
      <c r="NFW119" s="162"/>
      <c r="NFX119" s="162"/>
      <c r="NFY119" s="162"/>
      <c r="NFZ119" s="162"/>
      <c r="NGA119" s="162"/>
      <c r="NGB119" s="162"/>
      <c r="NGC119" s="162"/>
      <c r="NGD119" s="162"/>
      <c r="NGE119" s="162"/>
      <c r="NGF119" s="162"/>
      <c r="NGG119" s="162"/>
      <c r="NGH119" s="162"/>
      <c r="NGI119" s="162"/>
      <c r="NGJ119" s="162"/>
      <c r="NGK119" s="162"/>
      <c r="NGL119" s="162"/>
      <c r="NGM119" s="162"/>
      <c r="NGN119" s="162"/>
      <c r="NGO119" s="162"/>
      <c r="NGP119" s="162"/>
      <c r="NGQ119" s="162"/>
      <c r="NGR119" s="162"/>
      <c r="NGS119" s="162"/>
      <c r="NGT119" s="162"/>
      <c r="NGU119" s="162"/>
      <c r="NGV119" s="162"/>
      <c r="NGW119" s="162"/>
      <c r="NGX119" s="162"/>
      <c r="NGY119" s="162"/>
      <c r="NGZ119" s="162"/>
      <c r="NHA119" s="162"/>
      <c r="NHB119" s="162"/>
      <c r="NHC119" s="162"/>
      <c r="NHD119" s="162"/>
      <c r="NHE119" s="162"/>
      <c r="NHF119" s="162"/>
      <c r="NHG119" s="162"/>
      <c r="NHH119" s="162"/>
      <c r="NHI119" s="162"/>
      <c r="NHJ119" s="162"/>
      <c r="NHK119" s="162"/>
      <c r="NHL119" s="162"/>
      <c r="NHM119" s="162"/>
      <c r="NHN119" s="162"/>
      <c r="NHO119" s="162"/>
      <c r="NHP119" s="162"/>
      <c r="NHQ119" s="162"/>
      <c r="NHR119" s="162"/>
      <c r="NHS119" s="162"/>
      <c r="NHT119" s="162"/>
      <c r="NHU119" s="162"/>
      <c r="NHV119" s="162"/>
      <c r="NHW119" s="162"/>
      <c r="NHX119" s="162"/>
      <c r="NHY119" s="162"/>
      <c r="NHZ119" s="162"/>
      <c r="NIA119" s="162"/>
      <c r="NIB119" s="162"/>
      <c r="NIC119" s="162"/>
      <c r="NID119" s="162"/>
      <c r="NIE119" s="162"/>
      <c r="NIF119" s="162"/>
      <c r="NIG119" s="162"/>
      <c r="NIH119" s="162"/>
      <c r="NII119" s="162"/>
      <c r="NIJ119" s="162"/>
      <c r="NIK119" s="162"/>
      <c r="NIL119" s="162"/>
      <c r="NIM119" s="162"/>
      <c r="NIN119" s="162"/>
      <c r="NIO119" s="162"/>
      <c r="NIP119" s="162"/>
      <c r="NIQ119" s="162"/>
      <c r="NIR119" s="162"/>
      <c r="NIS119" s="162"/>
      <c r="NIT119" s="162"/>
      <c r="NIU119" s="162"/>
      <c r="NIV119" s="162"/>
      <c r="NIW119" s="162"/>
      <c r="NIX119" s="162"/>
      <c r="NIY119" s="162"/>
      <c r="NIZ119" s="162"/>
      <c r="NJA119" s="162"/>
      <c r="NJB119" s="162"/>
      <c r="NJC119" s="162"/>
      <c r="NJD119" s="162"/>
      <c r="NJE119" s="162"/>
      <c r="NJF119" s="162"/>
      <c r="NJG119" s="162"/>
      <c r="NJH119" s="162"/>
      <c r="NJI119" s="162"/>
      <c r="NJJ119" s="162"/>
      <c r="NJK119" s="162"/>
      <c r="NJL119" s="162"/>
      <c r="NJM119" s="162"/>
      <c r="NJN119" s="162"/>
      <c r="NJO119" s="162"/>
      <c r="NJP119" s="162"/>
      <c r="NJQ119" s="162"/>
      <c r="NJR119" s="162"/>
      <c r="NJS119" s="162"/>
      <c r="NJT119" s="162"/>
      <c r="NJU119" s="162"/>
      <c r="NJV119" s="162"/>
      <c r="NJW119" s="162"/>
      <c r="NJX119" s="162"/>
      <c r="NJY119" s="162"/>
      <c r="NJZ119" s="162"/>
      <c r="NKA119" s="162"/>
      <c r="NKB119" s="162"/>
      <c r="NKC119" s="162"/>
      <c r="NKD119" s="162"/>
      <c r="NKE119" s="162"/>
      <c r="NKF119" s="162"/>
      <c r="NKG119" s="162"/>
      <c r="NKH119" s="162"/>
      <c r="NKI119" s="162"/>
      <c r="NKJ119" s="162"/>
      <c r="NKK119" s="162"/>
      <c r="NKL119" s="162"/>
      <c r="NKM119" s="162"/>
      <c r="NKN119" s="162"/>
      <c r="NKO119" s="162"/>
      <c r="NKP119" s="162"/>
      <c r="NKQ119" s="162"/>
      <c r="NKR119" s="162"/>
      <c r="NKS119" s="162"/>
      <c r="NKT119" s="162"/>
      <c r="NKU119" s="162"/>
      <c r="NKV119" s="162"/>
      <c r="NKW119" s="162"/>
      <c r="NKX119" s="162"/>
      <c r="NKY119" s="162"/>
      <c r="NKZ119" s="162"/>
      <c r="NLA119" s="162"/>
      <c r="NLB119" s="162"/>
      <c r="NLC119" s="162"/>
      <c r="NLD119" s="162"/>
      <c r="NLE119" s="162"/>
      <c r="NLF119" s="162"/>
      <c r="NLG119" s="162"/>
      <c r="NLH119" s="162"/>
      <c r="NLI119" s="162"/>
      <c r="NLJ119" s="162"/>
      <c r="NLK119" s="162"/>
      <c r="NLL119" s="162"/>
      <c r="NLM119" s="162"/>
      <c r="NLN119" s="162"/>
      <c r="NLO119" s="162"/>
      <c r="NLP119" s="162"/>
      <c r="NLQ119" s="162"/>
      <c r="NLR119" s="162"/>
      <c r="NLS119" s="162"/>
      <c r="NLT119" s="162"/>
      <c r="NLU119" s="162"/>
      <c r="NLV119" s="162"/>
      <c r="NLW119" s="162"/>
      <c r="NLX119" s="162"/>
      <c r="NLY119" s="162"/>
      <c r="NLZ119" s="162"/>
      <c r="NMA119" s="162"/>
      <c r="NMB119" s="162"/>
      <c r="NMC119" s="162"/>
      <c r="NMD119" s="162"/>
      <c r="NME119" s="162"/>
      <c r="NMF119" s="162"/>
      <c r="NMG119" s="162"/>
      <c r="NMH119" s="162"/>
      <c r="NMI119" s="162"/>
      <c r="NMJ119" s="162"/>
      <c r="NMK119" s="162"/>
      <c r="NML119" s="162"/>
      <c r="NMM119" s="162"/>
      <c r="NMN119" s="162"/>
      <c r="NMO119" s="162"/>
      <c r="NMP119" s="162"/>
      <c r="NMQ119" s="162"/>
      <c r="NMR119" s="162"/>
      <c r="NMS119" s="162"/>
      <c r="NMT119" s="162"/>
      <c r="NMU119" s="162"/>
      <c r="NMV119" s="162"/>
      <c r="NMW119" s="162"/>
      <c r="NMX119" s="162"/>
      <c r="NMY119" s="162"/>
      <c r="NMZ119" s="162"/>
      <c r="NNA119" s="162"/>
      <c r="NNB119" s="162"/>
      <c r="NNC119" s="162"/>
      <c r="NND119" s="162"/>
      <c r="NNE119" s="162"/>
      <c r="NNF119" s="162"/>
      <c r="NNG119" s="162"/>
      <c r="NNH119" s="162"/>
      <c r="NNI119" s="162"/>
      <c r="NNJ119" s="162"/>
      <c r="NNK119" s="162"/>
      <c r="NNL119" s="162"/>
      <c r="NNM119" s="162"/>
      <c r="NNN119" s="162"/>
      <c r="NNO119" s="162"/>
      <c r="NNP119" s="162"/>
      <c r="NNQ119" s="162"/>
      <c r="NNR119" s="162"/>
      <c r="NNS119" s="162"/>
      <c r="NNT119" s="162"/>
      <c r="NNU119" s="162"/>
      <c r="NNV119" s="162"/>
      <c r="NNW119" s="162"/>
      <c r="NNX119" s="162"/>
      <c r="NNY119" s="162"/>
      <c r="NNZ119" s="162"/>
      <c r="NOA119" s="162"/>
      <c r="NOB119" s="162"/>
      <c r="NOC119" s="162"/>
      <c r="NOD119" s="162"/>
      <c r="NOE119" s="162"/>
      <c r="NOF119" s="162"/>
      <c r="NOG119" s="162"/>
      <c r="NOH119" s="162"/>
      <c r="NOI119" s="162"/>
      <c r="NOJ119" s="162"/>
      <c r="NOK119" s="162"/>
      <c r="NOL119" s="162"/>
      <c r="NOM119" s="162"/>
      <c r="NON119" s="162"/>
      <c r="NOO119" s="162"/>
      <c r="NOP119" s="162"/>
      <c r="NOQ119" s="162"/>
      <c r="NOR119" s="162"/>
      <c r="NOS119" s="162"/>
      <c r="NOT119" s="162"/>
      <c r="NOU119" s="162"/>
      <c r="NOV119" s="162"/>
      <c r="NOW119" s="162"/>
      <c r="NOX119" s="162"/>
      <c r="NOY119" s="162"/>
      <c r="NOZ119" s="162"/>
      <c r="NPA119" s="162"/>
      <c r="NPB119" s="162"/>
      <c r="NPC119" s="162"/>
      <c r="NPD119" s="162"/>
      <c r="NPE119" s="162"/>
      <c r="NPF119" s="162"/>
      <c r="NPG119" s="162"/>
      <c r="NPH119" s="162"/>
      <c r="NPI119" s="162"/>
      <c r="NPJ119" s="162"/>
      <c r="NPK119" s="162"/>
      <c r="NPL119" s="162"/>
      <c r="NPM119" s="162"/>
      <c r="NPN119" s="162"/>
      <c r="NPO119" s="162"/>
      <c r="NPP119" s="162"/>
      <c r="NPQ119" s="162"/>
      <c r="NPR119" s="162"/>
      <c r="NPS119" s="162"/>
      <c r="NPT119" s="162"/>
      <c r="NPU119" s="162"/>
      <c r="NPV119" s="162"/>
      <c r="NPW119" s="162"/>
      <c r="NPX119" s="162"/>
      <c r="NPY119" s="162"/>
      <c r="NPZ119" s="162"/>
      <c r="NQA119" s="162"/>
      <c r="NQB119" s="162"/>
      <c r="NQC119" s="162"/>
      <c r="NQD119" s="162"/>
      <c r="NQE119" s="162"/>
      <c r="NQF119" s="162"/>
      <c r="NQG119" s="162"/>
      <c r="NQH119" s="162"/>
      <c r="NQI119" s="162"/>
      <c r="NQJ119" s="162"/>
      <c r="NQK119" s="162"/>
      <c r="NQL119" s="162"/>
      <c r="NQM119" s="162"/>
      <c r="NQN119" s="162"/>
      <c r="NQO119" s="162"/>
      <c r="NQP119" s="162"/>
      <c r="NQQ119" s="162"/>
      <c r="NQR119" s="162"/>
      <c r="NQS119" s="162"/>
      <c r="NQT119" s="162"/>
      <c r="NQU119" s="162"/>
      <c r="NQV119" s="162"/>
      <c r="NQW119" s="162"/>
      <c r="NQX119" s="162"/>
      <c r="NQY119" s="162"/>
      <c r="NQZ119" s="162"/>
      <c r="NRA119" s="162"/>
      <c r="NRB119" s="162"/>
      <c r="NRC119" s="162"/>
      <c r="NRD119" s="162"/>
      <c r="NRE119" s="162"/>
      <c r="NRF119" s="162"/>
      <c r="NRG119" s="162"/>
      <c r="NRH119" s="162"/>
      <c r="NRI119" s="162"/>
      <c r="NRJ119" s="162"/>
      <c r="NRK119" s="162"/>
      <c r="NRL119" s="162"/>
      <c r="NRM119" s="162"/>
      <c r="NRN119" s="162"/>
      <c r="NRO119" s="162"/>
      <c r="NRP119" s="162"/>
      <c r="NRQ119" s="162"/>
      <c r="NRR119" s="162"/>
      <c r="NRS119" s="162"/>
      <c r="NRT119" s="162"/>
      <c r="NRU119" s="162"/>
      <c r="NRV119" s="162"/>
      <c r="NRW119" s="162"/>
      <c r="NRX119" s="162"/>
      <c r="NRY119" s="162"/>
      <c r="NRZ119" s="162"/>
      <c r="NSA119" s="162"/>
      <c r="NSB119" s="162"/>
      <c r="NSC119" s="162"/>
      <c r="NSD119" s="162"/>
      <c r="NSE119" s="162"/>
      <c r="NSF119" s="162"/>
      <c r="NSG119" s="162"/>
      <c r="NSH119" s="162"/>
      <c r="NSI119" s="162"/>
      <c r="NSJ119" s="162"/>
      <c r="NSK119" s="162"/>
      <c r="NSL119" s="162"/>
      <c r="NSM119" s="162"/>
      <c r="NSN119" s="162"/>
      <c r="NSO119" s="162"/>
      <c r="NSP119" s="162"/>
      <c r="NSQ119" s="162"/>
      <c r="NSR119" s="162"/>
      <c r="NSS119" s="162"/>
      <c r="NST119" s="162"/>
      <c r="NSU119" s="162"/>
      <c r="NSV119" s="162"/>
      <c r="NSW119" s="162"/>
      <c r="NSX119" s="162"/>
      <c r="NSY119" s="162"/>
      <c r="NSZ119" s="162"/>
      <c r="NTA119" s="162"/>
      <c r="NTB119" s="162"/>
      <c r="NTC119" s="162"/>
      <c r="NTD119" s="162"/>
      <c r="NTE119" s="162"/>
      <c r="NTF119" s="162"/>
      <c r="NTG119" s="162"/>
      <c r="NTH119" s="162"/>
      <c r="NTI119" s="162"/>
      <c r="NTJ119" s="162"/>
      <c r="NTK119" s="162"/>
      <c r="NTL119" s="162"/>
      <c r="NTM119" s="162"/>
      <c r="NTN119" s="162"/>
      <c r="NTO119" s="162"/>
      <c r="NTP119" s="162"/>
      <c r="NTQ119" s="162"/>
      <c r="NTR119" s="162"/>
      <c r="NTS119" s="162"/>
      <c r="NTT119" s="162"/>
      <c r="NTU119" s="162"/>
      <c r="NTV119" s="162"/>
      <c r="NTW119" s="162"/>
      <c r="NTX119" s="162"/>
      <c r="NTY119" s="162"/>
      <c r="NTZ119" s="162"/>
      <c r="NUA119" s="162"/>
      <c r="NUB119" s="162"/>
      <c r="NUC119" s="162"/>
      <c r="NUD119" s="162"/>
      <c r="NUE119" s="162"/>
      <c r="NUF119" s="162"/>
      <c r="NUG119" s="162"/>
      <c r="NUH119" s="162"/>
      <c r="NUI119" s="162"/>
      <c r="NUJ119" s="162"/>
      <c r="NUK119" s="162"/>
      <c r="NUL119" s="162"/>
      <c r="NUM119" s="162"/>
      <c r="NUN119" s="162"/>
      <c r="NUO119" s="162"/>
      <c r="NUP119" s="162"/>
      <c r="NUQ119" s="162"/>
      <c r="NUR119" s="162"/>
      <c r="NUS119" s="162"/>
      <c r="NUT119" s="162"/>
      <c r="NUU119" s="162"/>
      <c r="NUV119" s="162"/>
      <c r="NUW119" s="162"/>
      <c r="NUX119" s="162"/>
      <c r="NUY119" s="162"/>
      <c r="NUZ119" s="162"/>
      <c r="NVA119" s="162"/>
      <c r="NVB119" s="162"/>
      <c r="NVC119" s="162"/>
      <c r="NVD119" s="162"/>
      <c r="NVE119" s="162"/>
      <c r="NVF119" s="162"/>
      <c r="NVG119" s="162"/>
      <c r="NVH119" s="162"/>
      <c r="NVI119" s="162"/>
      <c r="NVJ119" s="162"/>
      <c r="NVK119" s="162"/>
      <c r="NVL119" s="162"/>
      <c r="NVM119" s="162"/>
      <c r="NVN119" s="162"/>
      <c r="NVO119" s="162"/>
      <c r="NVP119" s="162"/>
      <c r="NVQ119" s="162"/>
      <c r="NVR119" s="162"/>
      <c r="NVS119" s="162"/>
      <c r="NVT119" s="162"/>
      <c r="NVU119" s="162"/>
      <c r="NVV119" s="162"/>
      <c r="NVW119" s="162"/>
      <c r="NVX119" s="162"/>
      <c r="NVY119" s="162"/>
      <c r="NVZ119" s="162"/>
      <c r="NWA119" s="162"/>
      <c r="NWB119" s="162"/>
      <c r="NWC119" s="162"/>
      <c r="NWD119" s="162"/>
      <c r="NWE119" s="162"/>
      <c r="NWF119" s="162"/>
      <c r="NWG119" s="162"/>
      <c r="NWH119" s="162"/>
      <c r="NWI119" s="162"/>
      <c r="NWJ119" s="162"/>
      <c r="NWK119" s="162"/>
      <c r="NWL119" s="162"/>
      <c r="NWM119" s="162"/>
      <c r="NWN119" s="162"/>
      <c r="NWO119" s="162"/>
      <c r="NWP119" s="162"/>
      <c r="NWQ119" s="162"/>
      <c r="NWR119" s="162"/>
      <c r="NWS119" s="162"/>
      <c r="NWT119" s="162"/>
      <c r="NWU119" s="162"/>
      <c r="NWV119" s="162"/>
      <c r="NWW119" s="162"/>
      <c r="NWX119" s="162"/>
      <c r="NWY119" s="162"/>
      <c r="NWZ119" s="162"/>
      <c r="NXA119" s="162"/>
      <c r="NXB119" s="162"/>
      <c r="NXC119" s="162"/>
      <c r="NXD119" s="162"/>
      <c r="NXE119" s="162"/>
      <c r="NXF119" s="162"/>
      <c r="NXG119" s="162"/>
      <c r="NXH119" s="162"/>
      <c r="NXI119" s="162"/>
      <c r="NXJ119" s="162"/>
      <c r="NXK119" s="162"/>
      <c r="NXL119" s="162"/>
      <c r="NXM119" s="162"/>
      <c r="NXN119" s="162"/>
      <c r="NXO119" s="162"/>
      <c r="NXP119" s="162"/>
      <c r="NXQ119" s="162"/>
      <c r="NXR119" s="162"/>
      <c r="NXS119" s="162"/>
      <c r="NXT119" s="162"/>
      <c r="NXU119" s="162"/>
      <c r="NXV119" s="162"/>
      <c r="NXW119" s="162"/>
      <c r="NXX119" s="162"/>
      <c r="NXY119" s="162"/>
      <c r="NXZ119" s="162"/>
      <c r="NYA119" s="162"/>
      <c r="NYB119" s="162"/>
      <c r="NYC119" s="162"/>
      <c r="NYD119" s="162"/>
      <c r="NYE119" s="162"/>
      <c r="NYF119" s="162"/>
      <c r="NYG119" s="162"/>
      <c r="NYH119" s="162"/>
      <c r="NYI119" s="162"/>
      <c r="NYJ119" s="162"/>
      <c r="NYK119" s="162"/>
      <c r="NYL119" s="162"/>
      <c r="NYM119" s="162"/>
      <c r="NYN119" s="162"/>
      <c r="NYO119" s="162"/>
      <c r="NYP119" s="162"/>
      <c r="NYQ119" s="162"/>
      <c r="NYR119" s="162"/>
      <c r="NYS119" s="162"/>
      <c r="NYT119" s="162"/>
      <c r="NYU119" s="162"/>
      <c r="NYV119" s="162"/>
      <c r="NYW119" s="162"/>
      <c r="NYX119" s="162"/>
      <c r="NYY119" s="162"/>
      <c r="NYZ119" s="162"/>
      <c r="NZA119" s="162"/>
      <c r="NZB119" s="162"/>
      <c r="NZC119" s="162"/>
      <c r="NZD119" s="162"/>
      <c r="NZE119" s="162"/>
      <c r="NZF119" s="162"/>
      <c r="NZG119" s="162"/>
      <c r="NZH119" s="162"/>
      <c r="NZI119" s="162"/>
      <c r="NZJ119" s="162"/>
      <c r="NZK119" s="162"/>
      <c r="NZL119" s="162"/>
      <c r="NZM119" s="162"/>
      <c r="NZN119" s="162"/>
      <c r="NZO119" s="162"/>
      <c r="NZP119" s="162"/>
      <c r="NZQ119" s="162"/>
      <c r="NZR119" s="162"/>
      <c r="NZS119" s="162"/>
      <c r="NZT119" s="162"/>
      <c r="NZU119" s="162"/>
      <c r="NZV119" s="162"/>
      <c r="NZW119" s="162"/>
      <c r="NZX119" s="162"/>
      <c r="NZY119" s="162"/>
      <c r="NZZ119" s="162"/>
      <c r="OAA119" s="162"/>
      <c r="OAB119" s="162"/>
      <c r="OAC119" s="162"/>
      <c r="OAD119" s="162"/>
      <c r="OAE119" s="162"/>
      <c r="OAF119" s="162"/>
      <c r="OAG119" s="162"/>
      <c r="OAH119" s="162"/>
      <c r="OAI119" s="162"/>
      <c r="OAJ119" s="162"/>
      <c r="OAK119" s="162"/>
      <c r="OAL119" s="162"/>
      <c r="OAM119" s="162"/>
      <c r="OAN119" s="162"/>
      <c r="OAO119" s="162"/>
      <c r="OAP119" s="162"/>
      <c r="OAQ119" s="162"/>
      <c r="OAR119" s="162"/>
      <c r="OAS119" s="162"/>
      <c r="OAT119" s="162"/>
      <c r="OAU119" s="162"/>
      <c r="OAV119" s="162"/>
      <c r="OAW119" s="162"/>
      <c r="OAX119" s="162"/>
      <c r="OAY119" s="162"/>
      <c r="OAZ119" s="162"/>
      <c r="OBA119" s="162"/>
      <c r="OBB119" s="162"/>
      <c r="OBC119" s="162"/>
      <c r="OBD119" s="162"/>
      <c r="OBE119" s="162"/>
      <c r="OBF119" s="162"/>
      <c r="OBG119" s="162"/>
      <c r="OBH119" s="162"/>
      <c r="OBI119" s="162"/>
      <c r="OBJ119" s="162"/>
      <c r="OBK119" s="162"/>
      <c r="OBL119" s="162"/>
      <c r="OBM119" s="162"/>
      <c r="OBN119" s="162"/>
      <c r="OBO119" s="162"/>
      <c r="OBP119" s="162"/>
      <c r="OBQ119" s="162"/>
      <c r="OBR119" s="162"/>
      <c r="OBS119" s="162"/>
      <c r="OBT119" s="162"/>
      <c r="OBU119" s="162"/>
      <c r="OBV119" s="162"/>
      <c r="OBW119" s="162"/>
      <c r="OBX119" s="162"/>
      <c r="OBY119" s="162"/>
      <c r="OBZ119" s="162"/>
      <c r="OCA119" s="162"/>
      <c r="OCB119" s="162"/>
      <c r="OCC119" s="162"/>
      <c r="OCD119" s="162"/>
      <c r="OCE119" s="162"/>
      <c r="OCF119" s="162"/>
      <c r="OCG119" s="162"/>
      <c r="OCH119" s="162"/>
      <c r="OCI119" s="162"/>
      <c r="OCJ119" s="162"/>
      <c r="OCK119" s="162"/>
      <c r="OCL119" s="162"/>
      <c r="OCM119" s="162"/>
      <c r="OCN119" s="162"/>
      <c r="OCO119" s="162"/>
      <c r="OCP119" s="162"/>
      <c r="OCQ119" s="162"/>
      <c r="OCR119" s="162"/>
      <c r="OCS119" s="162"/>
      <c r="OCT119" s="162"/>
      <c r="OCU119" s="162"/>
      <c r="OCV119" s="162"/>
      <c r="OCW119" s="162"/>
      <c r="OCX119" s="162"/>
      <c r="OCY119" s="162"/>
      <c r="OCZ119" s="162"/>
      <c r="ODA119" s="162"/>
      <c r="ODB119" s="162"/>
      <c r="ODC119" s="162"/>
      <c r="ODD119" s="162"/>
      <c r="ODE119" s="162"/>
      <c r="ODF119" s="162"/>
      <c r="ODG119" s="162"/>
      <c r="ODH119" s="162"/>
      <c r="ODI119" s="162"/>
      <c r="ODJ119" s="162"/>
      <c r="ODK119" s="162"/>
      <c r="ODL119" s="162"/>
      <c r="ODM119" s="162"/>
      <c r="ODN119" s="162"/>
      <c r="ODO119" s="162"/>
      <c r="ODP119" s="162"/>
      <c r="ODQ119" s="162"/>
      <c r="ODR119" s="162"/>
      <c r="ODS119" s="162"/>
      <c r="ODT119" s="162"/>
      <c r="ODU119" s="162"/>
      <c r="ODV119" s="162"/>
      <c r="ODW119" s="162"/>
      <c r="ODX119" s="162"/>
      <c r="ODY119" s="162"/>
      <c r="ODZ119" s="162"/>
      <c r="OEA119" s="162"/>
      <c r="OEB119" s="162"/>
      <c r="OEC119" s="162"/>
      <c r="OED119" s="162"/>
      <c r="OEE119" s="162"/>
      <c r="OEF119" s="162"/>
      <c r="OEG119" s="162"/>
      <c r="OEH119" s="162"/>
      <c r="OEI119" s="162"/>
      <c r="OEJ119" s="162"/>
      <c r="OEK119" s="162"/>
      <c r="OEL119" s="162"/>
      <c r="OEM119" s="162"/>
      <c r="OEN119" s="162"/>
      <c r="OEO119" s="162"/>
      <c r="OEP119" s="162"/>
      <c r="OEQ119" s="162"/>
      <c r="OER119" s="162"/>
      <c r="OES119" s="162"/>
      <c r="OET119" s="162"/>
      <c r="OEU119" s="162"/>
      <c r="OEV119" s="162"/>
      <c r="OEW119" s="162"/>
      <c r="OEX119" s="162"/>
      <c r="OEY119" s="162"/>
      <c r="OEZ119" s="162"/>
      <c r="OFA119" s="162"/>
      <c r="OFB119" s="162"/>
      <c r="OFC119" s="162"/>
      <c r="OFD119" s="162"/>
      <c r="OFE119" s="162"/>
      <c r="OFF119" s="162"/>
      <c r="OFG119" s="162"/>
      <c r="OFH119" s="162"/>
      <c r="OFI119" s="162"/>
      <c r="OFJ119" s="162"/>
      <c r="OFK119" s="162"/>
      <c r="OFL119" s="162"/>
      <c r="OFM119" s="162"/>
      <c r="OFN119" s="162"/>
      <c r="OFO119" s="162"/>
      <c r="OFP119" s="162"/>
      <c r="OFQ119" s="162"/>
      <c r="OFR119" s="162"/>
      <c r="OFS119" s="162"/>
      <c r="OFT119" s="162"/>
      <c r="OFU119" s="162"/>
      <c r="OFV119" s="162"/>
      <c r="OFW119" s="162"/>
      <c r="OFX119" s="162"/>
      <c r="OFY119" s="162"/>
      <c r="OFZ119" s="162"/>
      <c r="OGA119" s="162"/>
      <c r="OGB119" s="162"/>
      <c r="OGC119" s="162"/>
      <c r="OGD119" s="162"/>
      <c r="OGE119" s="162"/>
      <c r="OGF119" s="162"/>
      <c r="OGG119" s="162"/>
      <c r="OGH119" s="162"/>
      <c r="OGI119" s="162"/>
      <c r="OGJ119" s="162"/>
      <c r="OGK119" s="162"/>
      <c r="OGL119" s="162"/>
      <c r="OGM119" s="162"/>
      <c r="OGN119" s="162"/>
      <c r="OGO119" s="162"/>
      <c r="OGP119" s="162"/>
      <c r="OGQ119" s="162"/>
      <c r="OGR119" s="162"/>
      <c r="OGS119" s="162"/>
      <c r="OGT119" s="162"/>
      <c r="OGU119" s="162"/>
      <c r="OGV119" s="162"/>
      <c r="OGW119" s="162"/>
      <c r="OGX119" s="162"/>
      <c r="OGY119" s="162"/>
      <c r="OGZ119" s="162"/>
      <c r="OHA119" s="162"/>
      <c r="OHB119" s="162"/>
      <c r="OHC119" s="162"/>
      <c r="OHD119" s="162"/>
      <c r="OHE119" s="162"/>
      <c r="OHF119" s="162"/>
      <c r="OHG119" s="162"/>
      <c r="OHH119" s="162"/>
      <c r="OHI119" s="162"/>
      <c r="OHJ119" s="162"/>
      <c r="OHK119" s="162"/>
      <c r="OHL119" s="162"/>
      <c r="OHM119" s="162"/>
      <c r="OHN119" s="162"/>
      <c r="OHO119" s="162"/>
      <c r="OHP119" s="162"/>
      <c r="OHQ119" s="162"/>
      <c r="OHR119" s="162"/>
      <c r="OHS119" s="162"/>
      <c r="OHT119" s="162"/>
      <c r="OHU119" s="162"/>
      <c r="OHV119" s="162"/>
      <c r="OHW119" s="162"/>
      <c r="OHX119" s="162"/>
      <c r="OHY119" s="162"/>
      <c r="OHZ119" s="162"/>
      <c r="OIA119" s="162"/>
      <c r="OIB119" s="162"/>
      <c r="OIC119" s="162"/>
      <c r="OID119" s="162"/>
      <c r="OIE119" s="162"/>
      <c r="OIF119" s="162"/>
      <c r="OIG119" s="162"/>
      <c r="OIH119" s="162"/>
      <c r="OII119" s="162"/>
      <c r="OIJ119" s="162"/>
      <c r="OIK119" s="162"/>
      <c r="OIL119" s="162"/>
      <c r="OIM119" s="162"/>
      <c r="OIN119" s="162"/>
      <c r="OIO119" s="162"/>
      <c r="OIP119" s="162"/>
      <c r="OIQ119" s="162"/>
      <c r="OIR119" s="162"/>
      <c r="OIS119" s="162"/>
      <c r="OIT119" s="162"/>
      <c r="OIU119" s="162"/>
      <c r="OIV119" s="162"/>
      <c r="OIW119" s="162"/>
      <c r="OIX119" s="162"/>
      <c r="OIY119" s="162"/>
      <c r="OIZ119" s="162"/>
      <c r="OJA119" s="162"/>
      <c r="OJB119" s="162"/>
      <c r="OJC119" s="162"/>
      <c r="OJD119" s="162"/>
      <c r="OJE119" s="162"/>
      <c r="OJF119" s="162"/>
      <c r="OJG119" s="162"/>
      <c r="OJH119" s="162"/>
      <c r="OJI119" s="162"/>
      <c r="OJJ119" s="162"/>
      <c r="OJK119" s="162"/>
      <c r="OJL119" s="162"/>
      <c r="OJM119" s="162"/>
      <c r="OJN119" s="162"/>
      <c r="OJO119" s="162"/>
      <c r="OJP119" s="162"/>
      <c r="OJQ119" s="162"/>
      <c r="OJR119" s="162"/>
      <c r="OJS119" s="162"/>
      <c r="OJT119" s="162"/>
      <c r="OJU119" s="162"/>
      <c r="OJV119" s="162"/>
      <c r="OJW119" s="162"/>
      <c r="OJX119" s="162"/>
      <c r="OJY119" s="162"/>
      <c r="OJZ119" s="162"/>
      <c r="OKA119" s="162"/>
      <c r="OKB119" s="162"/>
      <c r="OKC119" s="162"/>
      <c r="OKD119" s="162"/>
      <c r="OKE119" s="162"/>
      <c r="OKF119" s="162"/>
      <c r="OKG119" s="162"/>
      <c r="OKH119" s="162"/>
      <c r="OKI119" s="162"/>
      <c r="OKJ119" s="162"/>
      <c r="OKK119" s="162"/>
      <c r="OKL119" s="162"/>
      <c r="OKM119" s="162"/>
      <c r="OKN119" s="162"/>
      <c r="OKO119" s="162"/>
      <c r="OKP119" s="162"/>
      <c r="OKQ119" s="162"/>
      <c r="OKR119" s="162"/>
      <c r="OKS119" s="162"/>
      <c r="OKT119" s="162"/>
      <c r="OKU119" s="162"/>
      <c r="OKV119" s="162"/>
      <c r="OKW119" s="162"/>
      <c r="OKX119" s="162"/>
      <c r="OKY119" s="162"/>
      <c r="OKZ119" s="162"/>
      <c r="OLA119" s="162"/>
      <c r="OLB119" s="162"/>
      <c r="OLC119" s="162"/>
      <c r="OLD119" s="162"/>
      <c r="OLE119" s="162"/>
      <c r="OLF119" s="162"/>
      <c r="OLG119" s="162"/>
      <c r="OLH119" s="162"/>
      <c r="OLI119" s="162"/>
      <c r="OLJ119" s="162"/>
      <c r="OLK119" s="162"/>
      <c r="OLL119" s="162"/>
      <c r="OLM119" s="162"/>
      <c r="OLN119" s="162"/>
      <c r="OLO119" s="162"/>
      <c r="OLP119" s="162"/>
      <c r="OLQ119" s="162"/>
      <c r="OLR119" s="162"/>
      <c r="OLS119" s="162"/>
      <c r="OLT119" s="162"/>
      <c r="OLU119" s="162"/>
      <c r="OLV119" s="162"/>
      <c r="OLW119" s="162"/>
      <c r="OLX119" s="162"/>
      <c r="OLY119" s="162"/>
      <c r="OLZ119" s="162"/>
      <c r="OMA119" s="162"/>
      <c r="OMB119" s="162"/>
      <c r="OMC119" s="162"/>
      <c r="OMD119" s="162"/>
      <c r="OME119" s="162"/>
      <c r="OMF119" s="162"/>
      <c r="OMG119" s="162"/>
      <c r="OMH119" s="162"/>
      <c r="OMI119" s="162"/>
      <c r="OMJ119" s="162"/>
      <c r="OMK119" s="162"/>
      <c r="OML119" s="162"/>
      <c r="OMM119" s="162"/>
      <c r="OMN119" s="162"/>
      <c r="OMO119" s="162"/>
      <c r="OMP119" s="162"/>
      <c r="OMQ119" s="162"/>
      <c r="OMR119" s="162"/>
      <c r="OMS119" s="162"/>
      <c r="OMT119" s="162"/>
      <c r="OMU119" s="162"/>
      <c r="OMV119" s="162"/>
      <c r="OMW119" s="162"/>
      <c r="OMX119" s="162"/>
      <c r="OMY119" s="162"/>
      <c r="OMZ119" s="162"/>
      <c r="ONA119" s="162"/>
      <c r="ONB119" s="162"/>
      <c r="ONC119" s="162"/>
      <c r="OND119" s="162"/>
      <c r="ONE119" s="162"/>
      <c r="ONF119" s="162"/>
      <c r="ONG119" s="162"/>
      <c r="ONH119" s="162"/>
      <c r="ONI119" s="162"/>
      <c r="ONJ119" s="162"/>
      <c r="ONK119" s="162"/>
      <c r="ONL119" s="162"/>
      <c r="ONM119" s="162"/>
      <c r="ONN119" s="162"/>
      <c r="ONO119" s="162"/>
      <c r="ONP119" s="162"/>
      <c r="ONQ119" s="162"/>
      <c r="ONR119" s="162"/>
      <c r="ONS119" s="162"/>
      <c r="ONT119" s="162"/>
      <c r="ONU119" s="162"/>
      <c r="ONV119" s="162"/>
      <c r="ONW119" s="162"/>
      <c r="ONX119" s="162"/>
      <c r="ONY119" s="162"/>
      <c r="ONZ119" s="162"/>
      <c r="OOA119" s="162"/>
      <c r="OOB119" s="162"/>
      <c r="OOC119" s="162"/>
      <c r="OOD119" s="162"/>
      <c r="OOE119" s="162"/>
      <c r="OOF119" s="162"/>
      <c r="OOG119" s="162"/>
      <c r="OOH119" s="162"/>
      <c r="OOI119" s="162"/>
      <c r="OOJ119" s="162"/>
      <c r="OOK119" s="162"/>
      <c r="OOL119" s="162"/>
      <c r="OOM119" s="162"/>
      <c r="OON119" s="162"/>
      <c r="OOO119" s="162"/>
      <c r="OOP119" s="162"/>
      <c r="OOQ119" s="162"/>
      <c r="OOR119" s="162"/>
      <c r="OOS119" s="162"/>
      <c r="OOT119" s="162"/>
      <c r="OOU119" s="162"/>
      <c r="OOV119" s="162"/>
      <c r="OOW119" s="162"/>
      <c r="OOX119" s="162"/>
      <c r="OOY119" s="162"/>
      <c r="OOZ119" s="162"/>
      <c r="OPA119" s="162"/>
      <c r="OPB119" s="162"/>
      <c r="OPC119" s="162"/>
      <c r="OPD119" s="162"/>
      <c r="OPE119" s="162"/>
      <c r="OPF119" s="162"/>
      <c r="OPG119" s="162"/>
      <c r="OPH119" s="162"/>
      <c r="OPI119" s="162"/>
      <c r="OPJ119" s="162"/>
      <c r="OPK119" s="162"/>
      <c r="OPL119" s="162"/>
      <c r="OPM119" s="162"/>
      <c r="OPN119" s="162"/>
      <c r="OPO119" s="162"/>
      <c r="OPP119" s="162"/>
      <c r="OPQ119" s="162"/>
      <c r="OPR119" s="162"/>
      <c r="OPS119" s="162"/>
      <c r="OPT119" s="162"/>
      <c r="OPU119" s="162"/>
      <c r="OPV119" s="162"/>
      <c r="OPW119" s="162"/>
      <c r="OPX119" s="162"/>
      <c r="OPY119" s="162"/>
      <c r="OPZ119" s="162"/>
      <c r="OQA119" s="162"/>
      <c r="OQB119" s="162"/>
      <c r="OQC119" s="162"/>
      <c r="OQD119" s="162"/>
      <c r="OQE119" s="162"/>
      <c r="OQF119" s="162"/>
      <c r="OQG119" s="162"/>
      <c r="OQH119" s="162"/>
      <c r="OQI119" s="162"/>
      <c r="OQJ119" s="162"/>
      <c r="OQK119" s="162"/>
      <c r="OQL119" s="162"/>
      <c r="OQM119" s="162"/>
      <c r="OQN119" s="162"/>
      <c r="OQO119" s="162"/>
      <c r="OQP119" s="162"/>
      <c r="OQQ119" s="162"/>
      <c r="OQR119" s="162"/>
      <c r="OQS119" s="162"/>
      <c r="OQT119" s="162"/>
      <c r="OQU119" s="162"/>
      <c r="OQV119" s="162"/>
      <c r="OQW119" s="162"/>
      <c r="OQX119" s="162"/>
      <c r="OQY119" s="162"/>
      <c r="OQZ119" s="162"/>
      <c r="ORA119" s="162"/>
      <c r="ORB119" s="162"/>
      <c r="ORC119" s="162"/>
      <c r="ORD119" s="162"/>
      <c r="ORE119" s="162"/>
      <c r="ORF119" s="162"/>
      <c r="ORG119" s="162"/>
      <c r="ORH119" s="162"/>
      <c r="ORI119" s="162"/>
      <c r="ORJ119" s="162"/>
      <c r="ORK119" s="162"/>
      <c r="ORL119" s="162"/>
      <c r="ORM119" s="162"/>
      <c r="ORN119" s="162"/>
      <c r="ORO119" s="162"/>
      <c r="ORP119" s="162"/>
      <c r="ORQ119" s="162"/>
      <c r="ORR119" s="162"/>
      <c r="ORS119" s="162"/>
      <c r="ORT119" s="162"/>
      <c r="ORU119" s="162"/>
      <c r="ORV119" s="162"/>
      <c r="ORW119" s="162"/>
      <c r="ORX119" s="162"/>
      <c r="ORY119" s="162"/>
      <c r="ORZ119" s="162"/>
      <c r="OSA119" s="162"/>
      <c r="OSB119" s="162"/>
      <c r="OSC119" s="162"/>
      <c r="OSD119" s="162"/>
      <c r="OSE119" s="162"/>
      <c r="OSF119" s="162"/>
      <c r="OSG119" s="162"/>
      <c r="OSH119" s="162"/>
      <c r="OSI119" s="162"/>
      <c r="OSJ119" s="162"/>
      <c r="OSK119" s="162"/>
      <c r="OSL119" s="162"/>
      <c r="OSM119" s="162"/>
      <c r="OSN119" s="162"/>
      <c r="OSO119" s="162"/>
      <c r="OSP119" s="162"/>
      <c r="OSQ119" s="162"/>
      <c r="OSR119" s="162"/>
      <c r="OSS119" s="162"/>
      <c r="OST119" s="162"/>
      <c r="OSU119" s="162"/>
      <c r="OSV119" s="162"/>
      <c r="OSW119" s="162"/>
      <c r="OSX119" s="162"/>
      <c r="OSY119" s="162"/>
      <c r="OSZ119" s="162"/>
      <c r="OTA119" s="162"/>
      <c r="OTB119" s="162"/>
      <c r="OTC119" s="162"/>
      <c r="OTD119" s="162"/>
      <c r="OTE119" s="162"/>
      <c r="OTF119" s="162"/>
      <c r="OTG119" s="162"/>
      <c r="OTH119" s="162"/>
      <c r="OTI119" s="162"/>
      <c r="OTJ119" s="162"/>
      <c r="OTK119" s="162"/>
      <c r="OTL119" s="162"/>
      <c r="OTM119" s="162"/>
      <c r="OTN119" s="162"/>
      <c r="OTO119" s="162"/>
      <c r="OTP119" s="162"/>
      <c r="OTQ119" s="162"/>
      <c r="OTR119" s="162"/>
      <c r="OTS119" s="162"/>
      <c r="OTT119" s="162"/>
      <c r="OTU119" s="162"/>
      <c r="OTV119" s="162"/>
      <c r="OTW119" s="162"/>
      <c r="OTX119" s="162"/>
      <c r="OTY119" s="162"/>
      <c r="OTZ119" s="162"/>
      <c r="OUA119" s="162"/>
      <c r="OUB119" s="162"/>
      <c r="OUC119" s="162"/>
      <c r="OUD119" s="162"/>
      <c r="OUE119" s="162"/>
      <c r="OUF119" s="162"/>
      <c r="OUG119" s="162"/>
      <c r="OUH119" s="162"/>
      <c r="OUI119" s="162"/>
      <c r="OUJ119" s="162"/>
      <c r="OUK119" s="162"/>
      <c r="OUL119" s="162"/>
      <c r="OUM119" s="162"/>
      <c r="OUN119" s="162"/>
      <c r="OUO119" s="162"/>
      <c r="OUP119" s="162"/>
      <c r="OUQ119" s="162"/>
      <c r="OUR119" s="162"/>
      <c r="OUS119" s="162"/>
      <c r="OUT119" s="162"/>
      <c r="OUU119" s="162"/>
      <c r="OUV119" s="162"/>
      <c r="OUW119" s="162"/>
      <c r="OUX119" s="162"/>
      <c r="OUY119" s="162"/>
      <c r="OUZ119" s="162"/>
      <c r="OVA119" s="162"/>
      <c r="OVB119" s="162"/>
      <c r="OVC119" s="162"/>
      <c r="OVD119" s="162"/>
      <c r="OVE119" s="162"/>
      <c r="OVF119" s="162"/>
      <c r="OVG119" s="162"/>
      <c r="OVH119" s="162"/>
      <c r="OVI119" s="162"/>
      <c r="OVJ119" s="162"/>
      <c r="OVK119" s="162"/>
      <c r="OVL119" s="162"/>
      <c r="OVM119" s="162"/>
      <c r="OVN119" s="162"/>
      <c r="OVO119" s="162"/>
      <c r="OVP119" s="162"/>
      <c r="OVQ119" s="162"/>
      <c r="OVR119" s="162"/>
      <c r="OVS119" s="162"/>
      <c r="OVT119" s="162"/>
      <c r="OVU119" s="162"/>
      <c r="OVV119" s="162"/>
      <c r="OVW119" s="162"/>
      <c r="OVX119" s="162"/>
      <c r="OVY119" s="162"/>
      <c r="OVZ119" s="162"/>
      <c r="OWA119" s="162"/>
      <c r="OWB119" s="162"/>
      <c r="OWC119" s="162"/>
      <c r="OWD119" s="162"/>
      <c r="OWE119" s="162"/>
      <c r="OWF119" s="162"/>
      <c r="OWG119" s="162"/>
      <c r="OWH119" s="162"/>
      <c r="OWI119" s="162"/>
      <c r="OWJ119" s="162"/>
      <c r="OWK119" s="162"/>
      <c r="OWL119" s="162"/>
      <c r="OWM119" s="162"/>
      <c r="OWN119" s="162"/>
      <c r="OWO119" s="162"/>
      <c r="OWP119" s="162"/>
      <c r="OWQ119" s="162"/>
      <c r="OWR119" s="162"/>
      <c r="OWS119" s="162"/>
      <c r="OWT119" s="162"/>
      <c r="OWU119" s="162"/>
      <c r="OWV119" s="162"/>
      <c r="OWW119" s="162"/>
      <c r="OWX119" s="162"/>
      <c r="OWY119" s="162"/>
      <c r="OWZ119" s="162"/>
      <c r="OXA119" s="162"/>
      <c r="OXB119" s="162"/>
      <c r="OXC119" s="162"/>
      <c r="OXD119" s="162"/>
      <c r="OXE119" s="162"/>
      <c r="OXF119" s="162"/>
      <c r="OXG119" s="162"/>
      <c r="OXH119" s="162"/>
      <c r="OXI119" s="162"/>
      <c r="OXJ119" s="162"/>
      <c r="OXK119" s="162"/>
      <c r="OXL119" s="162"/>
      <c r="OXM119" s="162"/>
      <c r="OXN119" s="162"/>
      <c r="OXO119" s="162"/>
      <c r="OXP119" s="162"/>
      <c r="OXQ119" s="162"/>
      <c r="OXR119" s="162"/>
      <c r="OXS119" s="162"/>
      <c r="OXT119" s="162"/>
      <c r="OXU119" s="162"/>
      <c r="OXV119" s="162"/>
      <c r="OXW119" s="162"/>
      <c r="OXX119" s="162"/>
      <c r="OXY119" s="162"/>
      <c r="OXZ119" s="162"/>
      <c r="OYA119" s="162"/>
      <c r="OYB119" s="162"/>
      <c r="OYC119" s="162"/>
      <c r="OYD119" s="162"/>
      <c r="OYE119" s="162"/>
      <c r="OYF119" s="162"/>
      <c r="OYG119" s="162"/>
      <c r="OYH119" s="162"/>
      <c r="OYI119" s="162"/>
      <c r="OYJ119" s="162"/>
      <c r="OYK119" s="162"/>
      <c r="OYL119" s="162"/>
      <c r="OYM119" s="162"/>
      <c r="OYN119" s="162"/>
      <c r="OYO119" s="162"/>
      <c r="OYP119" s="162"/>
      <c r="OYQ119" s="162"/>
      <c r="OYR119" s="162"/>
      <c r="OYS119" s="162"/>
      <c r="OYT119" s="162"/>
      <c r="OYU119" s="162"/>
      <c r="OYV119" s="162"/>
      <c r="OYW119" s="162"/>
      <c r="OYX119" s="162"/>
      <c r="OYY119" s="162"/>
      <c r="OYZ119" s="162"/>
      <c r="OZA119" s="162"/>
      <c r="OZB119" s="162"/>
      <c r="OZC119" s="162"/>
      <c r="OZD119" s="162"/>
      <c r="OZE119" s="162"/>
      <c r="OZF119" s="162"/>
      <c r="OZG119" s="162"/>
      <c r="OZH119" s="162"/>
      <c r="OZI119" s="162"/>
      <c r="OZJ119" s="162"/>
      <c r="OZK119" s="162"/>
      <c r="OZL119" s="162"/>
      <c r="OZM119" s="162"/>
      <c r="OZN119" s="162"/>
      <c r="OZO119" s="162"/>
      <c r="OZP119" s="162"/>
      <c r="OZQ119" s="162"/>
      <c r="OZR119" s="162"/>
      <c r="OZS119" s="162"/>
      <c r="OZT119" s="162"/>
      <c r="OZU119" s="162"/>
      <c r="OZV119" s="162"/>
      <c r="OZW119" s="162"/>
      <c r="OZX119" s="162"/>
      <c r="OZY119" s="162"/>
      <c r="OZZ119" s="162"/>
      <c r="PAA119" s="162"/>
      <c r="PAB119" s="162"/>
      <c r="PAC119" s="162"/>
      <c r="PAD119" s="162"/>
      <c r="PAE119" s="162"/>
      <c r="PAF119" s="162"/>
      <c r="PAG119" s="162"/>
      <c r="PAH119" s="162"/>
      <c r="PAI119" s="162"/>
      <c r="PAJ119" s="162"/>
      <c r="PAK119" s="162"/>
      <c r="PAL119" s="162"/>
      <c r="PAM119" s="162"/>
      <c r="PAN119" s="162"/>
      <c r="PAO119" s="162"/>
      <c r="PAP119" s="162"/>
      <c r="PAQ119" s="162"/>
      <c r="PAR119" s="162"/>
      <c r="PAS119" s="162"/>
      <c r="PAT119" s="162"/>
      <c r="PAU119" s="162"/>
      <c r="PAV119" s="162"/>
      <c r="PAW119" s="162"/>
      <c r="PAX119" s="162"/>
      <c r="PAY119" s="162"/>
      <c r="PAZ119" s="162"/>
      <c r="PBA119" s="162"/>
      <c r="PBB119" s="162"/>
      <c r="PBC119" s="162"/>
      <c r="PBD119" s="162"/>
      <c r="PBE119" s="162"/>
      <c r="PBF119" s="162"/>
      <c r="PBG119" s="162"/>
      <c r="PBH119" s="162"/>
      <c r="PBI119" s="162"/>
      <c r="PBJ119" s="162"/>
      <c r="PBK119" s="162"/>
      <c r="PBL119" s="162"/>
      <c r="PBM119" s="162"/>
      <c r="PBN119" s="162"/>
      <c r="PBO119" s="162"/>
      <c r="PBP119" s="162"/>
      <c r="PBQ119" s="162"/>
      <c r="PBR119" s="162"/>
      <c r="PBS119" s="162"/>
      <c r="PBT119" s="162"/>
      <c r="PBU119" s="162"/>
      <c r="PBV119" s="162"/>
      <c r="PBW119" s="162"/>
      <c r="PBX119" s="162"/>
      <c r="PBY119" s="162"/>
      <c r="PBZ119" s="162"/>
      <c r="PCA119" s="162"/>
      <c r="PCB119" s="162"/>
      <c r="PCC119" s="162"/>
      <c r="PCD119" s="162"/>
      <c r="PCE119" s="162"/>
      <c r="PCF119" s="162"/>
      <c r="PCG119" s="162"/>
      <c r="PCH119" s="162"/>
      <c r="PCI119" s="162"/>
      <c r="PCJ119" s="162"/>
      <c r="PCK119" s="162"/>
      <c r="PCL119" s="162"/>
      <c r="PCM119" s="162"/>
      <c r="PCN119" s="162"/>
      <c r="PCO119" s="162"/>
      <c r="PCP119" s="162"/>
      <c r="PCQ119" s="162"/>
      <c r="PCR119" s="162"/>
      <c r="PCS119" s="162"/>
      <c r="PCT119" s="162"/>
      <c r="PCU119" s="162"/>
      <c r="PCV119" s="162"/>
      <c r="PCW119" s="162"/>
      <c r="PCX119" s="162"/>
      <c r="PCY119" s="162"/>
      <c r="PCZ119" s="162"/>
      <c r="PDA119" s="162"/>
      <c r="PDB119" s="162"/>
      <c r="PDC119" s="162"/>
      <c r="PDD119" s="162"/>
      <c r="PDE119" s="162"/>
      <c r="PDF119" s="162"/>
      <c r="PDG119" s="162"/>
      <c r="PDH119" s="162"/>
      <c r="PDI119" s="162"/>
      <c r="PDJ119" s="162"/>
      <c r="PDK119" s="162"/>
      <c r="PDL119" s="162"/>
      <c r="PDM119" s="162"/>
      <c r="PDN119" s="162"/>
      <c r="PDO119" s="162"/>
      <c r="PDP119" s="162"/>
      <c r="PDQ119" s="162"/>
      <c r="PDR119" s="162"/>
      <c r="PDS119" s="162"/>
      <c r="PDT119" s="162"/>
      <c r="PDU119" s="162"/>
      <c r="PDV119" s="162"/>
      <c r="PDW119" s="162"/>
      <c r="PDX119" s="162"/>
      <c r="PDY119" s="162"/>
      <c r="PDZ119" s="162"/>
      <c r="PEA119" s="162"/>
      <c r="PEB119" s="162"/>
      <c r="PEC119" s="162"/>
      <c r="PED119" s="162"/>
      <c r="PEE119" s="162"/>
      <c r="PEF119" s="162"/>
      <c r="PEG119" s="162"/>
      <c r="PEH119" s="162"/>
      <c r="PEI119" s="162"/>
      <c r="PEJ119" s="162"/>
      <c r="PEK119" s="162"/>
      <c r="PEL119" s="162"/>
      <c r="PEM119" s="162"/>
      <c r="PEN119" s="162"/>
      <c r="PEO119" s="162"/>
      <c r="PEP119" s="162"/>
      <c r="PEQ119" s="162"/>
      <c r="PER119" s="162"/>
      <c r="PES119" s="162"/>
      <c r="PET119" s="162"/>
      <c r="PEU119" s="162"/>
      <c r="PEV119" s="162"/>
      <c r="PEW119" s="162"/>
      <c r="PEX119" s="162"/>
      <c r="PEY119" s="162"/>
      <c r="PEZ119" s="162"/>
      <c r="PFA119" s="162"/>
      <c r="PFB119" s="162"/>
      <c r="PFC119" s="162"/>
      <c r="PFD119" s="162"/>
      <c r="PFE119" s="162"/>
      <c r="PFF119" s="162"/>
      <c r="PFG119" s="162"/>
      <c r="PFH119" s="162"/>
      <c r="PFI119" s="162"/>
      <c r="PFJ119" s="162"/>
      <c r="PFK119" s="162"/>
      <c r="PFL119" s="162"/>
      <c r="PFM119" s="162"/>
      <c r="PFN119" s="162"/>
      <c r="PFO119" s="162"/>
      <c r="PFP119" s="162"/>
      <c r="PFQ119" s="162"/>
      <c r="PFR119" s="162"/>
      <c r="PFS119" s="162"/>
      <c r="PFT119" s="162"/>
      <c r="PFU119" s="162"/>
      <c r="PFV119" s="162"/>
      <c r="PFW119" s="162"/>
      <c r="PFX119" s="162"/>
      <c r="PFY119" s="162"/>
      <c r="PFZ119" s="162"/>
      <c r="PGA119" s="162"/>
      <c r="PGB119" s="162"/>
      <c r="PGC119" s="162"/>
      <c r="PGD119" s="162"/>
      <c r="PGE119" s="162"/>
      <c r="PGF119" s="162"/>
      <c r="PGG119" s="162"/>
      <c r="PGH119" s="162"/>
      <c r="PGI119" s="162"/>
      <c r="PGJ119" s="162"/>
      <c r="PGK119" s="162"/>
      <c r="PGL119" s="162"/>
      <c r="PGM119" s="162"/>
      <c r="PGN119" s="162"/>
      <c r="PGO119" s="162"/>
      <c r="PGP119" s="162"/>
      <c r="PGQ119" s="162"/>
      <c r="PGR119" s="162"/>
      <c r="PGS119" s="162"/>
      <c r="PGT119" s="162"/>
      <c r="PGU119" s="162"/>
      <c r="PGV119" s="162"/>
      <c r="PGW119" s="162"/>
      <c r="PGX119" s="162"/>
      <c r="PGY119" s="162"/>
      <c r="PGZ119" s="162"/>
      <c r="PHA119" s="162"/>
      <c r="PHB119" s="162"/>
      <c r="PHC119" s="162"/>
      <c r="PHD119" s="162"/>
      <c r="PHE119" s="162"/>
      <c r="PHF119" s="162"/>
      <c r="PHG119" s="162"/>
      <c r="PHH119" s="162"/>
      <c r="PHI119" s="162"/>
      <c r="PHJ119" s="162"/>
      <c r="PHK119" s="162"/>
      <c r="PHL119" s="162"/>
      <c r="PHM119" s="162"/>
      <c r="PHN119" s="162"/>
      <c r="PHO119" s="162"/>
      <c r="PHP119" s="162"/>
      <c r="PHQ119" s="162"/>
      <c r="PHR119" s="162"/>
      <c r="PHS119" s="162"/>
      <c r="PHT119" s="162"/>
      <c r="PHU119" s="162"/>
      <c r="PHV119" s="162"/>
      <c r="PHW119" s="162"/>
      <c r="PHX119" s="162"/>
      <c r="PHY119" s="162"/>
      <c r="PHZ119" s="162"/>
      <c r="PIA119" s="162"/>
      <c r="PIB119" s="162"/>
      <c r="PIC119" s="162"/>
      <c r="PID119" s="162"/>
      <c r="PIE119" s="162"/>
      <c r="PIF119" s="162"/>
      <c r="PIG119" s="162"/>
      <c r="PIH119" s="162"/>
      <c r="PII119" s="162"/>
      <c r="PIJ119" s="162"/>
      <c r="PIK119" s="162"/>
      <c r="PIL119" s="162"/>
      <c r="PIM119" s="162"/>
      <c r="PIN119" s="162"/>
      <c r="PIO119" s="162"/>
      <c r="PIP119" s="162"/>
      <c r="PIQ119" s="162"/>
      <c r="PIR119" s="162"/>
      <c r="PIS119" s="162"/>
      <c r="PIT119" s="162"/>
      <c r="PIU119" s="162"/>
      <c r="PIV119" s="162"/>
      <c r="PIW119" s="162"/>
      <c r="PIX119" s="162"/>
      <c r="PIY119" s="162"/>
      <c r="PIZ119" s="162"/>
      <c r="PJA119" s="162"/>
      <c r="PJB119" s="162"/>
      <c r="PJC119" s="162"/>
      <c r="PJD119" s="162"/>
      <c r="PJE119" s="162"/>
      <c r="PJF119" s="162"/>
      <c r="PJG119" s="162"/>
      <c r="PJH119" s="162"/>
      <c r="PJI119" s="162"/>
      <c r="PJJ119" s="162"/>
      <c r="PJK119" s="162"/>
      <c r="PJL119" s="162"/>
      <c r="PJM119" s="162"/>
      <c r="PJN119" s="162"/>
      <c r="PJO119" s="162"/>
      <c r="PJP119" s="162"/>
      <c r="PJQ119" s="162"/>
      <c r="PJR119" s="162"/>
      <c r="PJS119" s="162"/>
      <c r="PJT119" s="162"/>
      <c r="PJU119" s="162"/>
      <c r="PJV119" s="162"/>
      <c r="PJW119" s="162"/>
      <c r="PJX119" s="162"/>
      <c r="PJY119" s="162"/>
      <c r="PJZ119" s="162"/>
      <c r="PKA119" s="162"/>
      <c r="PKB119" s="162"/>
      <c r="PKC119" s="162"/>
      <c r="PKD119" s="162"/>
      <c r="PKE119" s="162"/>
      <c r="PKF119" s="162"/>
      <c r="PKG119" s="162"/>
      <c r="PKH119" s="162"/>
      <c r="PKI119" s="162"/>
      <c r="PKJ119" s="162"/>
      <c r="PKK119" s="162"/>
      <c r="PKL119" s="162"/>
      <c r="PKM119" s="162"/>
      <c r="PKN119" s="162"/>
      <c r="PKO119" s="162"/>
      <c r="PKP119" s="162"/>
      <c r="PKQ119" s="162"/>
      <c r="PKR119" s="162"/>
      <c r="PKS119" s="162"/>
      <c r="PKT119" s="162"/>
      <c r="PKU119" s="162"/>
      <c r="PKV119" s="162"/>
      <c r="PKW119" s="162"/>
      <c r="PKX119" s="162"/>
      <c r="PKY119" s="162"/>
      <c r="PKZ119" s="162"/>
      <c r="PLA119" s="162"/>
      <c r="PLB119" s="162"/>
      <c r="PLC119" s="162"/>
      <c r="PLD119" s="162"/>
      <c r="PLE119" s="162"/>
      <c r="PLF119" s="162"/>
      <c r="PLG119" s="162"/>
      <c r="PLH119" s="162"/>
      <c r="PLI119" s="162"/>
      <c r="PLJ119" s="162"/>
      <c r="PLK119" s="162"/>
      <c r="PLL119" s="162"/>
      <c r="PLM119" s="162"/>
      <c r="PLN119" s="162"/>
      <c r="PLO119" s="162"/>
      <c r="PLP119" s="162"/>
      <c r="PLQ119" s="162"/>
      <c r="PLR119" s="162"/>
      <c r="PLS119" s="162"/>
      <c r="PLT119" s="162"/>
      <c r="PLU119" s="162"/>
      <c r="PLV119" s="162"/>
      <c r="PLW119" s="162"/>
      <c r="PLX119" s="162"/>
      <c r="PLY119" s="162"/>
      <c r="PLZ119" s="162"/>
      <c r="PMA119" s="162"/>
      <c r="PMB119" s="162"/>
      <c r="PMC119" s="162"/>
      <c r="PMD119" s="162"/>
      <c r="PME119" s="162"/>
      <c r="PMF119" s="162"/>
      <c r="PMG119" s="162"/>
      <c r="PMH119" s="162"/>
      <c r="PMI119" s="162"/>
      <c r="PMJ119" s="162"/>
      <c r="PMK119" s="162"/>
      <c r="PML119" s="162"/>
      <c r="PMM119" s="162"/>
      <c r="PMN119" s="162"/>
      <c r="PMO119" s="162"/>
      <c r="PMP119" s="162"/>
      <c r="PMQ119" s="162"/>
      <c r="PMR119" s="162"/>
      <c r="PMS119" s="162"/>
      <c r="PMT119" s="162"/>
      <c r="PMU119" s="162"/>
      <c r="PMV119" s="162"/>
      <c r="PMW119" s="162"/>
      <c r="PMX119" s="162"/>
      <c r="PMY119" s="162"/>
      <c r="PMZ119" s="162"/>
      <c r="PNA119" s="162"/>
      <c r="PNB119" s="162"/>
      <c r="PNC119" s="162"/>
      <c r="PND119" s="162"/>
      <c r="PNE119" s="162"/>
      <c r="PNF119" s="162"/>
      <c r="PNG119" s="162"/>
      <c r="PNH119" s="162"/>
      <c r="PNI119" s="162"/>
      <c r="PNJ119" s="162"/>
      <c r="PNK119" s="162"/>
      <c r="PNL119" s="162"/>
      <c r="PNM119" s="162"/>
      <c r="PNN119" s="162"/>
      <c r="PNO119" s="162"/>
      <c r="PNP119" s="162"/>
      <c r="PNQ119" s="162"/>
      <c r="PNR119" s="162"/>
      <c r="PNS119" s="162"/>
      <c r="PNT119" s="162"/>
      <c r="PNU119" s="162"/>
      <c r="PNV119" s="162"/>
      <c r="PNW119" s="162"/>
      <c r="PNX119" s="162"/>
      <c r="PNY119" s="162"/>
      <c r="PNZ119" s="162"/>
      <c r="POA119" s="162"/>
      <c r="POB119" s="162"/>
      <c r="POC119" s="162"/>
      <c r="POD119" s="162"/>
      <c r="POE119" s="162"/>
      <c r="POF119" s="162"/>
      <c r="POG119" s="162"/>
      <c r="POH119" s="162"/>
      <c r="POI119" s="162"/>
      <c r="POJ119" s="162"/>
      <c r="POK119" s="162"/>
      <c r="POL119" s="162"/>
      <c r="POM119" s="162"/>
      <c r="PON119" s="162"/>
      <c r="POO119" s="162"/>
      <c r="POP119" s="162"/>
      <c r="POQ119" s="162"/>
      <c r="POR119" s="162"/>
      <c r="POS119" s="162"/>
      <c r="POT119" s="162"/>
      <c r="POU119" s="162"/>
      <c r="POV119" s="162"/>
      <c r="POW119" s="162"/>
      <c r="POX119" s="162"/>
      <c r="POY119" s="162"/>
      <c r="POZ119" s="162"/>
      <c r="PPA119" s="162"/>
      <c r="PPB119" s="162"/>
      <c r="PPC119" s="162"/>
      <c r="PPD119" s="162"/>
      <c r="PPE119" s="162"/>
      <c r="PPF119" s="162"/>
      <c r="PPG119" s="162"/>
      <c r="PPH119" s="162"/>
      <c r="PPI119" s="162"/>
      <c r="PPJ119" s="162"/>
      <c r="PPK119" s="162"/>
      <c r="PPL119" s="162"/>
      <c r="PPM119" s="162"/>
      <c r="PPN119" s="162"/>
      <c r="PPO119" s="162"/>
      <c r="PPP119" s="162"/>
      <c r="PPQ119" s="162"/>
      <c r="PPR119" s="162"/>
      <c r="PPS119" s="162"/>
      <c r="PPT119" s="162"/>
      <c r="PPU119" s="162"/>
      <c r="PPV119" s="162"/>
      <c r="PPW119" s="162"/>
      <c r="PPX119" s="162"/>
      <c r="PPY119" s="162"/>
      <c r="PPZ119" s="162"/>
      <c r="PQA119" s="162"/>
      <c r="PQB119" s="162"/>
      <c r="PQC119" s="162"/>
      <c r="PQD119" s="162"/>
      <c r="PQE119" s="162"/>
      <c r="PQF119" s="162"/>
      <c r="PQG119" s="162"/>
      <c r="PQH119" s="162"/>
      <c r="PQI119" s="162"/>
      <c r="PQJ119" s="162"/>
      <c r="PQK119" s="162"/>
      <c r="PQL119" s="162"/>
      <c r="PQM119" s="162"/>
      <c r="PQN119" s="162"/>
      <c r="PQO119" s="162"/>
      <c r="PQP119" s="162"/>
      <c r="PQQ119" s="162"/>
      <c r="PQR119" s="162"/>
      <c r="PQS119" s="162"/>
      <c r="PQT119" s="162"/>
      <c r="PQU119" s="162"/>
      <c r="PQV119" s="162"/>
      <c r="PQW119" s="162"/>
      <c r="PQX119" s="162"/>
      <c r="PQY119" s="162"/>
      <c r="PQZ119" s="162"/>
      <c r="PRA119" s="162"/>
      <c r="PRB119" s="162"/>
      <c r="PRC119" s="162"/>
      <c r="PRD119" s="162"/>
      <c r="PRE119" s="162"/>
      <c r="PRF119" s="162"/>
      <c r="PRG119" s="162"/>
      <c r="PRH119" s="162"/>
      <c r="PRI119" s="162"/>
      <c r="PRJ119" s="162"/>
      <c r="PRK119" s="162"/>
      <c r="PRL119" s="162"/>
      <c r="PRM119" s="162"/>
      <c r="PRN119" s="162"/>
      <c r="PRO119" s="162"/>
      <c r="PRP119" s="162"/>
      <c r="PRQ119" s="162"/>
      <c r="PRR119" s="162"/>
      <c r="PRS119" s="162"/>
      <c r="PRT119" s="162"/>
      <c r="PRU119" s="162"/>
      <c r="PRV119" s="162"/>
      <c r="PRW119" s="162"/>
      <c r="PRX119" s="162"/>
      <c r="PRY119" s="162"/>
      <c r="PRZ119" s="162"/>
      <c r="PSA119" s="162"/>
      <c r="PSB119" s="162"/>
      <c r="PSC119" s="162"/>
      <c r="PSD119" s="162"/>
      <c r="PSE119" s="162"/>
      <c r="PSF119" s="162"/>
      <c r="PSG119" s="162"/>
      <c r="PSH119" s="162"/>
      <c r="PSI119" s="162"/>
      <c r="PSJ119" s="162"/>
      <c r="PSK119" s="162"/>
      <c r="PSL119" s="162"/>
      <c r="PSM119" s="162"/>
      <c r="PSN119" s="162"/>
      <c r="PSO119" s="162"/>
      <c r="PSP119" s="162"/>
      <c r="PSQ119" s="162"/>
      <c r="PSR119" s="162"/>
      <c r="PSS119" s="162"/>
      <c r="PST119" s="162"/>
      <c r="PSU119" s="162"/>
      <c r="PSV119" s="162"/>
      <c r="PSW119" s="162"/>
      <c r="PSX119" s="162"/>
      <c r="PSY119" s="162"/>
      <c r="PSZ119" s="162"/>
      <c r="PTA119" s="162"/>
      <c r="PTB119" s="162"/>
      <c r="PTC119" s="162"/>
      <c r="PTD119" s="162"/>
      <c r="PTE119" s="162"/>
      <c r="PTF119" s="162"/>
      <c r="PTG119" s="162"/>
      <c r="PTH119" s="162"/>
      <c r="PTI119" s="162"/>
      <c r="PTJ119" s="162"/>
      <c r="PTK119" s="162"/>
      <c r="PTL119" s="162"/>
      <c r="PTM119" s="162"/>
      <c r="PTN119" s="162"/>
      <c r="PTO119" s="162"/>
      <c r="PTP119" s="162"/>
      <c r="PTQ119" s="162"/>
      <c r="PTR119" s="162"/>
      <c r="PTS119" s="162"/>
      <c r="PTT119" s="162"/>
      <c r="PTU119" s="162"/>
      <c r="PTV119" s="162"/>
      <c r="PTW119" s="162"/>
      <c r="PTX119" s="162"/>
      <c r="PTY119" s="162"/>
      <c r="PTZ119" s="162"/>
      <c r="PUA119" s="162"/>
      <c r="PUB119" s="162"/>
      <c r="PUC119" s="162"/>
      <c r="PUD119" s="162"/>
      <c r="PUE119" s="162"/>
      <c r="PUF119" s="162"/>
      <c r="PUG119" s="162"/>
      <c r="PUH119" s="162"/>
      <c r="PUI119" s="162"/>
      <c r="PUJ119" s="162"/>
      <c r="PUK119" s="162"/>
      <c r="PUL119" s="162"/>
      <c r="PUM119" s="162"/>
      <c r="PUN119" s="162"/>
      <c r="PUO119" s="162"/>
      <c r="PUP119" s="162"/>
      <c r="PUQ119" s="162"/>
      <c r="PUR119" s="162"/>
      <c r="PUS119" s="162"/>
      <c r="PUT119" s="162"/>
      <c r="PUU119" s="162"/>
      <c r="PUV119" s="162"/>
      <c r="PUW119" s="162"/>
      <c r="PUX119" s="162"/>
      <c r="PUY119" s="162"/>
      <c r="PUZ119" s="162"/>
      <c r="PVA119" s="162"/>
      <c r="PVB119" s="162"/>
      <c r="PVC119" s="162"/>
      <c r="PVD119" s="162"/>
      <c r="PVE119" s="162"/>
      <c r="PVF119" s="162"/>
      <c r="PVG119" s="162"/>
      <c r="PVH119" s="162"/>
      <c r="PVI119" s="162"/>
      <c r="PVJ119" s="162"/>
      <c r="PVK119" s="162"/>
      <c r="PVL119" s="162"/>
      <c r="PVM119" s="162"/>
      <c r="PVN119" s="162"/>
      <c r="PVO119" s="162"/>
      <c r="PVP119" s="162"/>
      <c r="PVQ119" s="162"/>
      <c r="PVR119" s="162"/>
      <c r="PVS119" s="162"/>
      <c r="PVT119" s="162"/>
      <c r="PVU119" s="162"/>
      <c r="PVV119" s="162"/>
      <c r="PVW119" s="162"/>
      <c r="PVX119" s="162"/>
      <c r="PVY119" s="162"/>
      <c r="PVZ119" s="162"/>
      <c r="PWA119" s="162"/>
      <c r="PWB119" s="162"/>
      <c r="PWC119" s="162"/>
      <c r="PWD119" s="162"/>
      <c r="PWE119" s="162"/>
      <c r="PWF119" s="162"/>
      <c r="PWG119" s="162"/>
      <c r="PWH119" s="162"/>
      <c r="PWI119" s="162"/>
      <c r="PWJ119" s="162"/>
      <c r="PWK119" s="162"/>
      <c r="PWL119" s="162"/>
      <c r="PWM119" s="162"/>
      <c r="PWN119" s="162"/>
      <c r="PWO119" s="162"/>
      <c r="PWP119" s="162"/>
      <c r="PWQ119" s="162"/>
      <c r="PWR119" s="162"/>
      <c r="PWS119" s="162"/>
      <c r="PWT119" s="162"/>
      <c r="PWU119" s="162"/>
      <c r="PWV119" s="162"/>
      <c r="PWW119" s="162"/>
      <c r="PWX119" s="162"/>
      <c r="PWY119" s="162"/>
      <c r="PWZ119" s="162"/>
      <c r="PXA119" s="162"/>
      <c r="PXB119" s="162"/>
      <c r="PXC119" s="162"/>
      <c r="PXD119" s="162"/>
      <c r="PXE119" s="162"/>
      <c r="PXF119" s="162"/>
      <c r="PXG119" s="162"/>
      <c r="PXH119" s="162"/>
      <c r="PXI119" s="162"/>
      <c r="PXJ119" s="162"/>
      <c r="PXK119" s="162"/>
      <c r="PXL119" s="162"/>
      <c r="PXM119" s="162"/>
      <c r="PXN119" s="162"/>
      <c r="PXO119" s="162"/>
      <c r="PXP119" s="162"/>
      <c r="PXQ119" s="162"/>
      <c r="PXR119" s="162"/>
      <c r="PXS119" s="162"/>
      <c r="PXT119" s="162"/>
      <c r="PXU119" s="162"/>
      <c r="PXV119" s="162"/>
      <c r="PXW119" s="162"/>
      <c r="PXX119" s="162"/>
      <c r="PXY119" s="162"/>
      <c r="PXZ119" s="162"/>
      <c r="PYA119" s="162"/>
      <c r="PYB119" s="162"/>
      <c r="PYC119" s="162"/>
      <c r="PYD119" s="162"/>
      <c r="PYE119" s="162"/>
      <c r="PYF119" s="162"/>
      <c r="PYG119" s="162"/>
      <c r="PYH119" s="162"/>
      <c r="PYI119" s="162"/>
      <c r="PYJ119" s="162"/>
      <c r="PYK119" s="162"/>
      <c r="PYL119" s="162"/>
      <c r="PYM119" s="162"/>
      <c r="PYN119" s="162"/>
      <c r="PYO119" s="162"/>
      <c r="PYP119" s="162"/>
      <c r="PYQ119" s="162"/>
      <c r="PYR119" s="162"/>
      <c r="PYS119" s="162"/>
      <c r="PYT119" s="162"/>
      <c r="PYU119" s="162"/>
      <c r="PYV119" s="162"/>
      <c r="PYW119" s="162"/>
      <c r="PYX119" s="162"/>
      <c r="PYY119" s="162"/>
      <c r="PYZ119" s="162"/>
      <c r="PZA119" s="162"/>
      <c r="PZB119" s="162"/>
      <c r="PZC119" s="162"/>
      <c r="PZD119" s="162"/>
      <c r="PZE119" s="162"/>
      <c r="PZF119" s="162"/>
      <c r="PZG119" s="162"/>
      <c r="PZH119" s="162"/>
      <c r="PZI119" s="162"/>
      <c r="PZJ119" s="162"/>
      <c r="PZK119" s="162"/>
      <c r="PZL119" s="162"/>
      <c r="PZM119" s="162"/>
      <c r="PZN119" s="162"/>
      <c r="PZO119" s="162"/>
      <c r="PZP119" s="162"/>
      <c r="PZQ119" s="162"/>
      <c r="PZR119" s="162"/>
      <c r="PZS119" s="162"/>
      <c r="PZT119" s="162"/>
      <c r="PZU119" s="162"/>
      <c r="PZV119" s="162"/>
      <c r="PZW119" s="162"/>
      <c r="PZX119" s="162"/>
      <c r="PZY119" s="162"/>
      <c r="PZZ119" s="162"/>
      <c r="QAA119" s="162"/>
      <c r="QAB119" s="162"/>
      <c r="QAC119" s="162"/>
      <c r="QAD119" s="162"/>
      <c r="QAE119" s="162"/>
      <c r="QAF119" s="162"/>
      <c r="QAG119" s="162"/>
      <c r="QAH119" s="162"/>
      <c r="QAI119" s="162"/>
      <c r="QAJ119" s="162"/>
      <c r="QAK119" s="162"/>
      <c r="QAL119" s="162"/>
      <c r="QAM119" s="162"/>
      <c r="QAN119" s="162"/>
      <c r="QAO119" s="162"/>
      <c r="QAP119" s="162"/>
      <c r="QAQ119" s="162"/>
      <c r="QAR119" s="162"/>
      <c r="QAS119" s="162"/>
      <c r="QAT119" s="162"/>
      <c r="QAU119" s="162"/>
      <c r="QAV119" s="162"/>
      <c r="QAW119" s="162"/>
      <c r="QAX119" s="162"/>
      <c r="QAY119" s="162"/>
      <c r="QAZ119" s="162"/>
      <c r="QBA119" s="162"/>
      <c r="QBB119" s="162"/>
      <c r="QBC119" s="162"/>
      <c r="QBD119" s="162"/>
      <c r="QBE119" s="162"/>
      <c r="QBF119" s="162"/>
      <c r="QBG119" s="162"/>
      <c r="QBH119" s="162"/>
      <c r="QBI119" s="162"/>
      <c r="QBJ119" s="162"/>
      <c r="QBK119" s="162"/>
      <c r="QBL119" s="162"/>
      <c r="QBM119" s="162"/>
      <c r="QBN119" s="162"/>
      <c r="QBO119" s="162"/>
      <c r="QBP119" s="162"/>
      <c r="QBQ119" s="162"/>
      <c r="QBR119" s="162"/>
      <c r="QBS119" s="162"/>
      <c r="QBT119" s="162"/>
      <c r="QBU119" s="162"/>
      <c r="QBV119" s="162"/>
      <c r="QBW119" s="162"/>
      <c r="QBX119" s="162"/>
      <c r="QBY119" s="162"/>
      <c r="QBZ119" s="162"/>
      <c r="QCA119" s="162"/>
      <c r="QCB119" s="162"/>
      <c r="QCC119" s="162"/>
      <c r="QCD119" s="162"/>
      <c r="QCE119" s="162"/>
      <c r="QCF119" s="162"/>
      <c r="QCG119" s="162"/>
      <c r="QCH119" s="162"/>
      <c r="QCI119" s="162"/>
      <c r="QCJ119" s="162"/>
      <c r="QCK119" s="162"/>
      <c r="QCL119" s="162"/>
      <c r="QCM119" s="162"/>
      <c r="QCN119" s="162"/>
      <c r="QCO119" s="162"/>
      <c r="QCP119" s="162"/>
      <c r="QCQ119" s="162"/>
      <c r="QCR119" s="162"/>
      <c r="QCS119" s="162"/>
      <c r="QCT119" s="162"/>
      <c r="QCU119" s="162"/>
      <c r="QCV119" s="162"/>
      <c r="QCW119" s="162"/>
      <c r="QCX119" s="162"/>
      <c r="QCY119" s="162"/>
      <c r="QCZ119" s="162"/>
      <c r="QDA119" s="162"/>
      <c r="QDB119" s="162"/>
      <c r="QDC119" s="162"/>
      <c r="QDD119" s="162"/>
      <c r="QDE119" s="162"/>
      <c r="QDF119" s="162"/>
      <c r="QDG119" s="162"/>
      <c r="QDH119" s="162"/>
      <c r="QDI119" s="162"/>
      <c r="QDJ119" s="162"/>
      <c r="QDK119" s="162"/>
      <c r="QDL119" s="162"/>
      <c r="QDM119" s="162"/>
      <c r="QDN119" s="162"/>
      <c r="QDO119" s="162"/>
      <c r="QDP119" s="162"/>
      <c r="QDQ119" s="162"/>
      <c r="QDR119" s="162"/>
      <c r="QDS119" s="162"/>
      <c r="QDT119" s="162"/>
      <c r="QDU119" s="162"/>
      <c r="QDV119" s="162"/>
      <c r="QDW119" s="162"/>
      <c r="QDX119" s="162"/>
      <c r="QDY119" s="162"/>
      <c r="QDZ119" s="162"/>
      <c r="QEA119" s="162"/>
      <c r="QEB119" s="162"/>
      <c r="QEC119" s="162"/>
      <c r="QED119" s="162"/>
      <c r="QEE119" s="162"/>
      <c r="QEF119" s="162"/>
      <c r="QEG119" s="162"/>
      <c r="QEH119" s="162"/>
      <c r="QEI119" s="162"/>
      <c r="QEJ119" s="162"/>
      <c r="QEK119" s="162"/>
      <c r="QEL119" s="162"/>
      <c r="QEM119" s="162"/>
      <c r="QEN119" s="162"/>
      <c r="QEO119" s="162"/>
      <c r="QEP119" s="162"/>
      <c r="QEQ119" s="162"/>
      <c r="QER119" s="162"/>
      <c r="QES119" s="162"/>
      <c r="QET119" s="162"/>
      <c r="QEU119" s="162"/>
      <c r="QEV119" s="162"/>
      <c r="QEW119" s="162"/>
      <c r="QEX119" s="162"/>
      <c r="QEY119" s="162"/>
      <c r="QEZ119" s="162"/>
      <c r="QFA119" s="162"/>
      <c r="QFB119" s="162"/>
      <c r="QFC119" s="162"/>
      <c r="QFD119" s="162"/>
      <c r="QFE119" s="162"/>
      <c r="QFF119" s="162"/>
      <c r="QFG119" s="162"/>
      <c r="QFH119" s="162"/>
      <c r="QFI119" s="162"/>
      <c r="QFJ119" s="162"/>
      <c r="QFK119" s="162"/>
      <c r="QFL119" s="162"/>
      <c r="QFM119" s="162"/>
      <c r="QFN119" s="162"/>
      <c r="QFO119" s="162"/>
      <c r="QFP119" s="162"/>
      <c r="QFQ119" s="162"/>
      <c r="QFR119" s="162"/>
      <c r="QFS119" s="162"/>
      <c r="QFT119" s="162"/>
      <c r="QFU119" s="162"/>
      <c r="QFV119" s="162"/>
      <c r="QFW119" s="162"/>
      <c r="QFX119" s="162"/>
      <c r="QFY119" s="162"/>
      <c r="QFZ119" s="162"/>
      <c r="QGA119" s="162"/>
      <c r="QGB119" s="162"/>
      <c r="QGC119" s="162"/>
      <c r="QGD119" s="162"/>
      <c r="QGE119" s="162"/>
      <c r="QGF119" s="162"/>
      <c r="QGG119" s="162"/>
      <c r="QGH119" s="162"/>
      <c r="QGI119" s="162"/>
      <c r="QGJ119" s="162"/>
      <c r="QGK119" s="162"/>
      <c r="QGL119" s="162"/>
      <c r="QGM119" s="162"/>
      <c r="QGN119" s="162"/>
      <c r="QGO119" s="162"/>
      <c r="QGP119" s="162"/>
      <c r="QGQ119" s="162"/>
      <c r="QGR119" s="162"/>
      <c r="QGS119" s="162"/>
      <c r="QGT119" s="162"/>
      <c r="QGU119" s="162"/>
      <c r="QGV119" s="162"/>
      <c r="QGW119" s="162"/>
      <c r="QGX119" s="162"/>
      <c r="QGY119" s="162"/>
      <c r="QGZ119" s="162"/>
      <c r="QHA119" s="162"/>
      <c r="QHB119" s="162"/>
      <c r="QHC119" s="162"/>
      <c r="QHD119" s="162"/>
      <c r="QHE119" s="162"/>
      <c r="QHF119" s="162"/>
      <c r="QHG119" s="162"/>
      <c r="QHH119" s="162"/>
      <c r="QHI119" s="162"/>
      <c r="QHJ119" s="162"/>
      <c r="QHK119" s="162"/>
      <c r="QHL119" s="162"/>
      <c r="QHM119" s="162"/>
      <c r="QHN119" s="162"/>
      <c r="QHO119" s="162"/>
      <c r="QHP119" s="162"/>
      <c r="QHQ119" s="162"/>
      <c r="QHR119" s="162"/>
      <c r="QHS119" s="162"/>
      <c r="QHT119" s="162"/>
      <c r="QHU119" s="162"/>
      <c r="QHV119" s="162"/>
      <c r="QHW119" s="162"/>
      <c r="QHX119" s="162"/>
      <c r="QHY119" s="162"/>
      <c r="QHZ119" s="162"/>
      <c r="QIA119" s="162"/>
      <c r="QIB119" s="162"/>
      <c r="QIC119" s="162"/>
      <c r="QID119" s="162"/>
      <c r="QIE119" s="162"/>
      <c r="QIF119" s="162"/>
      <c r="QIG119" s="162"/>
      <c r="QIH119" s="162"/>
      <c r="QII119" s="162"/>
      <c r="QIJ119" s="162"/>
      <c r="QIK119" s="162"/>
      <c r="QIL119" s="162"/>
      <c r="QIM119" s="162"/>
      <c r="QIN119" s="162"/>
      <c r="QIO119" s="162"/>
      <c r="QIP119" s="162"/>
      <c r="QIQ119" s="162"/>
      <c r="QIR119" s="162"/>
      <c r="QIS119" s="162"/>
      <c r="QIT119" s="162"/>
      <c r="QIU119" s="162"/>
      <c r="QIV119" s="162"/>
      <c r="QIW119" s="162"/>
      <c r="QIX119" s="162"/>
      <c r="QIY119" s="162"/>
      <c r="QIZ119" s="162"/>
      <c r="QJA119" s="162"/>
      <c r="QJB119" s="162"/>
      <c r="QJC119" s="162"/>
      <c r="QJD119" s="162"/>
      <c r="QJE119" s="162"/>
      <c r="QJF119" s="162"/>
      <c r="QJG119" s="162"/>
      <c r="QJH119" s="162"/>
      <c r="QJI119" s="162"/>
      <c r="QJJ119" s="162"/>
      <c r="QJK119" s="162"/>
      <c r="QJL119" s="162"/>
      <c r="QJM119" s="162"/>
      <c r="QJN119" s="162"/>
      <c r="QJO119" s="162"/>
      <c r="QJP119" s="162"/>
      <c r="QJQ119" s="162"/>
      <c r="QJR119" s="162"/>
      <c r="QJS119" s="162"/>
      <c r="QJT119" s="162"/>
      <c r="QJU119" s="162"/>
      <c r="QJV119" s="162"/>
      <c r="QJW119" s="162"/>
      <c r="QJX119" s="162"/>
      <c r="QJY119" s="162"/>
      <c r="QJZ119" s="162"/>
      <c r="QKA119" s="162"/>
      <c r="QKB119" s="162"/>
      <c r="QKC119" s="162"/>
      <c r="QKD119" s="162"/>
      <c r="QKE119" s="162"/>
      <c r="QKF119" s="162"/>
      <c r="QKG119" s="162"/>
      <c r="QKH119" s="162"/>
      <c r="QKI119" s="162"/>
      <c r="QKJ119" s="162"/>
      <c r="QKK119" s="162"/>
      <c r="QKL119" s="162"/>
      <c r="QKM119" s="162"/>
      <c r="QKN119" s="162"/>
      <c r="QKO119" s="162"/>
      <c r="QKP119" s="162"/>
      <c r="QKQ119" s="162"/>
      <c r="QKR119" s="162"/>
      <c r="QKS119" s="162"/>
      <c r="QKT119" s="162"/>
      <c r="QKU119" s="162"/>
      <c r="QKV119" s="162"/>
      <c r="QKW119" s="162"/>
      <c r="QKX119" s="162"/>
      <c r="QKY119" s="162"/>
      <c r="QKZ119" s="162"/>
      <c r="QLA119" s="162"/>
      <c r="QLB119" s="162"/>
      <c r="QLC119" s="162"/>
      <c r="QLD119" s="162"/>
      <c r="QLE119" s="162"/>
      <c r="QLF119" s="162"/>
      <c r="QLG119" s="162"/>
      <c r="QLH119" s="162"/>
      <c r="QLI119" s="162"/>
      <c r="QLJ119" s="162"/>
      <c r="QLK119" s="162"/>
      <c r="QLL119" s="162"/>
      <c r="QLM119" s="162"/>
      <c r="QLN119" s="162"/>
      <c r="QLO119" s="162"/>
      <c r="QLP119" s="162"/>
      <c r="QLQ119" s="162"/>
      <c r="QLR119" s="162"/>
      <c r="QLS119" s="162"/>
      <c r="QLT119" s="162"/>
      <c r="QLU119" s="162"/>
      <c r="QLV119" s="162"/>
      <c r="QLW119" s="162"/>
      <c r="QLX119" s="162"/>
      <c r="QLY119" s="162"/>
      <c r="QLZ119" s="162"/>
      <c r="QMA119" s="162"/>
      <c r="QMB119" s="162"/>
      <c r="QMC119" s="162"/>
      <c r="QMD119" s="162"/>
      <c r="QME119" s="162"/>
      <c r="QMF119" s="162"/>
      <c r="QMG119" s="162"/>
      <c r="QMH119" s="162"/>
      <c r="QMI119" s="162"/>
      <c r="QMJ119" s="162"/>
      <c r="QMK119" s="162"/>
      <c r="QML119" s="162"/>
      <c r="QMM119" s="162"/>
      <c r="QMN119" s="162"/>
      <c r="QMO119" s="162"/>
      <c r="QMP119" s="162"/>
      <c r="QMQ119" s="162"/>
      <c r="QMR119" s="162"/>
      <c r="QMS119" s="162"/>
      <c r="QMT119" s="162"/>
      <c r="QMU119" s="162"/>
      <c r="QMV119" s="162"/>
      <c r="QMW119" s="162"/>
      <c r="QMX119" s="162"/>
      <c r="QMY119" s="162"/>
      <c r="QMZ119" s="162"/>
      <c r="QNA119" s="162"/>
      <c r="QNB119" s="162"/>
      <c r="QNC119" s="162"/>
      <c r="QND119" s="162"/>
      <c r="QNE119" s="162"/>
      <c r="QNF119" s="162"/>
      <c r="QNG119" s="162"/>
      <c r="QNH119" s="162"/>
      <c r="QNI119" s="162"/>
      <c r="QNJ119" s="162"/>
      <c r="QNK119" s="162"/>
      <c r="QNL119" s="162"/>
      <c r="QNM119" s="162"/>
      <c r="QNN119" s="162"/>
      <c r="QNO119" s="162"/>
      <c r="QNP119" s="162"/>
      <c r="QNQ119" s="162"/>
      <c r="QNR119" s="162"/>
      <c r="QNS119" s="162"/>
      <c r="QNT119" s="162"/>
      <c r="QNU119" s="162"/>
      <c r="QNV119" s="162"/>
      <c r="QNW119" s="162"/>
      <c r="QNX119" s="162"/>
      <c r="QNY119" s="162"/>
      <c r="QNZ119" s="162"/>
      <c r="QOA119" s="162"/>
      <c r="QOB119" s="162"/>
      <c r="QOC119" s="162"/>
      <c r="QOD119" s="162"/>
      <c r="QOE119" s="162"/>
      <c r="QOF119" s="162"/>
      <c r="QOG119" s="162"/>
      <c r="QOH119" s="162"/>
      <c r="QOI119" s="162"/>
      <c r="QOJ119" s="162"/>
      <c r="QOK119" s="162"/>
      <c r="QOL119" s="162"/>
      <c r="QOM119" s="162"/>
      <c r="QON119" s="162"/>
      <c r="QOO119" s="162"/>
      <c r="QOP119" s="162"/>
      <c r="QOQ119" s="162"/>
      <c r="QOR119" s="162"/>
      <c r="QOS119" s="162"/>
      <c r="QOT119" s="162"/>
      <c r="QOU119" s="162"/>
      <c r="QOV119" s="162"/>
      <c r="QOW119" s="162"/>
      <c r="QOX119" s="162"/>
      <c r="QOY119" s="162"/>
      <c r="QOZ119" s="162"/>
      <c r="QPA119" s="162"/>
      <c r="QPB119" s="162"/>
      <c r="QPC119" s="162"/>
      <c r="QPD119" s="162"/>
      <c r="QPE119" s="162"/>
      <c r="QPF119" s="162"/>
      <c r="QPG119" s="162"/>
      <c r="QPH119" s="162"/>
      <c r="QPI119" s="162"/>
      <c r="QPJ119" s="162"/>
      <c r="QPK119" s="162"/>
      <c r="QPL119" s="162"/>
      <c r="QPM119" s="162"/>
      <c r="QPN119" s="162"/>
      <c r="QPO119" s="162"/>
      <c r="QPP119" s="162"/>
      <c r="QPQ119" s="162"/>
      <c r="QPR119" s="162"/>
      <c r="QPS119" s="162"/>
      <c r="QPT119" s="162"/>
      <c r="QPU119" s="162"/>
      <c r="QPV119" s="162"/>
      <c r="QPW119" s="162"/>
      <c r="QPX119" s="162"/>
      <c r="QPY119" s="162"/>
      <c r="QPZ119" s="162"/>
      <c r="QQA119" s="162"/>
      <c r="QQB119" s="162"/>
      <c r="QQC119" s="162"/>
      <c r="QQD119" s="162"/>
      <c r="QQE119" s="162"/>
      <c r="QQF119" s="162"/>
      <c r="QQG119" s="162"/>
      <c r="QQH119" s="162"/>
      <c r="QQI119" s="162"/>
      <c r="QQJ119" s="162"/>
      <c r="QQK119" s="162"/>
      <c r="QQL119" s="162"/>
      <c r="QQM119" s="162"/>
      <c r="QQN119" s="162"/>
      <c r="QQO119" s="162"/>
      <c r="QQP119" s="162"/>
      <c r="QQQ119" s="162"/>
      <c r="QQR119" s="162"/>
      <c r="QQS119" s="162"/>
      <c r="QQT119" s="162"/>
      <c r="QQU119" s="162"/>
      <c r="QQV119" s="162"/>
      <c r="QQW119" s="162"/>
      <c r="QQX119" s="162"/>
      <c r="QQY119" s="162"/>
      <c r="QQZ119" s="162"/>
      <c r="QRA119" s="162"/>
      <c r="QRB119" s="162"/>
      <c r="QRC119" s="162"/>
      <c r="QRD119" s="162"/>
      <c r="QRE119" s="162"/>
      <c r="QRF119" s="162"/>
      <c r="QRG119" s="162"/>
      <c r="QRH119" s="162"/>
      <c r="QRI119" s="162"/>
      <c r="QRJ119" s="162"/>
      <c r="QRK119" s="162"/>
      <c r="QRL119" s="162"/>
      <c r="QRM119" s="162"/>
      <c r="QRN119" s="162"/>
      <c r="QRO119" s="162"/>
      <c r="QRP119" s="162"/>
      <c r="QRQ119" s="162"/>
      <c r="QRR119" s="162"/>
      <c r="QRS119" s="162"/>
      <c r="QRT119" s="162"/>
      <c r="QRU119" s="162"/>
      <c r="QRV119" s="162"/>
      <c r="QRW119" s="162"/>
      <c r="QRX119" s="162"/>
      <c r="QRY119" s="162"/>
      <c r="QRZ119" s="162"/>
      <c r="QSA119" s="162"/>
      <c r="QSB119" s="162"/>
      <c r="QSC119" s="162"/>
      <c r="QSD119" s="162"/>
      <c r="QSE119" s="162"/>
      <c r="QSF119" s="162"/>
      <c r="QSG119" s="162"/>
      <c r="QSH119" s="162"/>
      <c r="QSI119" s="162"/>
      <c r="QSJ119" s="162"/>
      <c r="QSK119" s="162"/>
      <c r="QSL119" s="162"/>
      <c r="QSM119" s="162"/>
      <c r="QSN119" s="162"/>
      <c r="QSO119" s="162"/>
      <c r="QSP119" s="162"/>
      <c r="QSQ119" s="162"/>
      <c r="QSR119" s="162"/>
      <c r="QSS119" s="162"/>
      <c r="QST119" s="162"/>
      <c r="QSU119" s="162"/>
      <c r="QSV119" s="162"/>
      <c r="QSW119" s="162"/>
      <c r="QSX119" s="162"/>
      <c r="QSY119" s="162"/>
      <c r="QSZ119" s="162"/>
      <c r="QTA119" s="162"/>
      <c r="QTB119" s="162"/>
      <c r="QTC119" s="162"/>
      <c r="QTD119" s="162"/>
      <c r="QTE119" s="162"/>
      <c r="QTF119" s="162"/>
      <c r="QTG119" s="162"/>
      <c r="QTH119" s="162"/>
      <c r="QTI119" s="162"/>
      <c r="QTJ119" s="162"/>
      <c r="QTK119" s="162"/>
      <c r="QTL119" s="162"/>
      <c r="QTM119" s="162"/>
      <c r="QTN119" s="162"/>
      <c r="QTO119" s="162"/>
      <c r="QTP119" s="162"/>
      <c r="QTQ119" s="162"/>
      <c r="QTR119" s="162"/>
      <c r="QTS119" s="162"/>
      <c r="QTT119" s="162"/>
      <c r="QTU119" s="162"/>
      <c r="QTV119" s="162"/>
      <c r="QTW119" s="162"/>
      <c r="QTX119" s="162"/>
      <c r="QTY119" s="162"/>
      <c r="QTZ119" s="162"/>
      <c r="QUA119" s="162"/>
      <c r="QUB119" s="162"/>
      <c r="QUC119" s="162"/>
      <c r="QUD119" s="162"/>
      <c r="QUE119" s="162"/>
      <c r="QUF119" s="162"/>
      <c r="QUG119" s="162"/>
      <c r="QUH119" s="162"/>
      <c r="QUI119" s="162"/>
      <c r="QUJ119" s="162"/>
      <c r="QUK119" s="162"/>
      <c r="QUL119" s="162"/>
      <c r="QUM119" s="162"/>
      <c r="QUN119" s="162"/>
      <c r="QUO119" s="162"/>
      <c r="QUP119" s="162"/>
      <c r="QUQ119" s="162"/>
      <c r="QUR119" s="162"/>
      <c r="QUS119" s="162"/>
      <c r="QUT119" s="162"/>
      <c r="QUU119" s="162"/>
      <c r="QUV119" s="162"/>
      <c r="QUW119" s="162"/>
      <c r="QUX119" s="162"/>
      <c r="QUY119" s="162"/>
      <c r="QUZ119" s="162"/>
      <c r="QVA119" s="162"/>
      <c r="QVB119" s="162"/>
      <c r="QVC119" s="162"/>
      <c r="QVD119" s="162"/>
      <c r="QVE119" s="162"/>
      <c r="QVF119" s="162"/>
      <c r="QVG119" s="162"/>
      <c r="QVH119" s="162"/>
      <c r="QVI119" s="162"/>
      <c r="QVJ119" s="162"/>
      <c r="QVK119" s="162"/>
      <c r="QVL119" s="162"/>
      <c r="QVM119" s="162"/>
      <c r="QVN119" s="162"/>
      <c r="QVO119" s="162"/>
      <c r="QVP119" s="162"/>
      <c r="QVQ119" s="162"/>
      <c r="QVR119" s="162"/>
      <c r="QVS119" s="162"/>
      <c r="QVT119" s="162"/>
      <c r="QVU119" s="162"/>
      <c r="QVV119" s="162"/>
      <c r="QVW119" s="162"/>
      <c r="QVX119" s="162"/>
      <c r="QVY119" s="162"/>
      <c r="QVZ119" s="162"/>
      <c r="QWA119" s="162"/>
      <c r="QWB119" s="162"/>
      <c r="QWC119" s="162"/>
      <c r="QWD119" s="162"/>
      <c r="QWE119" s="162"/>
      <c r="QWF119" s="162"/>
      <c r="QWG119" s="162"/>
      <c r="QWH119" s="162"/>
      <c r="QWI119" s="162"/>
      <c r="QWJ119" s="162"/>
      <c r="QWK119" s="162"/>
      <c r="QWL119" s="162"/>
      <c r="QWM119" s="162"/>
      <c r="QWN119" s="162"/>
      <c r="QWO119" s="162"/>
      <c r="QWP119" s="162"/>
      <c r="QWQ119" s="162"/>
      <c r="QWR119" s="162"/>
      <c r="QWS119" s="162"/>
      <c r="QWT119" s="162"/>
      <c r="QWU119" s="162"/>
      <c r="QWV119" s="162"/>
      <c r="QWW119" s="162"/>
      <c r="QWX119" s="162"/>
      <c r="QWY119" s="162"/>
      <c r="QWZ119" s="162"/>
      <c r="QXA119" s="162"/>
      <c r="QXB119" s="162"/>
      <c r="QXC119" s="162"/>
      <c r="QXD119" s="162"/>
      <c r="QXE119" s="162"/>
      <c r="QXF119" s="162"/>
      <c r="QXG119" s="162"/>
      <c r="QXH119" s="162"/>
      <c r="QXI119" s="162"/>
      <c r="QXJ119" s="162"/>
      <c r="QXK119" s="162"/>
      <c r="QXL119" s="162"/>
      <c r="QXM119" s="162"/>
      <c r="QXN119" s="162"/>
      <c r="QXO119" s="162"/>
      <c r="QXP119" s="162"/>
      <c r="QXQ119" s="162"/>
      <c r="QXR119" s="162"/>
      <c r="QXS119" s="162"/>
      <c r="QXT119" s="162"/>
      <c r="QXU119" s="162"/>
      <c r="QXV119" s="162"/>
      <c r="QXW119" s="162"/>
      <c r="QXX119" s="162"/>
      <c r="QXY119" s="162"/>
      <c r="QXZ119" s="162"/>
      <c r="QYA119" s="162"/>
      <c r="QYB119" s="162"/>
      <c r="QYC119" s="162"/>
      <c r="QYD119" s="162"/>
      <c r="QYE119" s="162"/>
      <c r="QYF119" s="162"/>
      <c r="QYG119" s="162"/>
      <c r="QYH119" s="162"/>
      <c r="QYI119" s="162"/>
      <c r="QYJ119" s="162"/>
      <c r="QYK119" s="162"/>
      <c r="QYL119" s="162"/>
      <c r="QYM119" s="162"/>
      <c r="QYN119" s="162"/>
      <c r="QYO119" s="162"/>
      <c r="QYP119" s="162"/>
      <c r="QYQ119" s="162"/>
      <c r="QYR119" s="162"/>
      <c r="QYS119" s="162"/>
      <c r="QYT119" s="162"/>
      <c r="QYU119" s="162"/>
      <c r="QYV119" s="162"/>
      <c r="QYW119" s="162"/>
      <c r="QYX119" s="162"/>
      <c r="QYY119" s="162"/>
      <c r="QYZ119" s="162"/>
      <c r="QZA119" s="162"/>
      <c r="QZB119" s="162"/>
      <c r="QZC119" s="162"/>
      <c r="QZD119" s="162"/>
      <c r="QZE119" s="162"/>
      <c r="QZF119" s="162"/>
      <c r="QZG119" s="162"/>
      <c r="QZH119" s="162"/>
      <c r="QZI119" s="162"/>
      <c r="QZJ119" s="162"/>
      <c r="QZK119" s="162"/>
      <c r="QZL119" s="162"/>
      <c r="QZM119" s="162"/>
      <c r="QZN119" s="162"/>
      <c r="QZO119" s="162"/>
      <c r="QZP119" s="162"/>
      <c r="QZQ119" s="162"/>
      <c r="QZR119" s="162"/>
      <c r="QZS119" s="162"/>
      <c r="QZT119" s="162"/>
      <c r="QZU119" s="162"/>
      <c r="QZV119" s="162"/>
      <c r="QZW119" s="162"/>
      <c r="QZX119" s="162"/>
      <c r="QZY119" s="162"/>
      <c r="QZZ119" s="162"/>
      <c r="RAA119" s="162"/>
      <c r="RAB119" s="162"/>
      <c r="RAC119" s="162"/>
      <c r="RAD119" s="162"/>
      <c r="RAE119" s="162"/>
      <c r="RAF119" s="162"/>
      <c r="RAG119" s="162"/>
      <c r="RAH119" s="162"/>
      <c r="RAI119" s="162"/>
      <c r="RAJ119" s="162"/>
      <c r="RAK119" s="162"/>
      <c r="RAL119" s="162"/>
      <c r="RAM119" s="162"/>
      <c r="RAN119" s="162"/>
      <c r="RAO119" s="162"/>
      <c r="RAP119" s="162"/>
      <c r="RAQ119" s="162"/>
      <c r="RAR119" s="162"/>
      <c r="RAS119" s="162"/>
      <c r="RAT119" s="162"/>
      <c r="RAU119" s="162"/>
      <c r="RAV119" s="162"/>
      <c r="RAW119" s="162"/>
      <c r="RAX119" s="162"/>
      <c r="RAY119" s="162"/>
      <c r="RAZ119" s="162"/>
      <c r="RBA119" s="162"/>
      <c r="RBB119" s="162"/>
      <c r="RBC119" s="162"/>
      <c r="RBD119" s="162"/>
      <c r="RBE119" s="162"/>
      <c r="RBF119" s="162"/>
      <c r="RBG119" s="162"/>
      <c r="RBH119" s="162"/>
      <c r="RBI119" s="162"/>
      <c r="RBJ119" s="162"/>
      <c r="RBK119" s="162"/>
      <c r="RBL119" s="162"/>
      <c r="RBM119" s="162"/>
      <c r="RBN119" s="162"/>
      <c r="RBO119" s="162"/>
      <c r="RBP119" s="162"/>
      <c r="RBQ119" s="162"/>
      <c r="RBR119" s="162"/>
      <c r="RBS119" s="162"/>
      <c r="RBT119" s="162"/>
      <c r="RBU119" s="162"/>
      <c r="RBV119" s="162"/>
      <c r="RBW119" s="162"/>
      <c r="RBX119" s="162"/>
      <c r="RBY119" s="162"/>
      <c r="RBZ119" s="162"/>
      <c r="RCA119" s="162"/>
      <c r="RCB119" s="162"/>
      <c r="RCC119" s="162"/>
      <c r="RCD119" s="162"/>
      <c r="RCE119" s="162"/>
      <c r="RCF119" s="162"/>
      <c r="RCG119" s="162"/>
      <c r="RCH119" s="162"/>
      <c r="RCI119" s="162"/>
      <c r="RCJ119" s="162"/>
      <c r="RCK119" s="162"/>
      <c r="RCL119" s="162"/>
      <c r="RCM119" s="162"/>
      <c r="RCN119" s="162"/>
      <c r="RCO119" s="162"/>
      <c r="RCP119" s="162"/>
      <c r="RCQ119" s="162"/>
      <c r="RCR119" s="162"/>
      <c r="RCS119" s="162"/>
      <c r="RCT119" s="162"/>
      <c r="RCU119" s="162"/>
      <c r="RCV119" s="162"/>
      <c r="RCW119" s="162"/>
      <c r="RCX119" s="162"/>
      <c r="RCY119" s="162"/>
      <c r="RCZ119" s="162"/>
      <c r="RDA119" s="162"/>
      <c r="RDB119" s="162"/>
      <c r="RDC119" s="162"/>
      <c r="RDD119" s="162"/>
      <c r="RDE119" s="162"/>
      <c r="RDF119" s="162"/>
      <c r="RDG119" s="162"/>
      <c r="RDH119" s="162"/>
      <c r="RDI119" s="162"/>
      <c r="RDJ119" s="162"/>
      <c r="RDK119" s="162"/>
      <c r="RDL119" s="162"/>
      <c r="RDM119" s="162"/>
      <c r="RDN119" s="162"/>
      <c r="RDO119" s="162"/>
      <c r="RDP119" s="162"/>
      <c r="RDQ119" s="162"/>
      <c r="RDR119" s="162"/>
      <c r="RDS119" s="162"/>
      <c r="RDT119" s="162"/>
      <c r="RDU119" s="162"/>
      <c r="RDV119" s="162"/>
      <c r="RDW119" s="162"/>
      <c r="RDX119" s="162"/>
      <c r="RDY119" s="162"/>
      <c r="RDZ119" s="162"/>
      <c r="REA119" s="162"/>
      <c r="REB119" s="162"/>
      <c r="REC119" s="162"/>
      <c r="RED119" s="162"/>
      <c r="REE119" s="162"/>
      <c r="REF119" s="162"/>
      <c r="REG119" s="162"/>
      <c r="REH119" s="162"/>
      <c r="REI119" s="162"/>
      <c r="REJ119" s="162"/>
      <c r="REK119" s="162"/>
      <c r="REL119" s="162"/>
      <c r="REM119" s="162"/>
      <c r="REN119" s="162"/>
      <c r="REO119" s="162"/>
      <c r="REP119" s="162"/>
      <c r="REQ119" s="162"/>
      <c r="RER119" s="162"/>
      <c r="RES119" s="162"/>
      <c r="RET119" s="162"/>
      <c r="REU119" s="162"/>
      <c r="REV119" s="162"/>
      <c r="REW119" s="162"/>
      <c r="REX119" s="162"/>
      <c r="REY119" s="162"/>
      <c r="REZ119" s="162"/>
      <c r="RFA119" s="162"/>
      <c r="RFB119" s="162"/>
      <c r="RFC119" s="162"/>
      <c r="RFD119" s="162"/>
      <c r="RFE119" s="162"/>
      <c r="RFF119" s="162"/>
      <c r="RFG119" s="162"/>
      <c r="RFH119" s="162"/>
      <c r="RFI119" s="162"/>
      <c r="RFJ119" s="162"/>
      <c r="RFK119" s="162"/>
      <c r="RFL119" s="162"/>
      <c r="RFM119" s="162"/>
      <c r="RFN119" s="162"/>
      <c r="RFO119" s="162"/>
      <c r="RFP119" s="162"/>
      <c r="RFQ119" s="162"/>
      <c r="RFR119" s="162"/>
      <c r="RFS119" s="162"/>
      <c r="RFT119" s="162"/>
      <c r="RFU119" s="162"/>
      <c r="RFV119" s="162"/>
      <c r="RFW119" s="162"/>
      <c r="RFX119" s="162"/>
      <c r="RFY119" s="162"/>
      <c r="RFZ119" s="162"/>
      <c r="RGA119" s="162"/>
      <c r="RGB119" s="162"/>
      <c r="RGC119" s="162"/>
      <c r="RGD119" s="162"/>
      <c r="RGE119" s="162"/>
      <c r="RGF119" s="162"/>
      <c r="RGG119" s="162"/>
      <c r="RGH119" s="162"/>
      <c r="RGI119" s="162"/>
      <c r="RGJ119" s="162"/>
      <c r="RGK119" s="162"/>
      <c r="RGL119" s="162"/>
      <c r="RGM119" s="162"/>
      <c r="RGN119" s="162"/>
      <c r="RGO119" s="162"/>
      <c r="RGP119" s="162"/>
      <c r="RGQ119" s="162"/>
      <c r="RGR119" s="162"/>
      <c r="RGS119" s="162"/>
      <c r="RGT119" s="162"/>
      <c r="RGU119" s="162"/>
      <c r="RGV119" s="162"/>
      <c r="RGW119" s="162"/>
      <c r="RGX119" s="162"/>
      <c r="RGY119" s="162"/>
      <c r="RGZ119" s="162"/>
      <c r="RHA119" s="162"/>
      <c r="RHB119" s="162"/>
      <c r="RHC119" s="162"/>
      <c r="RHD119" s="162"/>
      <c r="RHE119" s="162"/>
      <c r="RHF119" s="162"/>
      <c r="RHG119" s="162"/>
      <c r="RHH119" s="162"/>
      <c r="RHI119" s="162"/>
      <c r="RHJ119" s="162"/>
      <c r="RHK119" s="162"/>
      <c r="RHL119" s="162"/>
      <c r="RHM119" s="162"/>
      <c r="RHN119" s="162"/>
      <c r="RHO119" s="162"/>
      <c r="RHP119" s="162"/>
      <c r="RHQ119" s="162"/>
      <c r="RHR119" s="162"/>
      <c r="RHS119" s="162"/>
      <c r="RHT119" s="162"/>
      <c r="RHU119" s="162"/>
      <c r="RHV119" s="162"/>
      <c r="RHW119" s="162"/>
      <c r="RHX119" s="162"/>
      <c r="RHY119" s="162"/>
      <c r="RHZ119" s="162"/>
      <c r="RIA119" s="162"/>
      <c r="RIB119" s="162"/>
      <c r="RIC119" s="162"/>
      <c r="RID119" s="162"/>
      <c r="RIE119" s="162"/>
      <c r="RIF119" s="162"/>
      <c r="RIG119" s="162"/>
      <c r="RIH119" s="162"/>
      <c r="RII119" s="162"/>
      <c r="RIJ119" s="162"/>
      <c r="RIK119" s="162"/>
      <c r="RIL119" s="162"/>
      <c r="RIM119" s="162"/>
      <c r="RIN119" s="162"/>
      <c r="RIO119" s="162"/>
      <c r="RIP119" s="162"/>
      <c r="RIQ119" s="162"/>
      <c r="RIR119" s="162"/>
      <c r="RIS119" s="162"/>
      <c r="RIT119" s="162"/>
      <c r="RIU119" s="162"/>
      <c r="RIV119" s="162"/>
      <c r="RIW119" s="162"/>
      <c r="RIX119" s="162"/>
      <c r="RIY119" s="162"/>
      <c r="RIZ119" s="162"/>
      <c r="RJA119" s="162"/>
      <c r="RJB119" s="162"/>
      <c r="RJC119" s="162"/>
      <c r="RJD119" s="162"/>
      <c r="RJE119" s="162"/>
      <c r="RJF119" s="162"/>
      <c r="RJG119" s="162"/>
      <c r="RJH119" s="162"/>
      <c r="RJI119" s="162"/>
      <c r="RJJ119" s="162"/>
      <c r="RJK119" s="162"/>
      <c r="RJL119" s="162"/>
      <c r="RJM119" s="162"/>
      <c r="RJN119" s="162"/>
      <c r="RJO119" s="162"/>
      <c r="RJP119" s="162"/>
      <c r="RJQ119" s="162"/>
      <c r="RJR119" s="162"/>
      <c r="RJS119" s="162"/>
      <c r="RJT119" s="162"/>
      <c r="RJU119" s="162"/>
      <c r="RJV119" s="162"/>
      <c r="RJW119" s="162"/>
      <c r="RJX119" s="162"/>
      <c r="RJY119" s="162"/>
      <c r="RJZ119" s="162"/>
      <c r="RKA119" s="162"/>
      <c r="RKB119" s="162"/>
      <c r="RKC119" s="162"/>
      <c r="RKD119" s="162"/>
      <c r="RKE119" s="162"/>
      <c r="RKF119" s="162"/>
      <c r="RKG119" s="162"/>
      <c r="RKH119" s="162"/>
      <c r="RKI119" s="162"/>
      <c r="RKJ119" s="162"/>
      <c r="RKK119" s="162"/>
      <c r="RKL119" s="162"/>
      <c r="RKM119" s="162"/>
      <c r="RKN119" s="162"/>
      <c r="RKO119" s="162"/>
      <c r="RKP119" s="162"/>
      <c r="RKQ119" s="162"/>
      <c r="RKR119" s="162"/>
      <c r="RKS119" s="162"/>
      <c r="RKT119" s="162"/>
      <c r="RKU119" s="162"/>
      <c r="RKV119" s="162"/>
      <c r="RKW119" s="162"/>
      <c r="RKX119" s="162"/>
      <c r="RKY119" s="162"/>
      <c r="RKZ119" s="162"/>
      <c r="RLA119" s="162"/>
      <c r="RLB119" s="162"/>
      <c r="RLC119" s="162"/>
      <c r="RLD119" s="162"/>
      <c r="RLE119" s="162"/>
      <c r="RLF119" s="162"/>
      <c r="RLG119" s="162"/>
      <c r="RLH119" s="162"/>
      <c r="RLI119" s="162"/>
      <c r="RLJ119" s="162"/>
      <c r="RLK119" s="162"/>
      <c r="RLL119" s="162"/>
      <c r="RLM119" s="162"/>
      <c r="RLN119" s="162"/>
      <c r="RLO119" s="162"/>
      <c r="RLP119" s="162"/>
      <c r="RLQ119" s="162"/>
      <c r="RLR119" s="162"/>
      <c r="RLS119" s="162"/>
      <c r="RLT119" s="162"/>
      <c r="RLU119" s="162"/>
      <c r="RLV119" s="162"/>
      <c r="RLW119" s="162"/>
      <c r="RLX119" s="162"/>
      <c r="RLY119" s="162"/>
      <c r="RLZ119" s="162"/>
      <c r="RMA119" s="162"/>
      <c r="RMB119" s="162"/>
      <c r="RMC119" s="162"/>
      <c r="RMD119" s="162"/>
      <c r="RME119" s="162"/>
      <c r="RMF119" s="162"/>
      <c r="RMG119" s="162"/>
      <c r="RMH119" s="162"/>
      <c r="RMI119" s="162"/>
      <c r="RMJ119" s="162"/>
      <c r="RMK119" s="162"/>
      <c r="RML119" s="162"/>
      <c r="RMM119" s="162"/>
      <c r="RMN119" s="162"/>
      <c r="RMO119" s="162"/>
      <c r="RMP119" s="162"/>
      <c r="RMQ119" s="162"/>
      <c r="RMR119" s="162"/>
      <c r="RMS119" s="162"/>
      <c r="RMT119" s="162"/>
      <c r="RMU119" s="162"/>
      <c r="RMV119" s="162"/>
      <c r="RMW119" s="162"/>
      <c r="RMX119" s="162"/>
      <c r="RMY119" s="162"/>
      <c r="RMZ119" s="162"/>
      <c r="RNA119" s="162"/>
      <c r="RNB119" s="162"/>
      <c r="RNC119" s="162"/>
      <c r="RND119" s="162"/>
      <c r="RNE119" s="162"/>
      <c r="RNF119" s="162"/>
      <c r="RNG119" s="162"/>
      <c r="RNH119" s="162"/>
      <c r="RNI119" s="162"/>
      <c r="RNJ119" s="162"/>
      <c r="RNK119" s="162"/>
      <c r="RNL119" s="162"/>
      <c r="RNM119" s="162"/>
      <c r="RNN119" s="162"/>
      <c r="RNO119" s="162"/>
      <c r="RNP119" s="162"/>
      <c r="RNQ119" s="162"/>
      <c r="RNR119" s="162"/>
      <c r="RNS119" s="162"/>
      <c r="RNT119" s="162"/>
      <c r="RNU119" s="162"/>
      <c r="RNV119" s="162"/>
      <c r="RNW119" s="162"/>
      <c r="RNX119" s="162"/>
      <c r="RNY119" s="162"/>
      <c r="RNZ119" s="162"/>
      <c r="ROA119" s="162"/>
      <c r="ROB119" s="162"/>
      <c r="ROC119" s="162"/>
      <c r="ROD119" s="162"/>
      <c r="ROE119" s="162"/>
      <c r="ROF119" s="162"/>
      <c r="ROG119" s="162"/>
      <c r="ROH119" s="162"/>
      <c r="ROI119" s="162"/>
      <c r="ROJ119" s="162"/>
      <c r="ROK119" s="162"/>
      <c r="ROL119" s="162"/>
      <c r="ROM119" s="162"/>
      <c r="RON119" s="162"/>
      <c r="ROO119" s="162"/>
      <c r="ROP119" s="162"/>
      <c r="ROQ119" s="162"/>
      <c r="ROR119" s="162"/>
      <c r="ROS119" s="162"/>
      <c r="ROT119" s="162"/>
      <c r="ROU119" s="162"/>
      <c r="ROV119" s="162"/>
      <c r="ROW119" s="162"/>
      <c r="ROX119" s="162"/>
      <c r="ROY119" s="162"/>
      <c r="ROZ119" s="162"/>
      <c r="RPA119" s="162"/>
      <c r="RPB119" s="162"/>
      <c r="RPC119" s="162"/>
      <c r="RPD119" s="162"/>
      <c r="RPE119" s="162"/>
      <c r="RPF119" s="162"/>
      <c r="RPG119" s="162"/>
      <c r="RPH119" s="162"/>
      <c r="RPI119" s="162"/>
      <c r="RPJ119" s="162"/>
      <c r="RPK119" s="162"/>
      <c r="RPL119" s="162"/>
      <c r="RPM119" s="162"/>
      <c r="RPN119" s="162"/>
      <c r="RPO119" s="162"/>
      <c r="RPP119" s="162"/>
      <c r="RPQ119" s="162"/>
      <c r="RPR119" s="162"/>
      <c r="RPS119" s="162"/>
      <c r="RPT119" s="162"/>
      <c r="RPU119" s="162"/>
      <c r="RPV119" s="162"/>
      <c r="RPW119" s="162"/>
      <c r="RPX119" s="162"/>
      <c r="RPY119" s="162"/>
      <c r="RPZ119" s="162"/>
      <c r="RQA119" s="162"/>
      <c r="RQB119" s="162"/>
      <c r="RQC119" s="162"/>
      <c r="RQD119" s="162"/>
      <c r="RQE119" s="162"/>
      <c r="RQF119" s="162"/>
      <c r="RQG119" s="162"/>
      <c r="RQH119" s="162"/>
      <c r="RQI119" s="162"/>
      <c r="RQJ119" s="162"/>
      <c r="RQK119" s="162"/>
      <c r="RQL119" s="162"/>
      <c r="RQM119" s="162"/>
      <c r="RQN119" s="162"/>
      <c r="RQO119" s="162"/>
      <c r="RQP119" s="162"/>
      <c r="RQQ119" s="162"/>
      <c r="RQR119" s="162"/>
      <c r="RQS119" s="162"/>
      <c r="RQT119" s="162"/>
      <c r="RQU119" s="162"/>
      <c r="RQV119" s="162"/>
      <c r="RQW119" s="162"/>
      <c r="RQX119" s="162"/>
      <c r="RQY119" s="162"/>
      <c r="RQZ119" s="162"/>
      <c r="RRA119" s="162"/>
      <c r="RRB119" s="162"/>
      <c r="RRC119" s="162"/>
      <c r="RRD119" s="162"/>
      <c r="RRE119" s="162"/>
      <c r="RRF119" s="162"/>
      <c r="RRG119" s="162"/>
      <c r="RRH119" s="162"/>
      <c r="RRI119" s="162"/>
      <c r="RRJ119" s="162"/>
      <c r="RRK119" s="162"/>
      <c r="RRL119" s="162"/>
      <c r="RRM119" s="162"/>
      <c r="RRN119" s="162"/>
      <c r="RRO119" s="162"/>
      <c r="RRP119" s="162"/>
      <c r="RRQ119" s="162"/>
      <c r="RRR119" s="162"/>
      <c r="RRS119" s="162"/>
      <c r="RRT119" s="162"/>
      <c r="RRU119" s="162"/>
      <c r="RRV119" s="162"/>
      <c r="RRW119" s="162"/>
      <c r="RRX119" s="162"/>
      <c r="RRY119" s="162"/>
      <c r="RRZ119" s="162"/>
      <c r="RSA119" s="162"/>
      <c r="RSB119" s="162"/>
      <c r="RSC119" s="162"/>
      <c r="RSD119" s="162"/>
      <c r="RSE119" s="162"/>
      <c r="RSF119" s="162"/>
      <c r="RSG119" s="162"/>
      <c r="RSH119" s="162"/>
      <c r="RSI119" s="162"/>
      <c r="RSJ119" s="162"/>
      <c r="RSK119" s="162"/>
      <c r="RSL119" s="162"/>
      <c r="RSM119" s="162"/>
      <c r="RSN119" s="162"/>
      <c r="RSO119" s="162"/>
      <c r="RSP119" s="162"/>
      <c r="RSQ119" s="162"/>
      <c r="RSR119" s="162"/>
      <c r="RSS119" s="162"/>
      <c r="RST119" s="162"/>
      <c r="RSU119" s="162"/>
      <c r="RSV119" s="162"/>
      <c r="RSW119" s="162"/>
      <c r="RSX119" s="162"/>
      <c r="RSY119" s="162"/>
      <c r="RSZ119" s="162"/>
      <c r="RTA119" s="162"/>
      <c r="RTB119" s="162"/>
      <c r="RTC119" s="162"/>
      <c r="RTD119" s="162"/>
      <c r="RTE119" s="162"/>
      <c r="RTF119" s="162"/>
      <c r="RTG119" s="162"/>
      <c r="RTH119" s="162"/>
      <c r="RTI119" s="162"/>
      <c r="RTJ119" s="162"/>
      <c r="RTK119" s="162"/>
      <c r="RTL119" s="162"/>
      <c r="RTM119" s="162"/>
      <c r="RTN119" s="162"/>
      <c r="RTO119" s="162"/>
      <c r="RTP119" s="162"/>
      <c r="RTQ119" s="162"/>
      <c r="RTR119" s="162"/>
      <c r="RTS119" s="162"/>
      <c r="RTT119" s="162"/>
      <c r="RTU119" s="162"/>
      <c r="RTV119" s="162"/>
      <c r="RTW119" s="162"/>
      <c r="RTX119" s="162"/>
      <c r="RTY119" s="162"/>
      <c r="RTZ119" s="162"/>
      <c r="RUA119" s="162"/>
      <c r="RUB119" s="162"/>
      <c r="RUC119" s="162"/>
      <c r="RUD119" s="162"/>
      <c r="RUE119" s="162"/>
      <c r="RUF119" s="162"/>
      <c r="RUG119" s="162"/>
      <c r="RUH119" s="162"/>
      <c r="RUI119" s="162"/>
      <c r="RUJ119" s="162"/>
      <c r="RUK119" s="162"/>
      <c r="RUL119" s="162"/>
      <c r="RUM119" s="162"/>
      <c r="RUN119" s="162"/>
      <c r="RUO119" s="162"/>
      <c r="RUP119" s="162"/>
      <c r="RUQ119" s="162"/>
      <c r="RUR119" s="162"/>
      <c r="RUS119" s="162"/>
      <c r="RUT119" s="162"/>
      <c r="RUU119" s="162"/>
      <c r="RUV119" s="162"/>
      <c r="RUW119" s="162"/>
      <c r="RUX119" s="162"/>
      <c r="RUY119" s="162"/>
      <c r="RUZ119" s="162"/>
      <c r="RVA119" s="162"/>
      <c r="RVB119" s="162"/>
      <c r="RVC119" s="162"/>
      <c r="RVD119" s="162"/>
      <c r="RVE119" s="162"/>
      <c r="RVF119" s="162"/>
      <c r="RVG119" s="162"/>
      <c r="RVH119" s="162"/>
      <c r="RVI119" s="162"/>
      <c r="RVJ119" s="162"/>
      <c r="RVK119" s="162"/>
      <c r="RVL119" s="162"/>
      <c r="RVM119" s="162"/>
      <c r="RVN119" s="162"/>
      <c r="RVO119" s="162"/>
      <c r="RVP119" s="162"/>
      <c r="RVQ119" s="162"/>
      <c r="RVR119" s="162"/>
      <c r="RVS119" s="162"/>
      <c r="RVT119" s="162"/>
      <c r="RVU119" s="162"/>
      <c r="RVV119" s="162"/>
      <c r="RVW119" s="162"/>
      <c r="RVX119" s="162"/>
      <c r="RVY119" s="162"/>
      <c r="RVZ119" s="162"/>
      <c r="RWA119" s="162"/>
      <c r="RWB119" s="162"/>
      <c r="RWC119" s="162"/>
      <c r="RWD119" s="162"/>
      <c r="RWE119" s="162"/>
      <c r="RWF119" s="162"/>
      <c r="RWG119" s="162"/>
      <c r="RWH119" s="162"/>
      <c r="RWI119" s="162"/>
      <c r="RWJ119" s="162"/>
      <c r="RWK119" s="162"/>
      <c r="RWL119" s="162"/>
      <c r="RWM119" s="162"/>
      <c r="RWN119" s="162"/>
      <c r="RWO119" s="162"/>
      <c r="RWP119" s="162"/>
      <c r="RWQ119" s="162"/>
      <c r="RWR119" s="162"/>
      <c r="RWS119" s="162"/>
      <c r="RWT119" s="162"/>
      <c r="RWU119" s="162"/>
      <c r="RWV119" s="162"/>
      <c r="RWW119" s="162"/>
      <c r="RWX119" s="162"/>
      <c r="RWY119" s="162"/>
      <c r="RWZ119" s="162"/>
      <c r="RXA119" s="162"/>
      <c r="RXB119" s="162"/>
      <c r="RXC119" s="162"/>
      <c r="RXD119" s="162"/>
      <c r="RXE119" s="162"/>
      <c r="RXF119" s="162"/>
      <c r="RXG119" s="162"/>
      <c r="RXH119" s="162"/>
      <c r="RXI119" s="162"/>
      <c r="RXJ119" s="162"/>
      <c r="RXK119" s="162"/>
      <c r="RXL119" s="162"/>
      <c r="RXM119" s="162"/>
      <c r="RXN119" s="162"/>
      <c r="RXO119" s="162"/>
      <c r="RXP119" s="162"/>
      <c r="RXQ119" s="162"/>
      <c r="RXR119" s="162"/>
      <c r="RXS119" s="162"/>
      <c r="RXT119" s="162"/>
      <c r="RXU119" s="162"/>
      <c r="RXV119" s="162"/>
      <c r="RXW119" s="162"/>
      <c r="RXX119" s="162"/>
      <c r="RXY119" s="162"/>
      <c r="RXZ119" s="162"/>
      <c r="RYA119" s="162"/>
      <c r="RYB119" s="162"/>
      <c r="RYC119" s="162"/>
      <c r="RYD119" s="162"/>
      <c r="RYE119" s="162"/>
      <c r="RYF119" s="162"/>
      <c r="RYG119" s="162"/>
      <c r="RYH119" s="162"/>
      <c r="RYI119" s="162"/>
      <c r="RYJ119" s="162"/>
      <c r="RYK119" s="162"/>
      <c r="RYL119" s="162"/>
      <c r="RYM119" s="162"/>
      <c r="RYN119" s="162"/>
      <c r="RYO119" s="162"/>
      <c r="RYP119" s="162"/>
      <c r="RYQ119" s="162"/>
      <c r="RYR119" s="162"/>
      <c r="RYS119" s="162"/>
      <c r="RYT119" s="162"/>
      <c r="RYU119" s="162"/>
      <c r="RYV119" s="162"/>
      <c r="RYW119" s="162"/>
      <c r="RYX119" s="162"/>
      <c r="RYY119" s="162"/>
      <c r="RYZ119" s="162"/>
      <c r="RZA119" s="162"/>
      <c r="RZB119" s="162"/>
      <c r="RZC119" s="162"/>
      <c r="RZD119" s="162"/>
      <c r="RZE119" s="162"/>
      <c r="RZF119" s="162"/>
      <c r="RZG119" s="162"/>
      <c r="RZH119" s="162"/>
      <c r="RZI119" s="162"/>
      <c r="RZJ119" s="162"/>
      <c r="RZK119" s="162"/>
      <c r="RZL119" s="162"/>
      <c r="RZM119" s="162"/>
      <c r="RZN119" s="162"/>
      <c r="RZO119" s="162"/>
      <c r="RZP119" s="162"/>
      <c r="RZQ119" s="162"/>
      <c r="RZR119" s="162"/>
      <c r="RZS119" s="162"/>
      <c r="RZT119" s="162"/>
      <c r="RZU119" s="162"/>
      <c r="RZV119" s="162"/>
      <c r="RZW119" s="162"/>
      <c r="RZX119" s="162"/>
      <c r="RZY119" s="162"/>
      <c r="RZZ119" s="162"/>
      <c r="SAA119" s="162"/>
      <c r="SAB119" s="162"/>
      <c r="SAC119" s="162"/>
      <c r="SAD119" s="162"/>
      <c r="SAE119" s="162"/>
      <c r="SAF119" s="162"/>
      <c r="SAG119" s="162"/>
      <c r="SAH119" s="162"/>
      <c r="SAI119" s="162"/>
      <c r="SAJ119" s="162"/>
      <c r="SAK119" s="162"/>
      <c r="SAL119" s="162"/>
      <c r="SAM119" s="162"/>
      <c r="SAN119" s="162"/>
      <c r="SAO119" s="162"/>
      <c r="SAP119" s="162"/>
      <c r="SAQ119" s="162"/>
      <c r="SAR119" s="162"/>
      <c r="SAS119" s="162"/>
      <c r="SAT119" s="162"/>
      <c r="SAU119" s="162"/>
      <c r="SAV119" s="162"/>
      <c r="SAW119" s="162"/>
      <c r="SAX119" s="162"/>
      <c r="SAY119" s="162"/>
      <c r="SAZ119" s="162"/>
      <c r="SBA119" s="162"/>
      <c r="SBB119" s="162"/>
      <c r="SBC119" s="162"/>
      <c r="SBD119" s="162"/>
      <c r="SBE119" s="162"/>
      <c r="SBF119" s="162"/>
      <c r="SBG119" s="162"/>
      <c r="SBH119" s="162"/>
      <c r="SBI119" s="162"/>
      <c r="SBJ119" s="162"/>
      <c r="SBK119" s="162"/>
      <c r="SBL119" s="162"/>
      <c r="SBM119" s="162"/>
      <c r="SBN119" s="162"/>
      <c r="SBO119" s="162"/>
      <c r="SBP119" s="162"/>
      <c r="SBQ119" s="162"/>
      <c r="SBR119" s="162"/>
      <c r="SBS119" s="162"/>
      <c r="SBT119" s="162"/>
      <c r="SBU119" s="162"/>
      <c r="SBV119" s="162"/>
      <c r="SBW119" s="162"/>
      <c r="SBX119" s="162"/>
      <c r="SBY119" s="162"/>
      <c r="SBZ119" s="162"/>
      <c r="SCA119" s="162"/>
      <c r="SCB119" s="162"/>
      <c r="SCC119" s="162"/>
      <c r="SCD119" s="162"/>
      <c r="SCE119" s="162"/>
      <c r="SCF119" s="162"/>
      <c r="SCG119" s="162"/>
      <c r="SCH119" s="162"/>
      <c r="SCI119" s="162"/>
      <c r="SCJ119" s="162"/>
      <c r="SCK119" s="162"/>
      <c r="SCL119" s="162"/>
      <c r="SCM119" s="162"/>
      <c r="SCN119" s="162"/>
      <c r="SCO119" s="162"/>
      <c r="SCP119" s="162"/>
      <c r="SCQ119" s="162"/>
      <c r="SCR119" s="162"/>
      <c r="SCS119" s="162"/>
      <c r="SCT119" s="162"/>
      <c r="SCU119" s="162"/>
      <c r="SCV119" s="162"/>
      <c r="SCW119" s="162"/>
      <c r="SCX119" s="162"/>
      <c r="SCY119" s="162"/>
      <c r="SCZ119" s="162"/>
      <c r="SDA119" s="162"/>
      <c r="SDB119" s="162"/>
      <c r="SDC119" s="162"/>
      <c r="SDD119" s="162"/>
      <c r="SDE119" s="162"/>
      <c r="SDF119" s="162"/>
      <c r="SDG119" s="162"/>
      <c r="SDH119" s="162"/>
      <c r="SDI119" s="162"/>
      <c r="SDJ119" s="162"/>
      <c r="SDK119" s="162"/>
      <c r="SDL119" s="162"/>
      <c r="SDM119" s="162"/>
      <c r="SDN119" s="162"/>
      <c r="SDO119" s="162"/>
      <c r="SDP119" s="162"/>
      <c r="SDQ119" s="162"/>
      <c r="SDR119" s="162"/>
      <c r="SDS119" s="162"/>
      <c r="SDT119" s="162"/>
      <c r="SDU119" s="162"/>
      <c r="SDV119" s="162"/>
      <c r="SDW119" s="162"/>
      <c r="SDX119" s="162"/>
      <c r="SDY119" s="162"/>
      <c r="SDZ119" s="162"/>
      <c r="SEA119" s="162"/>
      <c r="SEB119" s="162"/>
      <c r="SEC119" s="162"/>
      <c r="SED119" s="162"/>
      <c r="SEE119" s="162"/>
      <c r="SEF119" s="162"/>
      <c r="SEG119" s="162"/>
      <c r="SEH119" s="162"/>
      <c r="SEI119" s="162"/>
      <c r="SEJ119" s="162"/>
      <c r="SEK119" s="162"/>
      <c r="SEL119" s="162"/>
      <c r="SEM119" s="162"/>
      <c r="SEN119" s="162"/>
      <c r="SEO119" s="162"/>
      <c r="SEP119" s="162"/>
      <c r="SEQ119" s="162"/>
      <c r="SER119" s="162"/>
      <c r="SES119" s="162"/>
      <c r="SET119" s="162"/>
      <c r="SEU119" s="162"/>
      <c r="SEV119" s="162"/>
      <c r="SEW119" s="162"/>
      <c r="SEX119" s="162"/>
      <c r="SEY119" s="162"/>
      <c r="SEZ119" s="162"/>
      <c r="SFA119" s="162"/>
      <c r="SFB119" s="162"/>
      <c r="SFC119" s="162"/>
      <c r="SFD119" s="162"/>
      <c r="SFE119" s="162"/>
      <c r="SFF119" s="162"/>
      <c r="SFG119" s="162"/>
      <c r="SFH119" s="162"/>
      <c r="SFI119" s="162"/>
      <c r="SFJ119" s="162"/>
      <c r="SFK119" s="162"/>
      <c r="SFL119" s="162"/>
      <c r="SFM119" s="162"/>
      <c r="SFN119" s="162"/>
      <c r="SFO119" s="162"/>
      <c r="SFP119" s="162"/>
      <c r="SFQ119" s="162"/>
      <c r="SFR119" s="162"/>
      <c r="SFS119" s="162"/>
      <c r="SFT119" s="162"/>
      <c r="SFU119" s="162"/>
      <c r="SFV119" s="162"/>
      <c r="SFW119" s="162"/>
      <c r="SFX119" s="162"/>
      <c r="SFY119" s="162"/>
      <c r="SFZ119" s="162"/>
      <c r="SGA119" s="162"/>
      <c r="SGB119" s="162"/>
      <c r="SGC119" s="162"/>
      <c r="SGD119" s="162"/>
      <c r="SGE119" s="162"/>
      <c r="SGF119" s="162"/>
      <c r="SGG119" s="162"/>
      <c r="SGH119" s="162"/>
      <c r="SGI119" s="162"/>
      <c r="SGJ119" s="162"/>
      <c r="SGK119" s="162"/>
      <c r="SGL119" s="162"/>
      <c r="SGM119" s="162"/>
      <c r="SGN119" s="162"/>
      <c r="SGO119" s="162"/>
      <c r="SGP119" s="162"/>
      <c r="SGQ119" s="162"/>
      <c r="SGR119" s="162"/>
      <c r="SGS119" s="162"/>
      <c r="SGT119" s="162"/>
      <c r="SGU119" s="162"/>
      <c r="SGV119" s="162"/>
      <c r="SGW119" s="162"/>
      <c r="SGX119" s="162"/>
      <c r="SGY119" s="162"/>
      <c r="SGZ119" s="162"/>
      <c r="SHA119" s="162"/>
      <c r="SHB119" s="162"/>
      <c r="SHC119" s="162"/>
      <c r="SHD119" s="162"/>
      <c r="SHE119" s="162"/>
      <c r="SHF119" s="162"/>
      <c r="SHG119" s="162"/>
      <c r="SHH119" s="162"/>
      <c r="SHI119" s="162"/>
      <c r="SHJ119" s="162"/>
      <c r="SHK119" s="162"/>
      <c r="SHL119" s="162"/>
      <c r="SHM119" s="162"/>
      <c r="SHN119" s="162"/>
      <c r="SHO119" s="162"/>
      <c r="SHP119" s="162"/>
      <c r="SHQ119" s="162"/>
      <c r="SHR119" s="162"/>
      <c r="SHS119" s="162"/>
      <c r="SHT119" s="162"/>
      <c r="SHU119" s="162"/>
      <c r="SHV119" s="162"/>
      <c r="SHW119" s="162"/>
      <c r="SHX119" s="162"/>
      <c r="SHY119" s="162"/>
      <c r="SHZ119" s="162"/>
      <c r="SIA119" s="162"/>
      <c r="SIB119" s="162"/>
      <c r="SIC119" s="162"/>
      <c r="SID119" s="162"/>
      <c r="SIE119" s="162"/>
      <c r="SIF119" s="162"/>
      <c r="SIG119" s="162"/>
      <c r="SIH119" s="162"/>
      <c r="SII119" s="162"/>
      <c r="SIJ119" s="162"/>
      <c r="SIK119" s="162"/>
      <c r="SIL119" s="162"/>
      <c r="SIM119" s="162"/>
      <c r="SIN119" s="162"/>
      <c r="SIO119" s="162"/>
      <c r="SIP119" s="162"/>
      <c r="SIQ119" s="162"/>
      <c r="SIR119" s="162"/>
      <c r="SIS119" s="162"/>
      <c r="SIT119" s="162"/>
      <c r="SIU119" s="162"/>
      <c r="SIV119" s="162"/>
      <c r="SIW119" s="162"/>
      <c r="SIX119" s="162"/>
      <c r="SIY119" s="162"/>
      <c r="SIZ119" s="162"/>
      <c r="SJA119" s="162"/>
      <c r="SJB119" s="162"/>
      <c r="SJC119" s="162"/>
      <c r="SJD119" s="162"/>
      <c r="SJE119" s="162"/>
      <c r="SJF119" s="162"/>
      <c r="SJG119" s="162"/>
      <c r="SJH119" s="162"/>
      <c r="SJI119" s="162"/>
      <c r="SJJ119" s="162"/>
      <c r="SJK119" s="162"/>
      <c r="SJL119" s="162"/>
      <c r="SJM119" s="162"/>
      <c r="SJN119" s="162"/>
      <c r="SJO119" s="162"/>
      <c r="SJP119" s="162"/>
      <c r="SJQ119" s="162"/>
      <c r="SJR119" s="162"/>
      <c r="SJS119" s="162"/>
      <c r="SJT119" s="162"/>
      <c r="SJU119" s="162"/>
      <c r="SJV119" s="162"/>
      <c r="SJW119" s="162"/>
      <c r="SJX119" s="162"/>
      <c r="SJY119" s="162"/>
      <c r="SJZ119" s="162"/>
      <c r="SKA119" s="162"/>
      <c r="SKB119" s="162"/>
      <c r="SKC119" s="162"/>
      <c r="SKD119" s="162"/>
      <c r="SKE119" s="162"/>
      <c r="SKF119" s="162"/>
      <c r="SKG119" s="162"/>
      <c r="SKH119" s="162"/>
      <c r="SKI119" s="162"/>
      <c r="SKJ119" s="162"/>
      <c r="SKK119" s="162"/>
      <c r="SKL119" s="162"/>
      <c r="SKM119" s="162"/>
      <c r="SKN119" s="162"/>
      <c r="SKO119" s="162"/>
      <c r="SKP119" s="162"/>
      <c r="SKQ119" s="162"/>
      <c r="SKR119" s="162"/>
      <c r="SKS119" s="162"/>
      <c r="SKT119" s="162"/>
      <c r="SKU119" s="162"/>
      <c r="SKV119" s="162"/>
      <c r="SKW119" s="162"/>
      <c r="SKX119" s="162"/>
      <c r="SKY119" s="162"/>
      <c r="SKZ119" s="162"/>
      <c r="SLA119" s="162"/>
      <c r="SLB119" s="162"/>
      <c r="SLC119" s="162"/>
      <c r="SLD119" s="162"/>
      <c r="SLE119" s="162"/>
      <c r="SLF119" s="162"/>
      <c r="SLG119" s="162"/>
      <c r="SLH119" s="162"/>
      <c r="SLI119" s="162"/>
      <c r="SLJ119" s="162"/>
      <c r="SLK119" s="162"/>
      <c r="SLL119" s="162"/>
      <c r="SLM119" s="162"/>
      <c r="SLN119" s="162"/>
      <c r="SLO119" s="162"/>
      <c r="SLP119" s="162"/>
      <c r="SLQ119" s="162"/>
      <c r="SLR119" s="162"/>
      <c r="SLS119" s="162"/>
      <c r="SLT119" s="162"/>
      <c r="SLU119" s="162"/>
      <c r="SLV119" s="162"/>
      <c r="SLW119" s="162"/>
      <c r="SLX119" s="162"/>
      <c r="SLY119" s="162"/>
      <c r="SLZ119" s="162"/>
      <c r="SMA119" s="162"/>
      <c r="SMB119" s="162"/>
      <c r="SMC119" s="162"/>
      <c r="SMD119" s="162"/>
      <c r="SME119" s="162"/>
      <c r="SMF119" s="162"/>
      <c r="SMG119" s="162"/>
      <c r="SMH119" s="162"/>
      <c r="SMI119" s="162"/>
      <c r="SMJ119" s="162"/>
      <c r="SMK119" s="162"/>
      <c r="SML119" s="162"/>
      <c r="SMM119" s="162"/>
      <c r="SMN119" s="162"/>
      <c r="SMO119" s="162"/>
      <c r="SMP119" s="162"/>
      <c r="SMQ119" s="162"/>
      <c r="SMR119" s="162"/>
      <c r="SMS119" s="162"/>
      <c r="SMT119" s="162"/>
      <c r="SMU119" s="162"/>
      <c r="SMV119" s="162"/>
      <c r="SMW119" s="162"/>
      <c r="SMX119" s="162"/>
      <c r="SMY119" s="162"/>
      <c r="SMZ119" s="162"/>
      <c r="SNA119" s="162"/>
      <c r="SNB119" s="162"/>
      <c r="SNC119" s="162"/>
      <c r="SND119" s="162"/>
      <c r="SNE119" s="162"/>
      <c r="SNF119" s="162"/>
      <c r="SNG119" s="162"/>
      <c r="SNH119" s="162"/>
      <c r="SNI119" s="162"/>
      <c r="SNJ119" s="162"/>
      <c r="SNK119" s="162"/>
      <c r="SNL119" s="162"/>
      <c r="SNM119" s="162"/>
      <c r="SNN119" s="162"/>
      <c r="SNO119" s="162"/>
      <c r="SNP119" s="162"/>
      <c r="SNQ119" s="162"/>
      <c r="SNR119" s="162"/>
      <c r="SNS119" s="162"/>
      <c r="SNT119" s="162"/>
      <c r="SNU119" s="162"/>
      <c r="SNV119" s="162"/>
      <c r="SNW119" s="162"/>
      <c r="SNX119" s="162"/>
      <c r="SNY119" s="162"/>
      <c r="SNZ119" s="162"/>
      <c r="SOA119" s="162"/>
      <c r="SOB119" s="162"/>
      <c r="SOC119" s="162"/>
      <c r="SOD119" s="162"/>
      <c r="SOE119" s="162"/>
      <c r="SOF119" s="162"/>
      <c r="SOG119" s="162"/>
      <c r="SOH119" s="162"/>
      <c r="SOI119" s="162"/>
      <c r="SOJ119" s="162"/>
      <c r="SOK119" s="162"/>
      <c r="SOL119" s="162"/>
      <c r="SOM119" s="162"/>
      <c r="SON119" s="162"/>
      <c r="SOO119" s="162"/>
      <c r="SOP119" s="162"/>
      <c r="SOQ119" s="162"/>
      <c r="SOR119" s="162"/>
      <c r="SOS119" s="162"/>
      <c r="SOT119" s="162"/>
      <c r="SOU119" s="162"/>
      <c r="SOV119" s="162"/>
      <c r="SOW119" s="162"/>
      <c r="SOX119" s="162"/>
      <c r="SOY119" s="162"/>
      <c r="SOZ119" s="162"/>
      <c r="SPA119" s="162"/>
      <c r="SPB119" s="162"/>
      <c r="SPC119" s="162"/>
      <c r="SPD119" s="162"/>
      <c r="SPE119" s="162"/>
      <c r="SPF119" s="162"/>
      <c r="SPG119" s="162"/>
      <c r="SPH119" s="162"/>
      <c r="SPI119" s="162"/>
      <c r="SPJ119" s="162"/>
      <c r="SPK119" s="162"/>
      <c r="SPL119" s="162"/>
      <c r="SPM119" s="162"/>
      <c r="SPN119" s="162"/>
      <c r="SPO119" s="162"/>
      <c r="SPP119" s="162"/>
      <c r="SPQ119" s="162"/>
      <c r="SPR119" s="162"/>
      <c r="SPS119" s="162"/>
      <c r="SPT119" s="162"/>
      <c r="SPU119" s="162"/>
      <c r="SPV119" s="162"/>
      <c r="SPW119" s="162"/>
      <c r="SPX119" s="162"/>
      <c r="SPY119" s="162"/>
      <c r="SPZ119" s="162"/>
      <c r="SQA119" s="162"/>
      <c r="SQB119" s="162"/>
      <c r="SQC119" s="162"/>
      <c r="SQD119" s="162"/>
      <c r="SQE119" s="162"/>
      <c r="SQF119" s="162"/>
      <c r="SQG119" s="162"/>
      <c r="SQH119" s="162"/>
      <c r="SQI119" s="162"/>
      <c r="SQJ119" s="162"/>
      <c r="SQK119" s="162"/>
      <c r="SQL119" s="162"/>
      <c r="SQM119" s="162"/>
      <c r="SQN119" s="162"/>
      <c r="SQO119" s="162"/>
      <c r="SQP119" s="162"/>
      <c r="SQQ119" s="162"/>
      <c r="SQR119" s="162"/>
      <c r="SQS119" s="162"/>
      <c r="SQT119" s="162"/>
      <c r="SQU119" s="162"/>
      <c r="SQV119" s="162"/>
      <c r="SQW119" s="162"/>
      <c r="SQX119" s="162"/>
      <c r="SQY119" s="162"/>
      <c r="SQZ119" s="162"/>
      <c r="SRA119" s="162"/>
      <c r="SRB119" s="162"/>
      <c r="SRC119" s="162"/>
      <c r="SRD119" s="162"/>
      <c r="SRE119" s="162"/>
      <c r="SRF119" s="162"/>
      <c r="SRG119" s="162"/>
      <c r="SRH119" s="162"/>
      <c r="SRI119" s="162"/>
      <c r="SRJ119" s="162"/>
      <c r="SRK119" s="162"/>
      <c r="SRL119" s="162"/>
      <c r="SRM119" s="162"/>
      <c r="SRN119" s="162"/>
      <c r="SRO119" s="162"/>
      <c r="SRP119" s="162"/>
      <c r="SRQ119" s="162"/>
      <c r="SRR119" s="162"/>
      <c r="SRS119" s="162"/>
      <c r="SRT119" s="162"/>
      <c r="SRU119" s="162"/>
      <c r="SRV119" s="162"/>
      <c r="SRW119" s="162"/>
      <c r="SRX119" s="162"/>
      <c r="SRY119" s="162"/>
      <c r="SRZ119" s="162"/>
      <c r="SSA119" s="162"/>
      <c r="SSB119" s="162"/>
      <c r="SSC119" s="162"/>
      <c r="SSD119" s="162"/>
      <c r="SSE119" s="162"/>
      <c r="SSF119" s="162"/>
      <c r="SSG119" s="162"/>
      <c r="SSH119" s="162"/>
      <c r="SSI119" s="162"/>
      <c r="SSJ119" s="162"/>
      <c r="SSK119" s="162"/>
      <c r="SSL119" s="162"/>
      <c r="SSM119" s="162"/>
      <c r="SSN119" s="162"/>
      <c r="SSO119" s="162"/>
      <c r="SSP119" s="162"/>
      <c r="SSQ119" s="162"/>
      <c r="SSR119" s="162"/>
      <c r="SSS119" s="162"/>
      <c r="SST119" s="162"/>
      <c r="SSU119" s="162"/>
      <c r="SSV119" s="162"/>
      <c r="SSW119" s="162"/>
      <c r="SSX119" s="162"/>
      <c r="SSY119" s="162"/>
      <c r="SSZ119" s="162"/>
      <c r="STA119" s="162"/>
      <c r="STB119" s="162"/>
      <c r="STC119" s="162"/>
      <c r="STD119" s="162"/>
      <c r="STE119" s="162"/>
      <c r="STF119" s="162"/>
      <c r="STG119" s="162"/>
      <c r="STH119" s="162"/>
      <c r="STI119" s="162"/>
      <c r="STJ119" s="162"/>
      <c r="STK119" s="162"/>
      <c r="STL119" s="162"/>
      <c r="STM119" s="162"/>
      <c r="STN119" s="162"/>
      <c r="STO119" s="162"/>
      <c r="STP119" s="162"/>
      <c r="STQ119" s="162"/>
      <c r="STR119" s="162"/>
      <c r="STS119" s="162"/>
      <c r="STT119" s="162"/>
      <c r="STU119" s="162"/>
      <c r="STV119" s="162"/>
      <c r="STW119" s="162"/>
      <c r="STX119" s="162"/>
      <c r="STY119" s="162"/>
      <c r="STZ119" s="162"/>
      <c r="SUA119" s="162"/>
      <c r="SUB119" s="162"/>
      <c r="SUC119" s="162"/>
      <c r="SUD119" s="162"/>
      <c r="SUE119" s="162"/>
      <c r="SUF119" s="162"/>
      <c r="SUG119" s="162"/>
      <c r="SUH119" s="162"/>
      <c r="SUI119" s="162"/>
      <c r="SUJ119" s="162"/>
      <c r="SUK119" s="162"/>
      <c r="SUL119" s="162"/>
      <c r="SUM119" s="162"/>
      <c r="SUN119" s="162"/>
      <c r="SUO119" s="162"/>
      <c r="SUP119" s="162"/>
      <c r="SUQ119" s="162"/>
      <c r="SUR119" s="162"/>
      <c r="SUS119" s="162"/>
      <c r="SUT119" s="162"/>
      <c r="SUU119" s="162"/>
      <c r="SUV119" s="162"/>
      <c r="SUW119" s="162"/>
      <c r="SUX119" s="162"/>
      <c r="SUY119" s="162"/>
      <c r="SUZ119" s="162"/>
      <c r="SVA119" s="162"/>
      <c r="SVB119" s="162"/>
      <c r="SVC119" s="162"/>
      <c r="SVD119" s="162"/>
      <c r="SVE119" s="162"/>
      <c r="SVF119" s="162"/>
      <c r="SVG119" s="162"/>
      <c r="SVH119" s="162"/>
      <c r="SVI119" s="162"/>
      <c r="SVJ119" s="162"/>
      <c r="SVK119" s="162"/>
      <c r="SVL119" s="162"/>
      <c r="SVM119" s="162"/>
      <c r="SVN119" s="162"/>
      <c r="SVO119" s="162"/>
      <c r="SVP119" s="162"/>
      <c r="SVQ119" s="162"/>
      <c r="SVR119" s="162"/>
      <c r="SVS119" s="162"/>
      <c r="SVT119" s="162"/>
      <c r="SVU119" s="162"/>
      <c r="SVV119" s="162"/>
      <c r="SVW119" s="162"/>
      <c r="SVX119" s="162"/>
      <c r="SVY119" s="162"/>
      <c r="SVZ119" s="162"/>
      <c r="SWA119" s="162"/>
      <c r="SWB119" s="162"/>
      <c r="SWC119" s="162"/>
      <c r="SWD119" s="162"/>
      <c r="SWE119" s="162"/>
      <c r="SWF119" s="162"/>
      <c r="SWG119" s="162"/>
      <c r="SWH119" s="162"/>
      <c r="SWI119" s="162"/>
      <c r="SWJ119" s="162"/>
      <c r="SWK119" s="162"/>
      <c r="SWL119" s="162"/>
      <c r="SWM119" s="162"/>
      <c r="SWN119" s="162"/>
      <c r="SWO119" s="162"/>
      <c r="SWP119" s="162"/>
      <c r="SWQ119" s="162"/>
      <c r="SWR119" s="162"/>
      <c r="SWS119" s="162"/>
      <c r="SWT119" s="162"/>
      <c r="SWU119" s="162"/>
      <c r="SWV119" s="162"/>
      <c r="SWW119" s="162"/>
      <c r="SWX119" s="162"/>
      <c r="SWY119" s="162"/>
      <c r="SWZ119" s="162"/>
      <c r="SXA119" s="162"/>
      <c r="SXB119" s="162"/>
      <c r="SXC119" s="162"/>
      <c r="SXD119" s="162"/>
      <c r="SXE119" s="162"/>
      <c r="SXF119" s="162"/>
      <c r="SXG119" s="162"/>
      <c r="SXH119" s="162"/>
      <c r="SXI119" s="162"/>
      <c r="SXJ119" s="162"/>
      <c r="SXK119" s="162"/>
      <c r="SXL119" s="162"/>
      <c r="SXM119" s="162"/>
      <c r="SXN119" s="162"/>
      <c r="SXO119" s="162"/>
      <c r="SXP119" s="162"/>
      <c r="SXQ119" s="162"/>
      <c r="SXR119" s="162"/>
      <c r="SXS119" s="162"/>
      <c r="SXT119" s="162"/>
      <c r="SXU119" s="162"/>
      <c r="SXV119" s="162"/>
      <c r="SXW119" s="162"/>
      <c r="SXX119" s="162"/>
      <c r="SXY119" s="162"/>
      <c r="SXZ119" s="162"/>
      <c r="SYA119" s="162"/>
      <c r="SYB119" s="162"/>
      <c r="SYC119" s="162"/>
      <c r="SYD119" s="162"/>
      <c r="SYE119" s="162"/>
      <c r="SYF119" s="162"/>
      <c r="SYG119" s="162"/>
      <c r="SYH119" s="162"/>
      <c r="SYI119" s="162"/>
      <c r="SYJ119" s="162"/>
      <c r="SYK119" s="162"/>
      <c r="SYL119" s="162"/>
      <c r="SYM119" s="162"/>
      <c r="SYN119" s="162"/>
      <c r="SYO119" s="162"/>
      <c r="SYP119" s="162"/>
      <c r="SYQ119" s="162"/>
      <c r="SYR119" s="162"/>
      <c r="SYS119" s="162"/>
      <c r="SYT119" s="162"/>
      <c r="SYU119" s="162"/>
      <c r="SYV119" s="162"/>
      <c r="SYW119" s="162"/>
      <c r="SYX119" s="162"/>
      <c r="SYY119" s="162"/>
      <c r="SYZ119" s="162"/>
      <c r="SZA119" s="162"/>
      <c r="SZB119" s="162"/>
      <c r="SZC119" s="162"/>
      <c r="SZD119" s="162"/>
      <c r="SZE119" s="162"/>
      <c r="SZF119" s="162"/>
      <c r="SZG119" s="162"/>
      <c r="SZH119" s="162"/>
      <c r="SZI119" s="162"/>
      <c r="SZJ119" s="162"/>
      <c r="SZK119" s="162"/>
      <c r="SZL119" s="162"/>
      <c r="SZM119" s="162"/>
      <c r="SZN119" s="162"/>
      <c r="SZO119" s="162"/>
      <c r="SZP119" s="162"/>
      <c r="SZQ119" s="162"/>
      <c r="SZR119" s="162"/>
      <c r="SZS119" s="162"/>
      <c r="SZT119" s="162"/>
      <c r="SZU119" s="162"/>
      <c r="SZV119" s="162"/>
      <c r="SZW119" s="162"/>
      <c r="SZX119" s="162"/>
      <c r="SZY119" s="162"/>
      <c r="SZZ119" s="162"/>
      <c r="TAA119" s="162"/>
      <c r="TAB119" s="162"/>
      <c r="TAC119" s="162"/>
      <c r="TAD119" s="162"/>
      <c r="TAE119" s="162"/>
      <c r="TAF119" s="162"/>
      <c r="TAG119" s="162"/>
      <c r="TAH119" s="162"/>
      <c r="TAI119" s="162"/>
      <c r="TAJ119" s="162"/>
      <c r="TAK119" s="162"/>
      <c r="TAL119" s="162"/>
      <c r="TAM119" s="162"/>
      <c r="TAN119" s="162"/>
      <c r="TAO119" s="162"/>
      <c r="TAP119" s="162"/>
      <c r="TAQ119" s="162"/>
      <c r="TAR119" s="162"/>
      <c r="TAS119" s="162"/>
      <c r="TAT119" s="162"/>
      <c r="TAU119" s="162"/>
      <c r="TAV119" s="162"/>
      <c r="TAW119" s="162"/>
      <c r="TAX119" s="162"/>
      <c r="TAY119" s="162"/>
      <c r="TAZ119" s="162"/>
      <c r="TBA119" s="162"/>
      <c r="TBB119" s="162"/>
      <c r="TBC119" s="162"/>
      <c r="TBD119" s="162"/>
      <c r="TBE119" s="162"/>
      <c r="TBF119" s="162"/>
      <c r="TBG119" s="162"/>
      <c r="TBH119" s="162"/>
      <c r="TBI119" s="162"/>
      <c r="TBJ119" s="162"/>
      <c r="TBK119" s="162"/>
      <c r="TBL119" s="162"/>
      <c r="TBM119" s="162"/>
      <c r="TBN119" s="162"/>
      <c r="TBO119" s="162"/>
      <c r="TBP119" s="162"/>
      <c r="TBQ119" s="162"/>
      <c r="TBR119" s="162"/>
      <c r="TBS119" s="162"/>
      <c r="TBT119" s="162"/>
      <c r="TBU119" s="162"/>
      <c r="TBV119" s="162"/>
      <c r="TBW119" s="162"/>
      <c r="TBX119" s="162"/>
      <c r="TBY119" s="162"/>
      <c r="TBZ119" s="162"/>
      <c r="TCA119" s="162"/>
      <c r="TCB119" s="162"/>
      <c r="TCC119" s="162"/>
      <c r="TCD119" s="162"/>
      <c r="TCE119" s="162"/>
      <c r="TCF119" s="162"/>
      <c r="TCG119" s="162"/>
      <c r="TCH119" s="162"/>
      <c r="TCI119" s="162"/>
      <c r="TCJ119" s="162"/>
      <c r="TCK119" s="162"/>
      <c r="TCL119" s="162"/>
      <c r="TCM119" s="162"/>
      <c r="TCN119" s="162"/>
      <c r="TCO119" s="162"/>
      <c r="TCP119" s="162"/>
      <c r="TCQ119" s="162"/>
      <c r="TCR119" s="162"/>
      <c r="TCS119" s="162"/>
      <c r="TCT119" s="162"/>
      <c r="TCU119" s="162"/>
      <c r="TCV119" s="162"/>
      <c r="TCW119" s="162"/>
      <c r="TCX119" s="162"/>
      <c r="TCY119" s="162"/>
      <c r="TCZ119" s="162"/>
      <c r="TDA119" s="162"/>
      <c r="TDB119" s="162"/>
      <c r="TDC119" s="162"/>
      <c r="TDD119" s="162"/>
      <c r="TDE119" s="162"/>
      <c r="TDF119" s="162"/>
      <c r="TDG119" s="162"/>
      <c r="TDH119" s="162"/>
      <c r="TDI119" s="162"/>
      <c r="TDJ119" s="162"/>
      <c r="TDK119" s="162"/>
      <c r="TDL119" s="162"/>
      <c r="TDM119" s="162"/>
      <c r="TDN119" s="162"/>
      <c r="TDO119" s="162"/>
      <c r="TDP119" s="162"/>
      <c r="TDQ119" s="162"/>
      <c r="TDR119" s="162"/>
      <c r="TDS119" s="162"/>
      <c r="TDT119" s="162"/>
      <c r="TDU119" s="162"/>
      <c r="TDV119" s="162"/>
      <c r="TDW119" s="162"/>
      <c r="TDX119" s="162"/>
      <c r="TDY119" s="162"/>
      <c r="TDZ119" s="162"/>
      <c r="TEA119" s="162"/>
      <c r="TEB119" s="162"/>
      <c r="TEC119" s="162"/>
      <c r="TED119" s="162"/>
      <c r="TEE119" s="162"/>
      <c r="TEF119" s="162"/>
      <c r="TEG119" s="162"/>
      <c r="TEH119" s="162"/>
      <c r="TEI119" s="162"/>
      <c r="TEJ119" s="162"/>
      <c r="TEK119" s="162"/>
      <c r="TEL119" s="162"/>
      <c r="TEM119" s="162"/>
      <c r="TEN119" s="162"/>
      <c r="TEO119" s="162"/>
      <c r="TEP119" s="162"/>
      <c r="TEQ119" s="162"/>
      <c r="TER119" s="162"/>
      <c r="TES119" s="162"/>
      <c r="TET119" s="162"/>
      <c r="TEU119" s="162"/>
      <c r="TEV119" s="162"/>
      <c r="TEW119" s="162"/>
      <c r="TEX119" s="162"/>
      <c r="TEY119" s="162"/>
      <c r="TEZ119" s="162"/>
      <c r="TFA119" s="162"/>
      <c r="TFB119" s="162"/>
      <c r="TFC119" s="162"/>
      <c r="TFD119" s="162"/>
      <c r="TFE119" s="162"/>
      <c r="TFF119" s="162"/>
      <c r="TFG119" s="162"/>
      <c r="TFH119" s="162"/>
      <c r="TFI119" s="162"/>
      <c r="TFJ119" s="162"/>
      <c r="TFK119" s="162"/>
      <c r="TFL119" s="162"/>
      <c r="TFM119" s="162"/>
      <c r="TFN119" s="162"/>
      <c r="TFO119" s="162"/>
      <c r="TFP119" s="162"/>
      <c r="TFQ119" s="162"/>
      <c r="TFR119" s="162"/>
      <c r="TFS119" s="162"/>
      <c r="TFT119" s="162"/>
      <c r="TFU119" s="162"/>
      <c r="TFV119" s="162"/>
      <c r="TFW119" s="162"/>
      <c r="TFX119" s="162"/>
      <c r="TFY119" s="162"/>
      <c r="TFZ119" s="162"/>
      <c r="TGA119" s="162"/>
      <c r="TGB119" s="162"/>
      <c r="TGC119" s="162"/>
      <c r="TGD119" s="162"/>
      <c r="TGE119" s="162"/>
      <c r="TGF119" s="162"/>
      <c r="TGG119" s="162"/>
      <c r="TGH119" s="162"/>
      <c r="TGI119" s="162"/>
      <c r="TGJ119" s="162"/>
      <c r="TGK119" s="162"/>
      <c r="TGL119" s="162"/>
      <c r="TGM119" s="162"/>
      <c r="TGN119" s="162"/>
      <c r="TGO119" s="162"/>
      <c r="TGP119" s="162"/>
      <c r="TGQ119" s="162"/>
      <c r="TGR119" s="162"/>
      <c r="TGS119" s="162"/>
      <c r="TGT119" s="162"/>
      <c r="TGU119" s="162"/>
      <c r="TGV119" s="162"/>
      <c r="TGW119" s="162"/>
      <c r="TGX119" s="162"/>
      <c r="TGY119" s="162"/>
      <c r="TGZ119" s="162"/>
      <c r="THA119" s="162"/>
      <c r="THB119" s="162"/>
      <c r="THC119" s="162"/>
      <c r="THD119" s="162"/>
      <c r="THE119" s="162"/>
      <c r="THF119" s="162"/>
      <c r="THG119" s="162"/>
      <c r="THH119" s="162"/>
      <c r="THI119" s="162"/>
      <c r="THJ119" s="162"/>
      <c r="THK119" s="162"/>
      <c r="THL119" s="162"/>
      <c r="THM119" s="162"/>
      <c r="THN119" s="162"/>
      <c r="THO119" s="162"/>
      <c r="THP119" s="162"/>
      <c r="THQ119" s="162"/>
      <c r="THR119" s="162"/>
      <c r="THS119" s="162"/>
      <c r="THT119" s="162"/>
      <c r="THU119" s="162"/>
      <c r="THV119" s="162"/>
      <c r="THW119" s="162"/>
      <c r="THX119" s="162"/>
      <c r="THY119" s="162"/>
      <c r="THZ119" s="162"/>
      <c r="TIA119" s="162"/>
      <c r="TIB119" s="162"/>
      <c r="TIC119" s="162"/>
      <c r="TID119" s="162"/>
      <c r="TIE119" s="162"/>
      <c r="TIF119" s="162"/>
      <c r="TIG119" s="162"/>
      <c r="TIH119" s="162"/>
      <c r="TII119" s="162"/>
      <c r="TIJ119" s="162"/>
      <c r="TIK119" s="162"/>
      <c r="TIL119" s="162"/>
      <c r="TIM119" s="162"/>
      <c r="TIN119" s="162"/>
      <c r="TIO119" s="162"/>
      <c r="TIP119" s="162"/>
      <c r="TIQ119" s="162"/>
      <c r="TIR119" s="162"/>
      <c r="TIS119" s="162"/>
      <c r="TIT119" s="162"/>
      <c r="TIU119" s="162"/>
      <c r="TIV119" s="162"/>
      <c r="TIW119" s="162"/>
      <c r="TIX119" s="162"/>
      <c r="TIY119" s="162"/>
      <c r="TIZ119" s="162"/>
      <c r="TJA119" s="162"/>
      <c r="TJB119" s="162"/>
      <c r="TJC119" s="162"/>
      <c r="TJD119" s="162"/>
      <c r="TJE119" s="162"/>
      <c r="TJF119" s="162"/>
      <c r="TJG119" s="162"/>
      <c r="TJH119" s="162"/>
      <c r="TJI119" s="162"/>
      <c r="TJJ119" s="162"/>
      <c r="TJK119" s="162"/>
      <c r="TJL119" s="162"/>
      <c r="TJM119" s="162"/>
      <c r="TJN119" s="162"/>
      <c r="TJO119" s="162"/>
      <c r="TJP119" s="162"/>
      <c r="TJQ119" s="162"/>
      <c r="TJR119" s="162"/>
      <c r="TJS119" s="162"/>
      <c r="TJT119" s="162"/>
      <c r="TJU119" s="162"/>
      <c r="TJV119" s="162"/>
      <c r="TJW119" s="162"/>
      <c r="TJX119" s="162"/>
      <c r="TJY119" s="162"/>
      <c r="TJZ119" s="162"/>
      <c r="TKA119" s="162"/>
      <c r="TKB119" s="162"/>
      <c r="TKC119" s="162"/>
      <c r="TKD119" s="162"/>
      <c r="TKE119" s="162"/>
      <c r="TKF119" s="162"/>
      <c r="TKG119" s="162"/>
      <c r="TKH119" s="162"/>
      <c r="TKI119" s="162"/>
      <c r="TKJ119" s="162"/>
      <c r="TKK119" s="162"/>
      <c r="TKL119" s="162"/>
      <c r="TKM119" s="162"/>
      <c r="TKN119" s="162"/>
      <c r="TKO119" s="162"/>
      <c r="TKP119" s="162"/>
      <c r="TKQ119" s="162"/>
      <c r="TKR119" s="162"/>
      <c r="TKS119" s="162"/>
      <c r="TKT119" s="162"/>
      <c r="TKU119" s="162"/>
      <c r="TKV119" s="162"/>
      <c r="TKW119" s="162"/>
      <c r="TKX119" s="162"/>
      <c r="TKY119" s="162"/>
      <c r="TKZ119" s="162"/>
      <c r="TLA119" s="162"/>
      <c r="TLB119" s="162"/>
      <c r="TLC119" s="162"/>
      <c r="TLD119" s="162"/>
      <c r="TLE119" s="162"/>
      <c r="TLF119" s="162"/>
      <c r="TLG119" s="162"/>
      <c r="TLH119" s="162"/>
      <c r="TLI119" s="162"/>
      <c r="TLJ119" s="162"/>
      <c r="TLK119" s="162"/>
      <c r="TLL119" s="162"/>
      <c r="TLM119" s="162"/>
      <c r="TLN119" s="162"/>
      <c r="TLO119" s="162"/>
      <c r="TLP119" s="162"/>
      <c r="TLQ119" s="162"/>
      <c r="TLR119" s="162"/>
      <c r="TLS119" s="162"/>
      <c r="TLT119" s="162"/>
      <c r="TLU119" s="162"/>
      <c r="TLV119" s="162"/>
      <c r="TLW119" s="162"/>
      <c r="TLX119" s="162"/>
      <c r="TLY119" s="162"/>
      <c r="TLZ119" s="162"/>
      <c r="TMA119" s="162"/>
      <c r="TMB119" s="162"/>
      <c r="TMC119" s="162"/>
      <c r="TMD119" s="162"/>
      <c r="TME119" s="162"/>
      <c r="TMF119" s="162"/>
      <c r="TMG119" s="162"/>
      <c r="TMH119" s="162"/>
      <c r="TMI119" s="162"/>
      <c r="TMJ119" s="162"/>
      <c r="TMK119" s="162"/>
      <c r="TML119" s="162"/>
      <c r="TMM119" s="162"/>
      <c r="TMN119" s="162"/>
      <c r="TMO119" s="162"/>
      <c r="TMP119" s="162"/>
      <c r="TMQ119" s="162"/>
      <c r="TMR119" s="162"/>
      <c r="TMS119" s="162"/>
      <c r="TMT119" s="162"/>
      <c r="TMU119" s="162"/>
      <c r="TMV119" s="162"/>
      <c r="TMW119" s="162"/>
      <c r="TMX119" s="162"/>
      <c r="TMY119" s="162"/>
      <c r="TMZ119" s="162"/>
      <c r="TNA119" s="162"/>
      <c r="TNB119" s="162"/>
      <c r="TNC119" s="162"/>
      <c r="TND119" s="162"/>
      <c r="TNE119" s="162"/>
      <c r="TNF119" s="162"/>
      <c r="TNG119" s="162"/>
      <c r="TNH119" s="162"/>
      <c r="TNI119" s="162"/>
      <c r="TNJ119" s="162"/>
      <c r="TNK119" s="162"/>
      <c r="TNL119" s="162"/>
      <c r="TNM119" s="162"/>
      <c r="TNN119" s="162"/>
      <c r="TNO119" s="162"/>
      <c r="TNP119" s="162"/>
      <c r="TNQ119" s="162"/>
      <c r="TNR119" s="162"/>
      <c r="TNS119" s="162"/>
      <c r="TNT119" s="162"/>
      <c r="TNU119" s="162"/>
      <c r="TNV119" s="162"/>
      <c r="TNW119" s="162"/>
      <c r="TNX119" s="162"/>
      <c r="TNY119" s="162"/>
      <c r="TNZ119" s="162"/>
      <c r="TOA119" s="162"/>
      <c r="TOB119" s="162"/>
      <c r="TOC119" s="162"/>
      <c r="TOD119" s="162"/>
      <c r="TOE119" s="162"/>
      <c r="TOF119" s="162"/>
      <c r="TOG119" s="162"/>
      <c r="TOH119" s="162"/>
      <c r="TOI119" s="162"/>
      <c r="TOJ119" s="162"/>
      <c r="TOK119" s="162"/>
      <c r="TOL119" s="162"/>
      <c r="TOM119" s="162"/>
      <c r="TON119" s="162"/>
      <c r="TOO119" s="162"/>
      <c r="TOP119" s="162"/>
      <c r="TOQ119" s="162"/>
      <c r="TOR119" s="162"/>
      <c r="TOS119" s="162"/>
      <c r="TOT119" s="162"/>
      <c r="TOU119" s="162"/>
      <c r="TOV119" s="162"/>
      <c r="TOW119" s="162"/>
      <c r="TOX119" s="162"/>
      <c r="TOY119" s="162"/>
      <c r="TOZ119" s="162"/>
      <c r="TPA119" s="162"/>
      <c r="TPB119" s="162"/>
      <c r="TPC119" s="162"/>
      <c r="TPD119" s="162"/>
      <c r="TPE119" s="162"/>
      <c r="TPF119" s="162"/>
      <c r="TPG119" s="162"/>
      <c r="TPH119" s="162"/>
      <c r="TPI119" s="162"/>
      <c r="TPJ119" s="162"/>
      <c r="TPK119" s="162"/>
      <c r="TPL119" s="162"/>
      <c r="TPM119" s="162"/>
      <c r="TPN119" s="162"/>
      <c r="TPO119" s="162"/>
      <c r="TPP119" s="162"/>
      <c r="TPQ119" s="162"/>
      <c r="TPR119" s="162"/>
      <c r="TPS119" s="162"/>
      <c r="TPT119" s="162"/>
      <c r="TPU119" s="162"/>
      <c r="TPV119" s="162"/>
      <c r="TPW119" s="162"/>
      <c r="TPX119" s="162"/>
      <c r="TPY119" s="162"/>
      <c r="TPZ119" s="162"/>
      <c r="TQA119" s="162"/>
      <c r="TQB119" s="162"/>
      <c r="TQC119" s="162"/>
      <c r="TQD119" s="162"/>
      <c r="TQE119" s="162"/>
      <c r="TQF119" s="162"/>
      <c r="TQG119" s="162"/>
      <c r="TQH119" s="162"/>
      <c r="TQI119" s="162"/>
      <c r="TQJ119" s="162"/>
      <c r="TQK119" s="162"/>
      <c r="TQL119" s="162"/>
      <c r="TQM119" s="162"/>
      <c r="TQN119" s="162"/>
      <c r="TQO119" s="162"/>
      <c r="TQP119" s="162"/>
      <c r="TQQ119" s="162"/>
      <c r="TQR119" s="162"/>
      <c r="TQS119" s="162"/>
      <c r="TQT119" s="162"/>
      <c r="TQU119" s="162"/>
      <c r="TQV119" s="162"/>
      <c r="TQW119" s="162"/>
      <c r="TQX119" s="162"/>
      <c r="TQY119" s="162"/>
      <c r="TQZ119" s="162"/>
      <c r="TRA119" s="162"/>
      <c r="TRB119" s="162"/>
      <c r="TRC119" s="162"/>
      <c r="TRD119" s="162"/>
      <c r="TRE119" s="162"/>
      <c r="TRF119" s="162"/>
      <c r="TRG119" s="162"/>
      <c r="TRH119" s="162"/>
      <c r="TRI119" s="162"/>
      <c r="TRJ119" s="162"/>
      <c r="TRK119" s="162"/>
      <c r="TRL119" s="162"/>
      <c r="TRM119" s="162"/>
      <c r="TRN119" s="162"/>
      <c r="TRO119" s="162"/>
      <c r="TRP119" s="162"/>
      <c r="TRQ119" s="162"/>
      <c r="TRR119" s="162"/>
      <c r="TRS119" s="162"/>
      <c r="TRT119" s="162"/>
      <c r="TRU119" s="162"/>
      <c r="TRV119" s="162"/>
      <c r="TRW119" s="162"/>
      <c r="TRX119" s="162"/>
      <c r="TRY119" s="162"/>
      <c r="TRZ119" s="162"/>
      <c r="TSA119" s="162"/>
      <c r="TSB119" s="162"/>
      <c r="TSC119" s="162"/>
      <c r="TSD119" s="162"/>
      <c r="TSE119" s="162"/>
      <c r="TSF119" s="162"/>
      <c r="TSG119" s="162"/>
      <c r="TSH119" s="162"/>
      <c r="TSI119" s="162"/>
      <c r="TSJ119" s="162"/>
      <c r="TSK119" s="162"/>
      <c r="TSL119" s="162"/>
      <c r="TSM119" s="162"/>
      <c r="TSN119" s="162"/>
      <c r="TSO119" s="162"/>
      <c r="TSP119" s="162"/>
      <c r="TSQ119" s="162"/>
      <c r="TSR119" s="162"/>
      <c r="TSS119" s="162"/>
      <c r="TST119" s="162"/>
      <c r="TSU119" s="162"/>
      <c r="TSV119" s="162"/>
      <c r="TSW119" s="162"/>
      <c r="TSX119" s="162"/>
      <c r="TSY119" s="162"/>
      <c r="TSZ119" s="162"/>
      <c r="TTA119" s="162"/>
      <c r="TTB119" s="162"/>
      <c r="TTC119" s="162"/>
      <c r="TTD119" s="162"/>
      <c r="TTE119" s="162"/>
      <c r="TTF119" s="162"/>
      <c r="TTG119" s="162"/>
      <c r="TTH119" s="162"/>
      <c r="TTI119" s="162"/>
      <c r="TTJ119" s="162"/>
      <c r="TTK119" s="162"/>
      <c r="TTL119" s="162"/>
      <c r="TTM119" s="162"/>
      <c r="TTN119" s="162"/>
      <c r="TTO119" s="162"/>
      <c r="TTP119" s="162"/>
      <c r="TTQ119" s="162"/>
      <c r="TTR119" s="162"/>
      <c r="TTS119" s="162"/>
      <c r="TTT119" s="162"/>
      <c r="TTU119" s="162"/>
      <c r="TTV119" s="162"/>
      <c r="TTW119" s="162"/>
      <c r="TTX119" s="162"/>
      <c r="TTY119" s="162"/>
      <c r="TTZ119" s="162"/>
      <c r="TUA119" s="162"/>
      <c r="TUB119" s="162"/>
      <c r="TUC119" s="162"/>
      <c r="TUD119" s="162"/>
      <c r="TUE119" s="162"/>
      <c r="TUF119" s="162"/>
      <c r="TUG119" s="162"/>
      <c r="TUH119" s="162"/>
      <c r="TUI119" s="162"/>
      <c r="TUJ119" s="162"/>
      <c r="TUK119" s="162"/>
      <c r="TUL119" s="162"/>
      <c r="TUM119" s="162"/>
      <c r="TUN119" s="162"/>
      <c r="TUO119" s="162"/>
      <c r="TUP119" s="162"/>
      <c r="TUQ119" s="162"/>
      <c r="TUR119" s="162"/>
      <c r="TUS119" s="162"/>
      <c r="TUT119" s="162"/>
      <c r="TUU119" s="162"/>
      <c r="TUV119" s="162"/>
      <c r="TUW119" s="162"/>
      <c r="TUX119" s="162"/>
      <c r="TUY119" s="162"/>
      <c r="TUZ119" s="162"/>
      <c r="TVA119" s="162"/>
      <c r="TVB119" s="162"/>
      <c r="TVC119" s="162"/>
      <c r="TVD119" s="162"/>
      <c r="TVE119" s="162"/>
      <c r="TVF119" s="162"/>
      <c r="TVG119" s="162"/>
      <c r="TVH119" s="162"/>
      <c r="TVI119" s="162"/>
      <c r="TVJ119" s="162"/>
      <c r="TVK119" s="162"/>
      <c r="TVL119" s="162"/>
      <c r="TVM119" s="162"/>
      <c r="TVN119" s="162"/>
      <c r="TVO119" s="162"/>
      <c r="TVP119" s="162"/>
      <c r="TVQ119" s="162"/>
      <c r="TVR119" s="162"/>
      <c r="TVS119" s="162"/>
      <c r="TVT119" s="162"/>
      <c r="TVU119" s="162"/>
      <c r="TVV119" s="162"/>
      <c r="TVW119" s="162"/>
      <c r="TVX119" s="162"/>
      <c r="TVY119" s="162"/>
      <c r="TVZ119" s="162"/>
      <c r="TWA119" s="162"/>
      <c r="TWB119" s="162"/>
      <c r="TWC119" s="162"/>
      <c r="TWD119" s="162"/>
      <c r="TWE119" s="162"/>
      <c r="TWF119" s="162"/>
      <c r="TWG119" s="162"/>
      <c r="TWH119" s="162"/>
      <c r="TWI119" s="162"/>
      <c r="TWJ119" s="162"/>
      <c r="TWK119" s="162"/>
      <c r="TWL119" s="162"/>
      <c r="TWM119" s="162"/>
      <c r="TWN119" s="162"/>
      <c r="TWO119" s="162"/>
      <c r="TWP119" s="162"/>
      <c r="TWQ119" s="162"/>
      <c r="TWR119" s="162"/>
      <c r="TWS119" s="162"/>
      <c r="TWT119" s="162"/>
      <c r="TWU119" s="162"/>
      <c r="TWV119" s="162"/>
      <c r="TWW119" s="162"/>
      <c r="TWX119" s="162"/>
      <c r="TWY119" s="162"/>
      <c r="TWZ119" s="162"/>
      <c r="TXA119" s="162"/>
      <c r="TXB119" s="162"/>
      <c r="TXC119" s="162"/>
      <c r="TXD119" s="162"/>
      <c r="TXE119" s="162"/>
      <c r="TXF119" s="162"/>
      <c r="TXG119" s="162"/>
      <c r="TXH119" s="162"/>
      <c r="TXI119" s="162"/>
      <c r="TXJ119" s="162"/>
      <c r="TXK119" s="162"/>
      <c r="TXL119" s="162"/>
      <c r="TXM119" s="162"/>
      <c r="TXN119" s="162"/>
      <c r="TXO119" s="162"/>
      <c r="TXP119" s="162"/>
      <c r="TXQ119" s="162"/>
      <c r="TXR119" s="162"/>
      <c r="TXS119" s="162"/>
      <c r="TXT119" s="162"/>
      <c r="TXU119" s="162"/>
      <c r="TXV119" s="162"/>
      <c r="TXW119" s="162"/>
      <c r="TXX119" s="162"/>
      <c r="TXY119" s="162"/>
      <c r="TXZ119" s="162"/>
      <c r="TYA119" s="162"/>
      <c r="TYB119" s="162"/>
      <c r="TYC119" s="162"/>
      <c r="TYD119" s="162"/>
      <c r="TYE119" s="162"/>
      <c r="TYF119" s="162"/>
      <c r="TYG119" s="162"/>
      <c r="TYH119" s="162"/>
      <c r="TYI119" s="162"/>
      <c r="TYJ119" s="162"/>
      <c r="TYK119" s="162"/>
      <c r="TYL119" s="162"/>
      <c r="TYM119" s="162"/>
      <c r="TYN119" s="162"/>
      <c r="TYO119" s="162"/>
      <c r="TYP119" s="162"/>
      <c r="TYQ119" s="162"/>
      <c r="TYR119" s="162"/>
      <c r="TYS119" s="162"/>
      <c r="TYT119" s="162"/>
      <c r="TYU119" s="162"/>
      <c r="TYV119" s="162"/>
      <c r="TYW119" s="162"/>
      <c r="TYX119" s="162"/>
      <c r="TYY119" s="162"/>
      <c r="TYZ119" s="162"/>
      <c r="TZA119" s="162"/>
      <c r="TZB119" s="162"/>
      <c r="TZC119" s="162"/>
      <c r="TZD119" s="162"/>
      <c r="TZE119" s="162"/>
      <c r="TZF119" s="162"/>
      <c r="TZG119" s="162"/>
      <c r="TZH119" s="162"/>
      <c r="TZI119" s="162"/>
      <c r="TZJ119" s="162"/>
      <c r="TZK119" s="162"/>
      <c r="TZL119" s="162"/>
      <c r="TZM119" s="162"/>
      <c r="TZN119" s="162"/>
      <c r="TZO119" s="162"/>
      <c r="TZP119" s="162"/>
      <c r="TZQ119" s="162"/>
      <c r="TZR119" s="162"/>
      <c r="TZS119" s="162"/>
      <c r="TZT119" s="162"/>
      <c r="TZU119" s="162"/>
      <c r="TZV119" s="162"/>
      <c r="TZW119" s="162"/>
      <c r="TZX119" s="162"/>
      <c r="TZY119" s="162"/>
      <c r="TZZ119" s="162"/>
      <c r="UAA119" s="162"/>
      <c r="UAB119" s="162"/>
      <c r="UAC119" s="162"/>
      <c r="UAD119" s="162"/>
      <c r="UAE119" s="162"/>
      <c r="UAF119" s="162"/>
      <c r="UAG119" s="162"/>
      <c r="UAH119" s="162"/>
      <c r="UAI119" s="162"/>
      <c r="UAJ119" s="162"/>
      <c r="UAK119" s="162"/>
      <c r="UAL119" s="162"/>
      <c r="UAM119" s="162"/>
      <c r="UAN119" s="162"/>
      <c r="UAO119" s="162"/>
      <c r="UAP119" s="162"/>
      <c r="UAQ119" s="162"/>
      <c r="UAR119" s="162"/>
      <c r="UAS119" s="162"/>
      <c r="UAT119" s="162"/>
      <c r="UAU119" s="162"/>
      <c r="UAV119" s="162"/>
      <c r="UAW119" s="162"/>
      <c r="UAX119" s="162"/>
      <c r="UAY119" s="162"/>
      <c r="UAZ119" s="162"/>
      <c r="UBA119" s="162"/>
      <c r="UBB119" s="162"/>
      <c r="UBC119" s="162"/>
      <c r="UBD119" s="162"/>
      <c r="UBE119" s="162"/>
      <c r="UBF119" s="162"/>
      <c r="UBG119" s="162"/>
      <c r="UBH119" s="162"/>
      <c r="UBI119" s="162"/>
      <c r="UBJ119" s="162"/>
      <c r="UBK119" s="162"/>
      <c r="UBL119" s="162"/>
      <c r="UBM119" s="162"/>
      <c r="UBN119" s="162"/>
      <c r="UBO119" s="162"/>
      <c r="UBP119" s="162"/>
      <c r="UBQ119" s="162"/>
      <c r="UBR119" s="162"/>
      <c r="UBS119" s="162"/>
      <c r="UBT119" s="162"/>
      <c r="UBU119" s="162"/>
      <c r="UBV119" s="162"/>
      <c r="UBW119" s="162"/>
      <c r="UBX119" s="162"/>
      <c r="UBY119" s="162"/>
      <c r="UBZ119" s="162"/>
      <c r="UCA119" s="162"/>
      <c r="UCB119" s="162"/>
      <c r="UCC119" s="162"/>
      <c r="UCD119" s="162"/>
      <c r="UCE119" s="162"/>
      <c r="UCF119" s="162"/>
      <c r="UCG119" s="162"/>
      <c r="UCH119" s="162"/>
      <c r="UCI119" s="162"/>
      <c r="UCJ119" s="162"/>
      <c r="UCK119" s="162"/>
      <c r="UCL119" s="162"/>
      <c r="UCM119" s="162"/>
      <c r="UCN119" s="162"/>
      <c r="UCO119" s="162"/>
      <c r="UCP119" s="162"/>
      <c r="UCQ119" s="162"/>
      <c r="UCR119" s="162"/>
      <c r="UCS119" s="162"/>
      <c r="UCT119" s="162"/>
      <c r="UCU119" s="162"/>
      <c r="UCV119" s="162"/>
      <c r="UCW119" s="162"/>
      <c r="UCX119" s="162"/>
      <c r="UCY119" s="162"/>
      <c r="UCZ119" s="162"/>
      <c r="UDA119" s="162"/>
      <c r="UDB119" s="162"/>
      <c r="UDC119" s="162"/>
      <c r="UDD119" s="162"/>
      <c r="UDE119" s="162"/>
      <c r="UDF119" s="162"/>
      <c r="UDG119" s="162"/>
      <c r="UDH119" s="162"/>
      <c r="UDI119" s="162"/>
      <c r="UDJ119" s="162"/>
      <c r="UDK119" s="162"/>
      <c r="UDL119" s="162"/>
      <c r="UDM119" s="162"/>
      <c r="UDN119" s="162"/>
      <c r="UDO119" s="162"/>
      <c r="UDP119" s="162"/>
      <c r="UDQ119" s="162"/>
      <c r="UDR119" s="162"/>
      <c r="UDS119" s="162"/>
      <c r="UDT119" s="162"/>
      <c r="UDU119" s="162"/>
      <c r="UDV119" s="162"/>
      <c r="UDW119" s="162"/>
      <c r="UDX119" s="162"/>
      <c r="UDY119" s="162"/>
      <c r="UDZ119" s="162"/>
      <c r="UEA119" s="162"/>
      <c r="UEB119" s="162"/>
      <c r="UEC119" s="162"/>
      <c r="UED119" s="162"/>
      <c r="UEE119" s="162"/>
      <c r="UEF119" s="162"/>
      <c r="UEG119" s="162"/>
      <c r="UEH119" s="162"/>
      <c r="UEI119" s="162"/>
      <c r="UEJ119" s="162"/>
      <c r="UEK119" s="162"/>
      <c r="UEL119" s="162"/>
      <c r="UEM119" s="162"/>
      <c r="UEN119" s="162"/>
      <c r="UEO119" s="162"/>
      <c r="UEP119" s="162"/>
      <c r="UEQ119" s="162"/>
      <c r="UER119" s="162"/>
      <c r="UES119" s="162"/>
      <c r="UET119" s="162"/>
      <c r="UEU119" s="162"/>
      <c r="UEV119" s="162"/>
      <c r="UEW119" s="162"/>
      <c r="UEX119" s="162"/>
      <c r="UEY119" s="162"/>
      <c r="UEZ119" s="162"/>
      <c r="UFA119" s="162"/>
      <c r="UFB119" s="162"/>
      <c r="UFC119" s="162"/>
      <c r="UFD119" s="162"/>
      <c r="UFE119" s="162"/>
      <c r="UFF119" s="162"/>
      <c r="UFG119" s="162"/>
      <c r="UFH119" s="162"/>
      <c r="UFI119" s="162"/>
      <c r="UFJ119" s="162"/>
      <c r="UFK119" s="162"/>
      <c r="UFL119" s="162"/>
      <c r="UFM119" s="162"/>
      <c r="UFN119" s="162"/>
      <c r="UFO119" s="162"/>
      <c r="UFP119" s="162"/>
      <c r="UFQ119" s="162"/>
      <c r="UFR119" s="162"/>
      <c r="UFS119" s="162"/>
      <c r="UFT119" s="162"/>
      <c r="UFU119" s="162"/>
      <c r="UFV119" s="162"/>
      <c r="UFW119" s="162"/>
      <c r="UFX119" s="162"/>
      <c r="UFY119" s="162"/>
      <c r="UFZ119" s="162"/>
      <c r="UGA119" s="162"/>
      <c r="UGB119" s="162"/>
      <c r="UGC119" s="162"/>
      <c r="UGD119" s="162"/>
      <c r="UGE119" s="162"/>
      <c r="UGF119" s="162"/>
      <c r="UGG119" s="162"/>
      <c r="UGH119" s="162"/>
      <c r="UGI119" s="162"/>
      <c r="UGJ119" s="162"/>
      <c r="UGK119" s="162"/>
      <c r="UGL119" s="162"/>
      <c r="UGM119" s="162"/>
      <c r="UGN119" s="162"/>
      <c r="UGO119" s="162"/>
      <c r="UGP119" s="162"/>
      <c r="UGQ119" s="162"/>
      <c r="UGR119" s="162"/>
      <c r="UGS119" s="162"/>
      <c r="UGT119" s="162"/>
      <c r="UGU119" s="162"/>
      <c r="UGV119" s="162"/>
      <c r="UGW119" s="162"/>
      <c r="UGX119" s="162"/>
      <c r="UGY119" s="162"/>
      <c r="UGZ119" s="162"/>
      <c r="UHA119" s="162"/>
      <c r="UHB119" s="162"/>
      <c r="UHC119" s="162"/>
      <c r="UHD119" s="162"/>
      <c r="UHE119" s="162"/>
      <c r="UHF119" s="162"/>
      <c r="UHG119" s="162"/>
      <c r="UHH119" s="162"/>
      <c r="UHI119" s="162"/>
      <c r="UHJ119" s="162"/>
      <c r="UHK119" s="162"/>
      <c r="UHL119" s="162"/>
      <c r="UHM119" s="162"/>
      <c r="UHN119" s="162"/>
      <c r="UHO119" s="162"/>
      <c r="UHP119" s="162"/>
      <c r="UHQ119" s="162"/>
      <c r="UHR119" s="162"/>
      <c r="UHS119" s="162"/>
      <c r="UHT119" s="162"/>
      <c r="UHU119" s="162"/>
      <c r="UHV119" s="162"/>
      <c r="UHW119" s="162"/>
      <c r="UHX119" s="162"/>
      <c r="UHY119" s="162"/>
      <c r="UHZ119" s="162"/>
      <c r="UIA119" s="162"/>
      <c r="UIB119" s="162"/>
      <c r="UIC119" s="162"/>
      <c r="UID119" s="162"/>
      <c r="UIE119" s="162"/>
      <c r="UIF119" s="162"/>
      <c r="UIG119" s="162"/>
      <c r="UIH119" s="162"/>
      <c r="UII119" s="162"/>
      <c r="UIJ119" s="162"/>
      <c r="UIK119" s="162"/>
      <c r="UIL119" s="162"/>
      <c r="UIM119" s="162"/>
      <c r="UIN119" s="162"/>
      <c r="UIO119" s="162"/>
      <c r="UIP119" s="162"/>
      <c r="UIQ119" s="162"/>
      <c r="UIR119" s="162"/>
      <c r="UIS119" s="162"/>
      <c r="UIT119" s="162"/>
      <c r="UIU119" s="162"/>
      <c r="UIV119" s="162"/>
      <c r="UIW119" s="162"/>
      <c r="UIX119" s="162"/>
      <c r="UIY119" s="162"/>
      <c r="UIZ119" s="162"/>
      <c r="UJA119" s="162"/>
      <c r="UJB119" s="162"/>
      <c r="UJC119" s="162"/>
      <c r="UJD119" s="162"/>
      <c r="UJE119" s="162"/>
      <c r="UJF119" s="162"/>
      <c r="UJG119" s="162"/>
      <c r="UJH119" s="162"/>
      <c r="UJI119" s="162"/>
      <c r="UJJ119" s="162"/>
      <c r="UJK119" s="162"/>
      <c r="UJL119" s="162"/>
      <c r="UJM119" s="162"/>
      <c r="UJN119" s="162"/>
      <c r="UJO119" s="162"/>
      <c r="UJP119" s="162"/>
      <c r="UJQ119" s="162"/>
      <c r="UJR119" s="162"/>
      <c r="UJS119" s="162"/>
      <c r="UJT119" s="162"/>
      <c r="UJU119" s="162"/>
      <c r="UJV119" s="162"/>
      <c r="UJW119" s="162"/>
      <c r="UJX119" s="162"/>
      <c r="UJY119" s="162"/>
      <c r="UJZ119" s="162"/>
      <c r="UKA119" s="162"/>
      <c r="UKB119" s="162"/>
      <c r="UKC119" s="162"/>
      <c r="UKD119" s="162"/>
      <c r="UKE119" s="162"/>
      <c r="UKF119" s="162"/>
      <c r="UKG119" s="162"/>
      <c r="UKH119" s="162"/>
      <c r="UKI119" s="162"/>
      <c r="UKJ119" s="162"/>
      <c r="UKK119" s="162"/>
      <c r="UKL119" s="162"/>
      <c r="UKM119" s="162"/>
      <c r="UKN119" s="162"/>
      <c r="UKO119" s="162"/>
      <c r="UKP119" s="162"/>
      <c r="UKQ119" s="162"/>
      <c r="UKR119" s="162"/>
      <c r="UKS119" s="162"/>
      <c r="UKT119" s="162"/>
      <c r="UKU119" s="162"/>
      <c r="UKV119" s="162"/>
      <c r="UKW119" s="162"/>
      <c r="UKX119" s="162"/>
      <c r="UKY119" s="162"/>
      <c r="UKZ119" s="162"/>
      <c r="ULA119" s="162"/>
      <c r="ULB119" s="162"/>
      <c r="ULC119" s="162"/>
      <c r="ULD119" s="162"/>
      <c r="ULE119" s="162"/>
      <c r="ULF119" s="162"/>
      <c r="ULG119" s="162"/>
      <c r="ULH119" s="162"/>
      <c r="ULI119" s="162"/>
      <c r="ULJ119" s="162"/>
      <c r="ULK119" s="162"/>
      <c r="ULL119" s="162"/>
      <c r="ULM119" s="162"/>
      <c r="ULN119" s="162"/>
      <c r="ULO119" s="162"/>
      <c r="ULP119" s="162"/>
      <c r="ULQ119" s="162"/>
      <c r="ULR119" s="162"/>
      <c r="ULS119" s="162"/>
      <c r="ULT119" s="162"/>
      <c r="ULU119" s="162"/>
      <c r="ULV119" s="162"/>
      <c r="ULW119" s="162"/>
      <c r="ULX119" s="162"/>
      <c r="ULY119" s="162"/>
      <c r="ULZ119" s="162"/>
      <c r="UMA119" s="162"/>
      <c r="UMB119" s="162"/>
      <c r="UMC119" s="162"/>
      <c r="UMD119" s="162"/>
      <c r="UME119" s="162"/>
      <c r="UMF119" s="162"/>
      <c r="UMG119" s="162"/>
      <c r="UMH119" s="162"/>
      <c r="UMI119" s="162"/>
      <c r="UMJ119" s="162"/>
      <c r="UMK119" s="162"/>
      <c r="UML119" s="162"/>
      <c r="UMM119" s="162"/>
      <c r="UMN119" s="162"/>
      <c r="UMO119" s="162"/>
      <c r="UMP119" s="162"/>
      <c r="UMQ119" s="162"/>
      <c r="UMR119" s="162"/>
      <c r="UMS119" s="162"/>
      <c r="UMT119" s="162"/>
      <c r="UMU119" s="162"/>
      <c r="UMV119" s="162"/>
      <c r="UMW119" s="162"/>
      <c r="UMX119" s="162"/>
      <c r="UMY119" s="162"/>
      <c r="UMZ119" s="162"/>
      <c r="UNA119" s="162"/>
      <c r="UNB119" s="162"/>
      <c r="UNC119" s="162"/>
      <c r="UND119" s="162"/>
      <c r="UNE119" s="162"/>
      <c r="UNF119" s="162"/>
      <c r="UNG119" s="162"/>
      <c r="UNH119" s="162"/>
      <c r="UNI119" s="162"/>
      <c r="UNJ119" s="162"/>
      <c r="UNK119" s="162"/>
      <c r="UNL119" s="162"/>
      <c r="UNM119" s="162"/>
      <c r="UNN119" s="162"/>
      <c r="UNO119" s="162"/>
      <c r="UNP119" s="162"/>
      <c r="UNQ119" s="162"/>
      <c r="UNR119" s="162"/>
      <c r="UNS119" s="162"/>
      <c r="UNT119" s="162"/>
      <c r="UNU119" s="162"/>
      <c r="UNV119" s="162"/>
      <c r="UNW119" s="162"/>
      <c r="UNX119" s="162"/>
      <c r="UNY119" s="162"/>
      <c r="UNZ119" s="162"/>
      <c r="UOA119" s="162"/>
      <c r="UOB119" s="162"/>
      <c r="UOC119" s="162"/>
      <c r="UOD119" s="162"/>
      <c r="UOE119" s="162"/>
      <c r="UOF119" s="162"/>
      <c r="UOG119" s="162"/>
      <c r="UOH119" s="162"/>
      <c r="UOI119" s="162"/>
      <c r="UOJ119" s="162"/>
      <c r="UOK119" s="162"/>
      <c r="UOL119" s="162"/>
      <c r="UOM119" s="162"/>
      <c r="UON119" s="162"/>
      <c r="UOO119" s="162"/>
      <c r="UOP119" s="162"/>
      <c r="UOQ119" s="162"/>
      <c r="UOR119" s="162"/>
      <c r="UOS119" s="162"/>
      <c r="UOT119" s="162"/>
      <c r="UOU119" s="162"/>
      <c r="UOV119" s="162"/>
      <c r="UOW119" s="162"/>
      <c r="UOX119" s="162"/>
      <c r="UOY119" s="162"/>
      <c r="UOZ119" s="162"/>
      <c r="UPA119" s="162"/>
      <c r="UPB119" s="162"/>
      <c r="UPC119" s="162"/>
      <c r="UPD119" s="162"/>
      <c r="UPE119" s="162"/>
      <c r="UPF119" s="162"/>
      <c r="UPG119" s="162"/>
      <c r="UPH119" s="162"/>
      <c r="UPI119" s="162"/>
      <c r="UPJ119" s="162"/>
      <c r="UPK119" s="162"/>
      <c r="UPL119" s="162"/>
      <c r="UPM119" s="162"/>
      <c r="UPN119" s="162"/>
      <c r="UPO119" s="162"/>
      <c r="UPP119" s="162"/>
      <c r="UPQ119" s="162"/>
      <c r="UPR119" s="162"/>
      <c r="UPS119" s="162"/>
      <c r="UPT119" s="162"/>
      <c r="UPU119" s="162"/>
      <c r="UPV119" s="162"/>
      <c r="UPW119" s="162"/>
      <c r="UPX119" s="162"/>
      <c r="UPY119" s="162"/>
      <c r="UPZ119" s="162"/>
      <c r="UQA119" s="162"/>
      <c r="UQB119" s="162"/>
      <c r="UQC119" s="162"/>
      <c r="UQD119" s="162"/>
      <c r="UQE119" s="162"/>
      <c r="UQF119" s="162"/>
      <c r="UQG119" s="162"/>
      <c r="UQH119" s="162"/>
      <c r="UQI119" s="162"/>
      <c r="UQJ119" s="162"/>
      <c r="UQK119" s="162"/>
      <c r="UQL119" s="162"/>
      <c r="UQM119" s="162"/>
      <c r="UQN119" s="162"/>
      <c r="UQO119" s="162"/>
      <c r="UQP119" s="162"/>
      <c r="UQQ119" s="162"/>
      <c r="UQR119" s="162"/>
      <c r="UQS119" s="162"/>
      <c r="UQT119" s="162"/>
      <c r="UQU119" s="162"/>
      <c r="UQV119" s="162"/>
      <c r="UQW119" s="162"/>
      <c r="UQX119" s="162"/>
      <c r="UQY119" s="162"/>
      <c r="UQZ119" s="162"/>
      <c r="URA119" s="162"/>
      <c r="URB119" s="162"/>
      <c r="URC119" s="162"/>
      <c r="URD119" s="162"/>
      <c r="URE119" s="162"/>
      <c r="URF119" s="162"/>
      <c r="URG119" s="162"/>
      <c r="URH119" s="162"/>
      <c r="URI119" s="162"/>
      <c r="URJ119" s="162"/>
      <c r="URK119" s="162"/>
      <c r="URL119" s="162"/>
      <c r="URM119" s="162"/>
      <c r="URN119" s="162"/>
      <c r="URO119" s="162"/>
      <c r="URP119" s="162"/>
      <c r="URQ119" s="162"/>
      <c r="URR119" s="162"/>
      <c r="URS119" s="162"/>
      <c r="URT119" s="162"/>
      <c r="URU119" s="162"/>
      <c r="URV119" s="162"/>
      <c r="URW119" s="162"/>
      <c r="URX119" s="162"/>
      <c r="URY119" s="162"/>
      <c r="URZ119" s="162"/>
      <c r="USA119" s="162"/>
      <c r="USB119" s="162"/>
      <c r="USC119" s="162"/>
      <c r="USD119" s="162"/>
      <c r="USE119" s="162"/>
      <c r="USF119" s="162"/>
      <c r="USG119" s="162"/>
      <c r="USH119" s="162"/>
      <c r="USI119" s="162"/>
      <c r="USJ119" s="162"/>
      <c r="USK119" s="162"/>
      <c r="USL119" s="162"/>
      <c r="USM119" s="162"/>
      <c r="USN119" s="162"/>
      <c r="USO119" s="162"/>
      <c r="USP119" s="162"/>
      <c r="USQ119" s="162"/>
      <c r="USR119" s="162"/>
      <c r="USS119" s="162"/>
      <c r="UST119" s="162"/>
      <c r="USU119" s="162"/>
      <c r="USV119" s="162"/>
      <c r="USW119" s="162"/>
      <c r="USX119" s="162"/>
      <c r="USY119" s="162"/>
      <c r="USZ119" s="162"/>
      <c r="UTA119" s="162"/>
      <c r="UTB119" s="162"/>
      <c r="UTC119" s="162"/>
      <c r="UTD119" s="162"/>
      <c r="UTE119" s="162"/>
      <c r="UTF119" s="162"/>
      <c r="UTG119" s="162"/>
      <c r="UTH119" s="162"/>
      <c r="UTI119" s="162"/>
      <c r="UTJ119" s="162"/>
      <c r="UTK119" s="162"/>
      <c r="UTL119" s="162"/>
      <c r="UTM119" s="162"/>
      <c r="UTN119" s="162"/>
      <c r="UTO119" s="162"/>
      <c r="UTP119" s="162"/>
      <c r="UTQ119" s="162"/>
      <c r="UTR119" s="162"/>
      <c r="UTS119" s="162"/>
      <c r="UTT119" s="162"/>
      <c r="UTU119" s="162"/>
      <c r="UTV119" s="162"/>
      <c r="UTW119" s="162"/>
      <c r="UTX119" s="162"/>
      <c r="UTY119" s="162"/>
      <c r="UTZ119" s="162"/>
      <c r="UUA119" s="162"/>
      <c r="UUB119" s="162"/>
      <c r="UUC119" s="162"/>
      <c r="UUD119" s="162"/>
      <c r="UUE119" s="162"/>
      <c r="UUF119" s="162"/>
      <c r="UUG119" s="162"/>
      <c r="UUH119" s="162"/>
      <c r="UUI119" s="162"/>
      <c r="UUJ119" s="162"/>
      <c r="UUK119" s="162"/>
      <c r="UUL119" s="162"/>
      <c r="UUM119" s="162"/>
      <c r="UUN119" s="162"/>
      <c r="UUO119" s="162"/>
      <c r="UUP119" s="162"/>
      <c r="UUQ119" s="162"/>
      <c r="UUR119" s="162"/>
      <c r="UUS119" s="162"/>
      <c r="UUT119" s="162"/>
      <c r="UUU119" s="162"/>
      <c r="UUV119" s="162"/>
      <c r="UUW119" s="162"/>
      <c r="UUX119" s="162"/>
      <c r="UUY119" s="162"/>
      <c r="UUZ119" s="162"/>
      <c r="UVA119" s="162"/>
      <c r="UVB119" s="162"/>
      <c r="UVC119" s="162"/>
      <c r="UVD119" s="162"/>
      <c r="UVE119" s="162"/>
      <c r="UVF119" s="162"/>
      <c r="UVG119" s="162"/>
      <c r="UVH119" s="162"/>
      <c r="UVI119" s="162"/>
      <c r="UVJ119" s="162"/>
      <c r="UVK119" s="162"/>
      <c r="UVL119" s="162"/>
      <c r="UVM119" s="162"/>
      <c r="UVN119" s="162"/>
      <c r="UVO119" s="162"/>
      <c r="UVP119" s="162"/>
      <c r="UVQ119" s="162"/>
      <c r="UVR119" s="162"/>
      <c r="UVS119" s="162"/>
      <c r="UVT119" s="162"/>
      <c r="UVU119" s="162"/>
      <c r="UVV119" s="162"/>
      <c r="UVW119" s="162"/>
      <c r="UVX119" s="162"/>
      <c r="UVY119" s="162"/>
      <c r="UVZ119" s="162"/>
      <c r="UWA119" s="162"/>
      <c r="UWB119" s="162"/>
      <c r="UWC119" s="162"/>
      <c r="UWD119" s="162"/>
      <c r="UWE119" s="162"/>
      <c r="UWF119" s="162"/>
      <c r="UWG119" s="162"/>
      <c r="UWH119" s="162"/>
      <c r="UWI119" s="162"/>
      <c r="UWJ119" s="162"/>
      <c r="UWK119" s="162"/>
      <c r="UWL119" s="162"/>
      <c r="UWM119" s="162"/>
      <c r="UWN119" s="162"/>
      <c r="UWO119" s="162"/>
      <c r="UWP119" s="162"/>
      <c r="UWQ119" s="162"/>
      <c r="UWR119" s="162"/>
      <c r="UWS119" s="162"/>
      <c r="UWT119" s="162"/>
      <c r="UWU119" s="162"/>
      <c r="UWV119" s="162"/>
      <c r="UWW119" s="162"/>
      <c r="UWX119" s="162"/>
      <c r="UWY119" s="162"/>
      <c r="UWZ119" s="162"/>
      <c r="UXA119" s="162"/>
      <c r="UXB119" s="162"/>
      <c r="UXC119" s="162"/>
      <c r="UXD119" s="162"/>
      <c r="UXE119" s="162"/>
      <c r="UXF119" s="162"/>
      <c r="UXG119" s="162"/>
      <c r="UXH119" s="162"/>
      <c r="UXI119" s="162"/>
      <c r="UXJ119" s="162"/>
      <c r="UXK119" s="162"/>
      <c r="UXL119" s="162"/>
      <c r="UXM119" s="162"/>
      <c r="UXN119" s="162"/>
      <c r="UXO119" s="162"/>
      <c r="UXP119" s="162"/>
      <c r="UXQ119" s="162"/>
      <c r="UXR119" s="162"/>
      <c r="UXS119" s="162"/>
      <c r="UXT119" s="162"/>
      <c r="UXU119" s="162"/>
      <c r="UXV119" s="162"/>
      <c r="UXW119" s="162"/>
      <c r="UXX119" s="162"/>
      <c r="UXY119" s="162"/>
      <c r="UXZ119" s="162"/>
      <c r="UYA119" s="162"/>
      <c r="UYB119" s="162"/>
      <c r="UYC119" s="162"/>
      <c r="UYD119" s="162"/>
      <c r="UYE119" s="162"/>
      <c r="UYF119" s="162"/>
      <c r="UYG119" s="162"/>
      <c r="UYH119" s="162"/>
      <c r="UYI119" s="162"/>
      <c r="UYJ119" s="162"/>
      <c r="UYK119" s="162"/>
      <c r="UYL119" s="162"/>
      <c r="UYM119" s="162"/>
      <c r="UYN119" s="162"/>
      <c r="UYO119" s="162"/>
      <c r="UYP119" s="162"/>
      <c r="UYQ119" s="162"/>
      <c r="UYR119" s="162"/>
      <c r="UYS119" s="162"/>
      <c r="UYT119" s="162"/>
      <c r="UYU119" s="162"/>
      <c r="UYV119" s="162"/>
      <c r="UYW119" s="162"/>
      <c r="UYX119" s="162"/>
      <c r="UYY119" s="162"/>
      <c r="UYZ119" s="162"/>
      <c r="UZA119" s="162"/>
      <c r="UZB119" s="162"/>
      <c r="UZC119" s="162"/>
      <c r="UZD119" s="162"/>
      <c r="UZE119" s="162"/>
      <c r="UZF119" s="162"/>
      <c r="UZG119" s="162"/>
      <c r="UZH119" s="162"/>
      <c r="UZI119" s="162"/>
      <c r="UZJ119" s="162"/>
      <c r="UZK119" s="162"/>
      <c r="UZL119" s="162"/>
      <c r="UZM119" s="162"/>
      <c r="UZN119" s="162"/>
      <c r="UZO119" s="162"/>
      <c r="UZP119" s="162"/>
      <c r="UZQ119" s="162"/>
      <c r="UZR119" s="162"/>
      <c r="UZS119" s="162"/>
      <c r="UZT119" s="162"/>
      <c r="UZU119" s="162"/>
      <c r="UZV119" s="162"/>
      <c r="UZW119" s="162"/>
      <c r="UZX119" s="162"/>
      <c r="UZY119" s="162"/>
      <c r="UZZ119" s="162"/>
      <c r="VAA119" s="162"/>
      <c r="VAB119" s="162"/>
      <c r="VAC119" s="162"/>
      <c r="VAD119" s="162"/>
      <c r="VAE119" s="162"/>
      <c r="VAF119" s="162"/>
      <c r="VAG119" s="162"/>
      <c r="VAH119" s="162"/>
      <c r="VAI119" s="162"/>
      <c r="VAJ119" s="162"/>
      <c r="VAK119" s="162"/>
      <c r="VAL119" s="162"/>
      <c r="VAM119" s="162"/>
      <c r="VAN119" s="162"/>
      <c r="VAO119" s="162"/>
      <c r="VAP119" s="162"/>
      <c r="VAQ119" s="162"/>
      <c r="VAR119" s="162"/>
      <c r="VAS119" s="162"/>
      <c r="VAT119" s="162"/>
      <c r="VAU119" s="162"/>
      <c r="VAV119" s="162"/>
      <c r="VAW119" s="162"/>
      <c r="VAX119" s="162"/>
      <c r="VAY119" s="162"/>
      <c r="VAZ119" s="162"/>
      <c r="VBA119" s="162"/>
      <c r="VBB119" s="162"/>
      <c r="VBC119" s="162"/>
      <c r="VBD119" s="162"/>
      <c r="VBE119" s="162"/>
      <c r="VBF119" s="162"/>
      <c r="VBG119" s="162"/>
      <c r="VBH119" s="162"/>
      <c r="VBI119" s="162"/>
      <c r="VBJ119" s="162"/>
      <c r="VBK119" s="162"/>
      <c r="VBL119" s="162"/>
      <c r="VBM119" s="162"/>
      <c r="VBN119" s="162"/>
      <c r="VBO119" s="162"/>
      <c r="VBP119" s="162"/>
      <c r="VBQ119" s="162"/>
      <c r="VBR119" s="162"/>
      <c r="VBS119" s="162"/>
      <c r="VBT119" s="162"/>
      <c r="VBU119" s="162"/>
      <c r="VBV119" s="162"/>
      <c r="VBW119" s="162"/>
      <c r="VBX119" s="162"/>
      <c r="VBY119" s="162"/>
      <c r="VBZ119" s="162"/>
      <c r="VCA119" s="162"/>
      <c r="VCB119" s="162"/>
      <c r="VCC119" s="162"/>
      <c r="VCD119" s="162"/>
      <c r="VCE119" s="162"/>
      <c r="VCF119" s="162"/>
      <c r="VCG119" s="162"/>
      <c r="VCH119" s="162"/>
      <c r="VCI119" s="162"/>
      <c r="VCJ119" s="162"/>
      <c r="VCK119" s="162"/>
      <c r="VCL119" s="162"/>
      <c r="VCM119" s="162"/>
      <c r="VCN119" s="162"/>
      <c r="VCO119" s="162"/>
      <c r="VCP119" s="162"/>
      <c r="VCQ119" s="162"/>
      <c r="VCR119" s="162"/>
      <c r="VCS119" s="162"/>
      <c r="VCT119" s="162"/>
      <c r="VCU119" s="162"/>
      <c r="VCV119" s="162"/>
      <c r="VCW119" s="162"/>
      <c r="VCX119" s="162"/>
      <c r="VCY119" s="162"/>
      <c r="VCZ119" s="162"/>
      <c r="VDA119" s="162"/>
      <c r="VDB119" s="162"/>
      <c r="VDC119" s="162"/>
      <c r="VDD119" s="162"/>
      <c r="VDE119" s="162"/>
      <c r="VDF119" s="162"/>
      <c r="VDG119" s="162"/>
      <c r="VDH119" s="162"/>
      <c r="VDI119" s="162"/>
      <c r="VDJ119" s="162"/>
      <c r="VDK119" s="162"/>
      <c r="VDL119" s="162"/>
      <c r="VDM119" s="162"/>
      <c r="VDN119" s="162"/>
      <c r="VDO119" s="162"/>
      <c r="VDP119" s="162"/>
      <c r="VDQ119" s="162"/>
      <c r="VDR119" s="162"/>
      <c r="VDS119" s="162"/>
      <c r="VDT119" s="162"/>
      <c r="VDU119" s="162"/>
      <c r="VDV119" s="162"/>
      <c r="VDW119" s="162"/>
      <c r="VDX119" s="162"/>
      <c r="VDY119" s="162"/>
      <c r="VDZ119" s="162"/>
      <c r="VEA119" s="162"/>
      <c r="VEB119" s="162"/>
      <c r="VEC119" s="162"/>
      <c r="VED119" s="162"/>
      <c r="VEE119" s="162"/>
      <c r="VEF119" s="162"/>
      <c r="VEG119" s="162"/>
      <c r="VEH119" s="162"/>
      <c r="VEI119" s="162"/>
      <c r="VEJ119" s="162"/>
      <c r="VEK119" s="162"/>
      <c r="VEL119" s="162"/>
      <c r="VEM119" s="162"/>
      <c r="VEN119" s="162"/>
      <c r="VEO119" s="162"/>
      <c r="VEP119" s="162"/>
      <c r="VEQ119" s="162"/>
      <c r="VER119" s="162"/>
      <c r="VES119" s="162"/>
      <c r="VET119" s="162"/>
      <c r="VEU119" s="162"/>
      <c r="VEV119" s="162"/>
      <c r="VEW119" s="162"/>
      <c r="VEX119" s="162"/>
      <c r="VEY119" s="162"/>
      <c r="VEZ119" s="162"/>
      <c r="VFA119" s="162"/>
      <c r="VFB119" s="162"/>
      <c r="VFC119" s="162"/>
      <c r="VFD119" s="162"/>
      <c r="VFE119" s="162"/>
      <c r="VFF119" s="162"/>
      <c r="VFG119" s="162"/>
      <c r="VFH119" s="162"/>
      <c r="VFI119" s="162"/>
      <c r="VFJ119" s="162"/>
      <c r="VFK119" s="162"/>
      <c r="VFL119" s="162"/>
      <c r="VFM119" s="162"/>
      <c r="VFN119" s="162"/>
      <c r="VFO119" s="162"/>
      <c r="VFP119" s="162"/>
      <c r="VFQ119" s="162"/>
      <c r="VFR119" s="162"/>
      <c r="VFS119" s="162"/>
      <c r="VFT119" s="162"/>
      <c r="VFU119" s="162"/>
      <c r="VFV119" s="162"/>
      <c r="VFW119" s="162"/>
      <c r="VFX119" s="162"/>
      <c r="VFY119" s="162"/>
      <c r="VFZ119" s="162"/>
      <c r="VGA119" s="162"/>
      <c r="VGB119" s="162"/>
      <c r="VGC119" s="162"/>
      <c r="VGD119" s="162"/>
      <c r="VGE119" s="162"/>
      <c r="VGF119" s="162"/>
      <c r="VGG119" s="162"/>
      <c r="VGH119" s="162"/>
      <c r="VGI119" s="162"/>
      <c r="VGJ119" s="162"/>
      <c r="VGK119" s="162"/>
      <c r="VGL119" s="162"/>
      <c r="VGM119" s="162"/>
      <c r="VGN119" s="162"/>
      <c r="VGO119" s="162"/>
      <c r="VGP119" s="162"/>
      <c r="VGQ119" s="162"/>
      <c r="VGR119" s="162"/>
      <c r="VGS119" s="162"/>
      <c r="VGT119" s="162"/>
      <c r="VGU119" s="162"/>
      <c r="VGV119" s="162"/>
      <c r="VGW119" s="162"/>
      <c r="VGX119" s="162"/>
      <c r="VGY119" s="162"/>
      <c r="VGZ119" s="162"/>
      <c r="VHA119" s="162"/>
      <c r="VHB119" s="162"/>
      <c r="VHC119" s="162"/>
      <c r="VHD119" s="162"/>
      <c r="VHE119" s="162"/>
      <c r="VHF119" s="162"/>
      <c r="VHG119" s="162"/>
      <c r="VHH119" s="162"/>
      <c r="VHI119" s="162"/>
      <c r="VHJ119" s="162"/>
      <c r="VHK119" s="162"/>
      <c r="VHL119" s="162"/>
      <c r="VHM119" s="162"/>
      <c r="VHN119" s="162"/>
      <c r="VHO119" s="162"/>
      <c r="VHP119" s="162"/>
      <c r="VHQ119" s="162"/>
      <c r="VHR119" s="162"/>
      <c r="VHS119" s="162"/>
      <c r="VHT119" s="162"/>
      <c r="VHU119" s="162"/>
      <c r="VHV119" s="162"/>
      <c r="VHW119" s="162"/>
      <c r="VHX119" s="162"/>
      <c r="VHY119" s="162"/>
      <c r="VHZ119" s="162"/>
      <c r="VIA119" s="162"/>
      <c r="VIB119" s="162"/>
      <c r="VIC119" s="162"/>
      <c r="VID119" s="162"/>
      <c r="VIE119" s="162"/>
      <c r="VIF119" s="162"/>
      <c r="VIG119" s="162"/>
      <c r="VIH119" s="162"/>
      <c r="VII119" s="162"/>
      <c r="VIJ119" s="162"/>
      <c r="VIK119" s="162"/>
      <c r="VIL119" s="162"/>
      <c r="VIM119" s="162"/>
      <c r="VIN119" s="162"/>
      <c r="VIO119" s="162"/>
      <c r="VIP119" s="162"/>
      <c r="VIQ119" s="162"/>
      <c r="VIR119" s="162"/>
      <c r="VIS119" s="162"/>
      <c r="VIT119" s="162"/>
      <c r="VIU119" s="162"/>
      <c r="VIV119" s="162"/>
      <c r="VIW119" s="162"/>
      <c r="VIX119" s="162"/>
      <c r="VIY119" s="162"/>
      <c r="VIZ119" s="162"/>
      <c r="VJA119" s="162"/>
      <c r="VJB119" s="162"/>
      <c r="VJC119" s="162"/>
      <c r="VJD119" s="162"/>
      <c r="VJE119" s="162"/>
      <c r="VJF119" s="162"/>
      <c r="VJG119" s="162"/>
      <c r="VJH119" s="162"/>
      <c r="VJI119" s="162"/>
      <c r="VJJ119" s="162"/>
      <c r="VJK119" s="162"/>
      <c r="VJL119" s="162"/>
      <c r="VJM119" s="162"/>
      <c r="VJN119" s="162"/>
      <c r="VJO119" s="162"/>
      <c r="VJP119" s="162"/>
      <c r="VJQ119" s="162"/>
      <c r="VJR119" s="162"/>
      <c r="VJS119" s="162"/>
      <c r="VJT119" s="162"/>
      <c r="VJU119" s="162"/>
      <c r="VJV119" s="162"/>
      <c r="VJW119" s="162"/>
      <c r="VJX119" s="162"/>
      <c r="VJY119" s="162"/>
      <c r="VJZ119" s="162"/>
      <c r="VKA119" s="162"/>
      <c r="VKB119" s="162"/>
      <c r="VKC119" s="162"/>
      <c r="VKD119" s="162"/>
      <c r="VKE119" s="162"/>
      <c r="VKF119" s="162"/>
      <c r="VKG119" s="162"/>
      <c r="VKH119" s="162"/>
      <c r="VKI119" s="162"/>
      <c r="VKJ119" s="162"/>
      <c r="VKK119" s="162"/>
      <c r="VKL119" s="162"/>
      <c r="VKM119" s="162"/>
      <c r="VKN119" s="162"/>
      <c r="VKO119" s="162"/>
      <c r="VKP119" s="162"/>
      <c r="VKQ119" s="162"/>
      <c r="VKR119" s="162"/>
      <c r="VKS119" s="162"/>
      <c r="VKT119" s="162"/>
      <c r="VKU119" s="162"/>
      <c r="VKV119" s="162"/>
      <c r="VKW119" s="162"/>
      <c r="VKX119" s="162"/>
      <c r="VKY119" s="162"/>
      <c r="VKZ119" s="162"/>
      <c r="VLA119" s="162"/>
      <c r="VLB119" s="162"/>
      <c r="VLC119" s="162"/>
      <c r="VLD119" s="162"/>
      <c r="VLE119" s="162"/>
      <c r="VLF119" s="162"/>
      <c r="VLG119" s="162"/>
      <c r="VLH119" s="162"/>
      <c r="VLI119" s="162"/>
      <c r="VLJ119" s="162"/>
      <c r="VLK119" s="162"/>
      <c r="VLL119" s="162"/>
      <c r="VLM119" s="162"/>
      <c r="VLN119" s="162"/>
      <c r="VLO119" s="162"/>
      <c r="VLP119" s="162"/>
      <c r="VLQ119" s="162"/>
      <c r="VLR119" s="162"/>
      <c r="VLS119" s="162"/>
      <c r="VLT119" s="162"/>
      <c r="VLU119" s="162"/>
      <c r="VLV119" s="162"/>
      <c r="VLW119" s="162"/>
      <c r="VLX119" s="162"/>
      <c r="VLY119" s="162"/>
      <c r="VLZ119" s="162"/>
      <c r="VMA119" s="162"/>
      <c r="VMB119" s="162"/>
      <c r="VMC119" s="162"/>
      <c r="VMD119" s="162"/>
      <c r="VME119" s="162"/>
      <c r="VMF119" s="162"/>
      <c r="VMG119" s="162"/>
      <c r="VMH119" s="162"/>
      <c r="VMI119" s="162"/>
      <c r="VMJ119" s="162"/>
      <c r="VMK119" s="162"/>
      <c r="VML119" s="162"/>
      <c r="VMM119" s="162"/>
      <c r="VMN119" s="162"/>
      <c r="VMO119" s="162"/>
      <c r="VMP119" s="162"/>
      <c r="VMQ119" s="162"/>
      <c r="VMR119" s="162"/>
      <c r="VMS119" s="162"/>
      <c r="VMT119" s="162"/>
      <c r="VMU119" s="162"/>
      <c r="VMV119" s="162"/>
      <c r="VMW119" s="162"/>
      <c r="VMX119" s="162"/>
      <c r="VMY119" s="162"/>
      <c r="VMZ119" s="162"/>
      <c r="VNA119" s="162"/>
      <c r="VNB119" s="162"/>
      <c r="VNC119" s="162"/>
      <c r="VND119" s="162"/>
      <c r="VNE119" s="162"/>
      <c r="VNF119" s="162"/>
      <c r="VNG119" s="162"/>
      <c r="VNH119" s="162"/>
      <c r="VNI119" s="162"/>
      <c r="VNJ119" s="162"/>
      <c r="VNK119" s="162"/>
      <c r="VNL119" s="162"/>
      <c r="VNM119" s="162"/>
      <c r="VNN119" s="162"/>
      <c r="VNO119" s="162"/>
      <c r="VNP119" s="162"/>
      <c r="VNQ119" s="162"/>
      <c r="VNR119" s="162"/>
      <c r="VNS119" s="162"/>
      <c r="VNT119" s="162"/>
      <c r="VNU119" s="162"/>
      <c r="VNV119" s="162"/>
      <c r="VNW119" s="162"/>
      <c r="VNX119" s="162"/>
      <c r="VNY119" s="162"/>
      <c r="VNZ119" s="162"/>
      <c r="VOA119" s="162"/>
      <c r="VOB119" s="162"/>
      <c r="VOC119" s="162"/>
      <c r="VOD119" s="162"/>
      <c r="VOE119" s="162"/>
      <c r="VOF119" s="162"/>
      <c r="VOG119" s="162"/>
      <c r="VOH119" s="162"/>
      <c r="VOI119" s="162"/>
      <c r="VOJ119" s="162"/>
      <c r="VOK119" s="162"/>
      <c r="VOL119" s="162"/>
      <c r="VOM119" s="162"/>
      <c r="VON119" s="162"/>
      <c r="VOO119" s="162"/>
      <c r="VOP119" s="162"/>
      <c r="VOQ119" s="162"/>
      <c r="VOR119" s="162"/>
      <c r="VOS119" s="162"/>
      <c r="VOT119" s="162"/>
      <c r="VOU119" s="162"/>
      <c r="VOV119" s="162"/>
      <c r="VOW119" s="162"/>
      <c r="VOX119" s="162"/>
      <c r="VOY119" s="162"/>
      <c r="VOZ119" s="162"/>
      <c r="VPA119" s="162"/>
      <c r="VPB119" s="162"/>
      <c r="VPC119" s="162"/>
      <c r="VPD119" s="162"/>
      <c r="VPE119" s="162"/>
      <c r="VPF119" s="162"/>
      <c r="VPG119" s="162"/>
      <c r="VPH119" s="162"/>
      <c r="VPI119" s="162"/>
      <c r="VPJ119" s="162"/>
      <c r="VPK119" s="162"/>
      <c r="VPL119" s="162"/>
      <c r="VPM119" s="162"/>
      <c r="VPN119" s="162"/>
      <c r="VPO119" s="162"/>
      <c r="VPP119" s="162"/>
      <c r="VPQ119" s="162"/>
      <c r="VPR119" s="162"/>
      <c r="VPS119" s="162"/>
      <c r="VPT119" s="162"/>
      <c r="VPU119" s="162"/>
      <c r="VPV119" s="162"/>
      <c r="VPW119" s="162"/>
      <c r="VPX119" s="162"/>
      <c r="VPY119" s="162"/>
      <c r="VPZ119" s="162"/>
      <c r="VQA119" s="162"/>
      <c r="VQB119" s="162"/>
      <c r="VQC119" s="162"/>
      <c r="VQD119" s="162"/>
      <c r="VQE119" s="162"/>
      <c r="VQF119" s="162"/>
      <c r="VQG119" s="162"/>
      <c r="VQH119" s="162"/>
      <c r="VQI119" s="162"/>
      <c r="VQJ119" s="162"/>
      <c r="VQK119" s="162"/>
      <c r="VQL119" s="162"/>
      <c r="VQM119" s="162"/>
      <c r="VQN119" s="162"/>
      <c r="VQO119" s="162"/>
      <c r="VQP119" s="162"/>
      <c r="VQQ119" s="162"/>
      <c r="VQR119" s="162"/>
      <c r="VQS119" s="162"/>
      <c r="VQT119" s="162"/>
      <c r="VQU119" s="162"/>
      <c r="VQV119" s="162"/>
      <c r="VQW119" s="162"/>
      <c r="VQX119" s="162"/>
      <c r="VQY119" s="162"/>
      <c r="VQZ119" s="162"/>
      <c r="VRA119" s="162"/>
      <c r="VRB119" s="162"/>
      <c r="VRC119" s="162"/>
      <c r="VRD119" s="162"/>
      <c r="VRE119" s="162"/>
      <c r="VRF119" s="162"/>
      <c r="VRG119" s="162"/>
      <c r="VRH119" s="162"/>
      <c r="VRI119" s="162"/>
      <c r="VRJ119" s="162"/>
      <c r="VRK119" s="162"/>
      <c r="VRL119" s="162"/>
      <c r="VRM119" s="162"/>
      <c r="VRN119" s="162"/>
      <c r="VRO119" s="162"/>
      <c r="VRP119" s="162"/>
      <c r="VRQ119" s="162"/>
      <c r="VRR119" s="162"/>
      <c r="VRS119" s="162"/>
      <c r="VRT119" s="162"/>
      <c r="VRU119" s="162"/>
      <c r="VRV119" s="162"/>
      <c r="VRW119" s="162"/>
      <c r="VRX119" s="162"/>
      <c r="VRY119" s="162"/>
      <c r="VRZ119" s="162"/>
      <c r="VSA119" s="162"/>
      <c r="VSB119" s="162"/>
      <c r="VSC119" s="162"/>
      <c r="VSD119" s="162"/>
      <c r="VSE119" s="162"/>
      <c r="VSF119" s="162"/>
      <c r="VSG119" s="162"/>
      <c r="VSH119" s="162"/>
      <c r="VSI119" s="162"/>
      <c r="VSJ119" s="162"/>
      <c r="VSK119" s="162"/>
      <c r="VSL119" s="162"/>
      <c r="VSM119" s="162"/>
      <c r="VSN119" s="162"/>
      <c r="VSO119" s="162"/>
      <c r="VSP119" s="162"/>
      <c r="VSQ119" s="162"/>
      <c r="VSR119" s="162"/>
      <c r="VSS119" s="162"/>
      <c r="VST119" s="162"/>
      <c r="VSU119" s="162"/>
      <c r="VSV119" s="162"/>
      <c r="VSW119" s="162"/>
      <c r="VSX119" s="162"/>
      <c r="VSY119" s="162"/>
      <c r="VSZ119" s="162"/>
      <c r="VTA119" s="162"/>
      <c r="VTB119" s="162"/>
      <c r="VTC119" s="162"/>
      <c r="VTD119" s="162"/>
      <c r="VTE119" s="162"/>
      <c r="VTF119" s="162"/>
      <c r="VTG119" s="162"/>
      <c r="VTH119" s="162"/>
      <c r="VTI119" s="162"/>
      <c r="VTJ119" s="162"/>
      <c r="VTK119" s="162"/>
      <c r="VTL119" s="162"/>
      <c r="VTM119" s="162"/>
      <c r="VTN119" s="162"/>
      <c r="VTO119" s="162"/>
      <c r="VTP119" s="162"/>
      <c r="VTQ119" s="162"/>
      <c r="VTR119" s="162"/>
      <c r="VTS119" s="162"/>
      <c r="VTT119" s="162"/>
      <c r="VTU119" s="162"/>
      <c r="VTV119" s="162"/>
      <c r="VTW119" s="162"/>
      <c r="VTX119" s="162"/>
      <c r="VTY119" s="162"/>
      <c r="VTZ119" s="162"/>
      <c r="VUA119" s="162"/>
      <c r="VUB119" s="162"/>
      <c r="VUC119" s="162"/>
      <c r="VUD119" s="162"/>
      <c r="VUE119" s="162"/>
      <c r="VUF119" s="162"/>
      <c r="VUG119" s="162"/>
      <c r="VUH119" s="162"/>
      <c r="VUI119" s="162"/>
      <c r="VUJ119" s="162"/>
      <c r="VUK119" s="162"/>
      <c r="VUL119" s="162"/>
      <c r="VUM119" s="162"/>
      <c r="VUN119" s="162"/>
      <c r="VUO119" s="162"/>
      <c r="VUP119" s="162"/>
      <c r="VUQ119" s="162"/>
      <c r="VUR119" s="162"/>
      <c r="VUS119" s="162"/>
      <c r="VUT119" s="162"/>
      <c r="VUU119" s="162"/>
      <c r="VUV119" s="162"/>
      <c r="VUW119" s="162"/>
      <c r="VUX119" s="162"/>
      <c r="VUY119" s="162"/>
      <c r="VUZ119" s="162"/>
      <c r="VVA119" s="162"/>
      <c r="VVB119" s="162"/>
      <c r="VVC119" s="162"/>
      <c r="VVD119" s="162"/>
      <c r="VVE119" s="162"/>
      <c r="VVF119" s="162"/>
      <c r="VVG119" s="162"/>
      <c r="VVH119" s="162"/>
      <c r="VVI119" s="162"/>
      <c r="VVJ119" s="162"/>
      <c r="VVK119" s="162"/>
      <c r="VVL119" s="162"/>
      <c r="VVM119" s="162"/>
      <c r="VVN119" s="162"/>
      <c r="VVO119" s="162"/>
      <c r="VVP119" s="162"/>
      <c r="VVQ119" s="162"/>
      <c r="VVR119" s="162"/>
      <c r="VVS119" s="162"/>
      <c r="VVT119" s="162"/>
      <c r="VVU119" s="162"/>
      <c r="VVV119" s="162"/>
      <c r="VVW119" s="162"/>
      <c r="VVX119" s="162"/>
      <c r="VVY119" s="162"/>
      <c r="VVZ119" s="162"/>
      <c r="VWA119" s="162"/>
      <c r="VWB119" s="162"/>
      <c r="VWC119" s="162"/>
      <c r="VWD119" s="162"/>
      <c r="VWE119" s="162"/>
      <c r="VWF119" s="162"/>
      <c r="VWG119" s="162"/>
      <c r="VWH119" s="162"/>
      <c r="VWI119" s="162"/>
      <c r="VWJ119" s="162"/>
      <c r="VWK119" s="162"/>
      <c r="VWL119" s="162"/>
      <c r="VWM119" s="162"/>
      <c r="VWN119" s="162"/>
      <c r="VWO119" s="162"/>
      <c r="VWP119" s="162"/>
      <c r="VWQ119" s="162"/>
      <c r="VWR119" s="162"/>
      <c r="VWS119" s="162"/>
      <c r="VWT119" s="162"/>
      <c r="VWU119" s="162"/>
      <c r="VWV119" s="162"/>
      <c r="VWW119" s="162"/>
      <c r="VWX119" s="162"/>
      <c r="VWY119" s="162"/>
      <c r="VWZ119" s="162"/>
      <c r="VXA119" s="162"/>
      <c r="VXB119" s="162"/>
      <c r="VXC119" s="162"/>
      <c r="VXD119" s="162"/>
      <c r="VXE119" s="162"/>
      <c r="VXF119" s="162"/>
      <c r="VXG119" s="162"/>
      <c r="VXH119" s="162"/>
      <c r="VXI119" s="162"/>
      <c r="VXJ119" s="162"/>
      <c r="VXK119" s="162"/>
      <c r="VXL119" s="162"/>
      <c r="VXM119" s="162"/>
      <c r="VXN119" s="162"/>
      <c r="VXO119" s="162"/>
      <c r="VXP119" s="162"/>
      <c r="VXQ119" s="162"/>
      <c r="VXR119" s="162"/>
      <c r="VXS119" s="162"/>
      <c r="VXT119" s="162"/>
      <c r="VXU119" s="162"/>
      <c r="VXV119" s="162"/>
      <c r="VXW119" s="162"/>
      <c r="VXX119" s="162"/>
      <c r="VXY119" s="162"/>
      <c r="VXZ119" s="162"/>
      <c r="VYA119" s="162"/>
      <c r="VYB119" s="162"/>
      <c r="VYC119" s="162"/>
      <c r="VYD119" s="162"/>
      <c r="VYE119" s="162"/>
      <c r="VYF119" s="162"/>
      <c r="VYG119" s="162"/>
      <c r="VYH119" s="162"/>
      <c r="VYI119" s="162"/>
      <c r="VYJ119" s="162"/>
      <c r="VYK119" s="162"/>
      <c r="VYL119" s="162"/>
      <c r="VYM119" s="162"/>
      <c r="VYN119" s="162"/>
      <c r="VYO119" s="162"/>
      <c r="VYP119" s="162"/>
      <c r="VYQ119" s="162"/>
      <c r="VYR119" s="162"/>
      <c r="VYS119" s="162"/>
      <c r="VYT119" s="162"/>
      <c r="VYU119" s="162"/>
      <c r="VYV119" s="162"/>
      <c r="VYW119" s="162"/>
      <c r="VYX119" s="162"/>
      <c r="VYY119" s="162"/>
      <c r="VYZ119" s="162"/>
      <c r="VZA119" s="162"/>
      <c r="VZB119" s="162"/>
      <c r="VZC119" s="162"/>
      <c r="VZD119" s="162"/>
      <c r="VZE119" s="162"/>
      <c r="VZF119" s="162"/>
      <c r="VZG119" s="162"/>
      <c r="VZH119" s="162"/>
      <c r="VZI119" s="162"/>
      <c r="VZJ119" s="162"/>
      <c r="VZK119" s="162"/>
      <c r="VZL119" s="162"/>
      <c r="VZM119" s="162"/>
      <c r="VZN119" s="162"/>
      <c r="VZO119" s="162"/>
      <c r="VZP119" s="162"/>
      <c r="VZQ119" s="162"/>
      <c r="VZR119" s="162"/>
      <c r="VZS119" s="162"/>
      <c r="VZT119" s="162"/>
      <c r="VZU119" s="162"/>
      <c r="VZV119" s="162"/>
      <c r="VZW119" s="162"/>
      <c r="VZX119" s="162"/>
      <c r="VZY119" s="162"/>
      <c r="VZZ119" s="162"/>
      <c r="WAA119" s="162"/>
      <c r="WAB119" s="162"/>
      <c r="WAC119" s="162"/>
      <c r="WAD119" s="162"/>
      <c r="WAE119" s="162"/>
      <c r="WAF119" s="162"/>
      <c r="WAG119" s="162"/>
      <c r="WAH119" s="162"/>
      <c r="WAI119" s="162"/>
      <c r="WAJ119" s="162"/>
      <c r="WAK119" s="162"/>
      <c r="WAL119" s="162"/>
      <c r="WAM119" s="162"/>
      <c r="WAN119" s="162"/>
      <c r="WAO119" s="162"/>
      <c r="WAP119" s="162"/>
      <c r="WAQ119" s="162"/>
      <c r="WAR119" s="162"/>
      <c r="WAS119" s="162"/>
      <c r="WAT119" s="162"/>
      <c r="WAU119" s="162"/>
      <c r="WAV119" s="162"/>
      <c r="WAW119" s="162"/>
      <c r="WAX119" s="162"/>
      <c r="WAY119" s="162"/>
      <c r="WAZ119" s="162"/>
      <c r="WBA119" s="162"/>
      <c r="WBB119" s="162"/>
      <c r="WBC119" s="162"/>
      <c r="WBD119" s="162"/>
      <c r="WBE119" s="162"/>
      <c r="WBF119" s="162"/>
      <c r="WBG119" s="162"/>
      <c r="WBH119" s="162"/>
      <c r="WBI119" s="162"/>
      <c r="WBJ119" s="162"/>
      <c r="WBK119" s="162"/>
      <c r="WBL119" s="162"/>
      <c r="WBM119" s="162"/>
      <c r="WBN119" s="162"/>
      <c r="WBO119" s="162"/>
      <c r="WBP119" s="162"/>
      <c r="WBQ119" s="162"/>
      <c r="WBR119" s="162"/>
      <c r="WBS119" s="162"/>
      <c r="WBT119" s="162"/>
      <c r="WBU119" s="162"/>
      <c r="WBV119" s="162"/>
      <c r="WBW119" s="162"/>
      <c r="WBX119" s="162"/>
      <c r="WBY119" s="162"/>
      <c r="WBZ119" s="162"/>
      <c r="WCA119" s="162"/>
      <c r="WCB119" s="162"/>
      <c r="WCC119" s="162"/>
      <c r="WCD119" s="162"/>
      <c r="WCE119" s="162"/>
      <c r="WCF119" s="162"/>
      <c r="WCG119" s="162"/>
      <c r="WCH119" s="162"/>
      <c r="WCI119" s="162"/>
      <c r="WCJ119" s="162"/>
      <c r="WCK119" s="162"/>
      <c r="WCL119" s="162"/>
      <c r="WCM119" s="162"/>
      <c r="WCN119" s="162"/>
      <c r="WCO119" s="162"/>
      <c r="WCP119" s="162"/>
      <c r="WCQ119" s="162"/>
      <c r="WCR119" s="162"/>
      <c r="WCS119" s="162"/>
      <c r="WCT119" s="162"/>
      <c r="WCU119" s="162"/>
      <c r="WCV119" s="162"/>
      <c r="WCW119" s="162"/>
      <c r="WCX119" s="162"/>
      <c r="WCY119" s="162"/>
      <c r="WCZ119" s="162"/>
      <c r="WDA119" s="162"/>
      <c r="WDB119" s="162"/>
      <c r="WDC119" s="162"/>
      <c r="WDD119" s="162"/>
      <c r="WDE119" s="162"/>
      <c r="WDF119" s="162"/>
      <c r="WDG119" s="162"/>
      <c r="WDH119" s="162"/>
      <c r="WDI119" s="162"/>
      <c r="WDJ119" s="162"/>
      <c r="WDK119" s="162"/>
      <c r="WDL119" s="162"/>
      <c r="WDM119" s="162"/>
      <c r="WDN119" s="162"/>
      <c r="WDO119" s="162"/>
      <c r="WDP119" s="162"/>
      <c r="WDQ119" s="162"/>
      <c r="WDR119" s="162"/>
      <c r="WDS119" s="162"/>
      <c r="WDT119" s="162"/>
      <c r="WDU119" s="162"/>
      <c r="WDV119" s="162"/>
      <c r="WDW119" s="162"/>
      <c r="WDX119" s="162"/>
      <c r="WDY119" s="162"/>
      <c r="WDZ119" s="162"/>
      <c r="WEA119" s="162"/>
      <c r="WEB119" s="162"/>
      <c r="WEC119" s="162"/>
      <c r="WED119" s="162"/>
      <c r="WEE119" s="162"/>
      <c r="WEF119" s="162"/>
      <c r="WEG119" s="162"/>
      <c r="WEH119" s="162"/>
      <c r="WEI119" s="162"/>
      <c r="WEJ119" s="162"/>
      <c r="WEK119" s="162"/>
      <c r="WEL119" s="162"/>
      <c r="WEM119" s="162"/>
      <c r="WEN119" s="162"/>
      <c r="WEO119" s="162"/>
      <c r="WEP119" s="162"/>
      <c r="WEQ119" s="162"/>
      <c r="WER119" s="162"/>
      <c r="WES119" s="162"/>
      <c r="WET119" s="162"/>
      <c r="WEU119" s="162"/>
      <c r="WEV119" s="162"/>
      <c r="WEW119" s="162"/>
      <c r="WEX119" s="162"/>
      <c r="WEY119" s="162"/>
      <c r="WEZ119" s="162"/>
      <c r="WFA119" s="162"/>
      <c r="WFB119" s="162"/>
      <c r="WFC119" s="162"/>
      <c r="WFD119" s="162"/>
      <c r="WFE119" s="162"/>
      <c r="WFF119" s="162"/>
      <c r="WFG119" s="162"/>
      <c r="WFH119" s="162"/>
      <c r="WFI119" s="162"/>
      <c r="WFJ119" s="162"/>
      <c r="WFK119" s="162"/>
      <c r="WFL119" s="162"/>
      <c r="WFM119" s="162"/>
      <c r="WFN119" s="162"/>
      <c r="WFO119" s="162"/>
      <c r="WFP119" s="162"/>
      <c r="WFQ119" s="162"/>
      <c r="WFR119" s="162"/>
      <c r="WFS119" s="162"/>
      <c r="WFT119" s="162"/>
      <c r="WFU119" s="162"/>
      <c r="WFV119" s="162"/>
      <c r="WFW119" s="162"/>
      <c r="WFX119" s="162"/>
      <c r="WFY119" s="162"/>
      <c r="WFZ119" s="162"/>
      <c r="WGA119" s="162"/>
      <c r="WGB119" s="162"/>
      <c r="WGC119" s="162"/>
      <c r="WGD119" s="162"/>
      <c r="WGE119" s="162"/>
      <c r="WGF119" s="162"/>
      <c r="WGG119" s="162"/>
      <c r="WGH119" s="162"/>
      <c r="WGI119" s="162"/>
      <c r="WGJ119" s="162"/>
      <c r="WGK119" s="162"/>
      <c r="WGL119" s="162"/>
      <c r="WGM119" s="162"/>
      <c r="WGN119" s="162"/>
      <c r="WGO119" s="162"/>
      <c r="WGP119" s="162"/>
      <c r="WGQ119" s="162"/>
      <c r="WGR119" s="162"/>
      <c r="WGS119" s="162"/>
      <c r="WGT119" s="162"/>
      <c r="WGU119" s="162"/>
      <c r="WGV119" s="162"/>
      <c r="WGW119" s="162"/>
      <c r="WGX119" s="162"/>
      <c r="WGY119" s="162"/>
      <c r="WGZ119" s="162"/>
      <c r="WHA119" s="162"/>
      <c r="WHB119" s="162"/>
      <c r="WHC119" s="162"/>
      <c r="WHD119" s="162"/>
      <c r="WHE119" s="162"/>
      <c r="WHF119" s="162"/>
      <c r="WHG119" s="162"/>
      <c r="WHH119" s="162"/>
      <c r="WHI119" s="162"/>
      <c r="WHJ119" s="162"/>
      <c r="WHK119" s="162"/>
      <c r="WHL119" s="162"/>
      <c r="WHM119" s="162"/>
      <c r="WHN119" s="162"/>
      <c r="WHO119" s="162"/>
      <c r="WHP119" s="162"/>
      <c r="WHQ119" s="162"/>
      <c r="WHR119" s="162"/>
      <c r="WHS119" s="162"/>
      <c r="WHT119" s="162"/>
      <c r="WHU119" s="162"/>
      <c r="WHV119" s="162"/>
      <c r="WHW119" s="162"/>
      <c r="WHX119" s="162"/>
      <c r="WHY119" s="162"/>
      <c r="WHZ119" s="162"/>
      <c r="WIA119" s="162"/>
      <c r="WIB119" s="162"/>
      <c r="WIC119" s="162"/>
      <c r="WID119" s="162"/>
      <c r="WIE119" s="162"/>
      <c r="WIF119" s="162"/>
      <c r="WIG119" s="162"/>
      <c r="WIH119" s="162"/>
      <c r="WII119" s="162"/>
      <c r="WIJ119" s="162"/>
      <c r="WIK119" s="162"/>
      <c r="WIL119" s="162"/>
      <c r="WIM119" s="162"/>
      <c r="WIN119" s="162"/>
      <c r="WIO119" s="162"/>
      <c r="WIP119" s="162"/>
      <c r="WIQ119" s="162"/>
      <c r="WIR119" s="162"/>
      <c r="WIS119" s="162"/>
      <c r="WIT119" s="162"/>
      <c r="WIU119" s="162"/>
      <c r="WIV119" s="162"/>
      <c r="WIW119" s="162"/>
      <c r="WIX119" s="162"/>
      <c r="WIY119" s="162"/>
      <c r="WIZ119" s="162"/>
      <c r="WJA119" s="162"/>
      <c r="WJB119" s="162"/>
      <c r="WJC119" s="162"/>
      <c r="WJD119" s="162"/>
      <c r="WJE119" s="162"/>
      <c r="WJF119" s="162"/>
      <c r="WJG119" s="162"/>
      <c r="WJH119" s="162"/>
      <c r="WJI119" s="162"/>
      <c r="WJJ119" s="162"/>
      <c r="WJK119" s="162"/>
      <c r="WJL119" s="162"/>
      <c r="WJM119" s="162"/>
      <c r="WJN119" s="162"/>
      <c r="WJO119" s="162"/>
      <c r="WJP119" s="162"/>
      <c r="WJQ119" s="162"/>
      <c r="WJR119" s="162"/>
      <c r="WJS119" s="162"/>
      <c r="WJT119" s="162"/>
      <c r="WJU119" s="162"/>
      <c r="WJV119" s="162"/>
      <c r="WJW119" s="162"/>
      <c r="WJX119" s="162"/>
      <c r="WJY119" s="162"/>
      <c r="WJZ119" s="162"/>
      <c r="WKA119" s="162"/>
      <c r="WKB119" s="162"/>
      <c r="WKC119" s="162"/>
      <c r="WKD119" s="162"/>
      <c r="WKE119" s="162"/>
      <c r="WKF119" s="162"/>
      <c r="WKG119" s="162"/>
      <c r="WKH119" s="162"/>
      <c r="WKI119" s="162"/>
      <c r="WKJ119" s="162"/>
      <c r="WKK119" s="162"/>
      <c r="WKL119" s="162"/>
      <c r="WKM119" s="162"/>
      <c r="WKN119" s="162"/>
      <c r="WKO119" s="162"/>
      <c r="WKP119" s="162"/>
      <c r="WKQ119" s="162"/>
      <c r="WKR119" s="162"/>
      <c r="WKS119" s="162"/>
      <c r="WKT119" s="162"/>
      <c r="WKU119" s="162"/>
      <c r="WKV119" s="162"/>
      <c r="WKW119" s="162"/>
      <c r="WKX119" s="162"/>
      <c r="WKY119" s="162"/>
      <c r="WKZ119" s="162"/>
      <c r="WLA119" s="162"/>
      <c r="WLB119" s="162"/>
      <c r="WLC119" s="162"/>
      <c r="WLD119" s="162"/>
      <c r="WLE119" s="162"/>
      <c r="WLF119" s="162"/>
      <c r="WLG119" s="162"/>
      <c r="WLH119" s="162"/>
      <c r="WLI119" s="162"/>
      <c r="WLJ119" s="162"/>
      <c r="WLK119" s="162"/>
      <c r="WLL119" s="162"/>
      <c r="WLM119" s="162"/>
      <c r="WLN119" s="162"/>
      <c r="WLO119" s="162"/>
      <c r="WLP119" s="162"/>
      <c r="WLQ119" s="162"/>
      <c r="WLR119" s="162"/>
      <c r="WLS119" s="162"/>
      <c r="WLT119" s="162"/>
      <c r="WLU119" s="162"/>
      <c r="WLV119" s="162"/>
      <c r="WLW119" s="162"/>
      <c r="WLX119" s="162"/>
      <c r="WLY119" s="162"/>
      <c r="WLZ119" s="162"/>
      <c r="WMA119" s="162"/>
      <c r="WMB119" s="162"/>
      <c r="WMC119" s="162"/>
      <c r="WMD119" s="162"/>
      <c r="WME119" s="162"/>
      <c r="WMF119" s="162"/>
      <c r="WMG119" s="162"/>
      <c r="WMH119" s="162"/>
      <c r="WMI119" s="162"/>
      <c r="WMJ119" s="162"/>
      <c r="WMK119" s="162"/>
      <c r="WML119" s="162"/>
      <c r="WMM119" s="162"/>
      <c r="WMN119" s="162"/>
      <c r="WMO119" s="162"/>
      <c r="WMP119" s="162"/>
      <c r="WMQ119" s="162"/>
      <c r="WMR119" s="162"/>
      <c r="WMS119" s="162"/>
      <c r="WMT119" s="162"/>
      <c r="WMU119" s="162"/>
      <c r="WMV119" s="162"/>
      <c r="WMW119" s="162"/>
      <c r="WMX119" s="162"/>
      <c r="WMY119" s="162"/>
      <c r="WMZ119" s="162"/>
      <c r="WNA119" s="162"/>
      <c r="WNB119" s="162"/>
      <c r="WNC119" s="162"/>
      <c r="WND119" s="162"/>
      <c r="WNE119" s="162"/>
      <c r="WNF119" s="162"/>
      <c r="WNG119" s="162"/>
      <c r="WNH119" s="162"/>
      <c r="WNI119" s="162"/>
      <c r="WNJ119" s="162"/>
      <c r="WNK119" s="162"/>
      <c r="WNL119" s="162"/>
      <c r="WNM119" s="162"/>
      <c r="WNN119" s="162"/>
      <c r="WNO119" s="162"/>
      <c r="WNP119" s="162"/>
      <c r="WNQ119" s="162"/>
      <c r="WNR119" s="162"/>
      <c r="WNS119" s="162"/>
      <c r="WNT119" s="162"/>
      <c r="WNU119" s="162"/>
      <c r="WNV119" s="162"/>
      <c r="WNW119" s="162"/>
      <c r="WNX119" s="162"/>
      <c r="WNY119" s="162"/>
      <c r="WNZ119" s="162"/>
      <c r="WOA119" s="162"/>
      <c r="WOB119" s="162"/>
      <c r="WOC119" s="162"/>
      <c r="WOD119" s="162"/>
      <c r="WOE119" s="162"/>
      <c r="WOF119" s="162"/>
      <c r="WOG119" s="162"/>
      <c r="WOH119" s="162"/>
      <c r="WOI119" s="162"/>
      <c r="WOJ119" s="162"/>
      <c r="WOK119" s="162"/>
      <c r="WOL119" s="162"/>
      <c r="WOM119" s="162"/>
      <c r="WON119" s="162"/>
      <c r="WOO119" s="162"/>
      <c r="WOP119" s="162"/>
      <c r="WOQ119" s="162"/>
      <c r="WOR119" s="162"/>
      <c r="WOS119" s="162"/>
      <c r="WOT119" s="162"/>
      <c r="WOU119" s="162"/>
      <c r="WOV119" s="162"/>
      <c r="WOW119" s="162"/>
      <c r="WOX119" s="162"/>
      <c r="WOY119" s="162"/>
      <c r="WOZ119" s="162"/>
      <c r="WPA119" s="162"/>
      <c r="WPB119" s="162"/>
      <c r="WPC119" s="162"/>
      <c r="WPD119" s="162"/>
      <c r="WPE119" s="162"/>
      <c r="WPF119" s="162"/>
      <c r="WPG119" s="162"/>
      <c r="WPH119" s="162"/>
      <c r="WPI119" s="162"/>
      <c r="WPJ119" s="162"/>
      <c r="WPK119" s="162"/>
      <c r="WPL119" s="162"/>
      <c r="WPM119" s="162"/>
      <c r="WPN119" s="162"/>
      <c r="WPO119" s="162"/>
      <c r="WPP119" s="162"/>
      <c r="WPQ119" s="162"/>
      <c r="WPR119" s="162"/>
      <c r="WPS119" s="162"/>
      <c r="WPT119" s="162"/>
      <c r="WPU119" s="162"/>
      <c r="WPV119" s="162"/>
      <c r="WPW119" s="162"/>
      <c r="WPX119" s="162"/>
      <c r="WPY119" s="162"/>
      <c r="WPZ119" s="162"/>
      <c r="WQA119" s="162"/>
      <c r="WQB119" s="162"/>
      <c r="WQC119" s="162"/>
      <c r="WQD119" s="162"/>
      <c r="WQE119" s="162"/>
      <c r="WQF119" s="162"/>
      <c r="WQG119" s="162"/>
      <c r="WQH119" s="162"/>
      <c r="WQI119" s="162"/>
      <c r="WQJ119" s="162"/>
      <c r="WQK119" s="162"/>
      <c r="WQL119" s="162"/>
      <c r="WQM119" s="162"/>
      <c r="WQN119" s="162"/>
      <c r="WQO119" s="162"/>
      <c r="WQP119" s="162"/>
      <c r="WQQ119" s="162"/>
      <c r="WQR119" s="162"/>
      <c r="WQS119" s="162"/>
      <c r="WQT119" s="162"/>
      <c r="WQU119" s="162"/>
      <c r="WQV119" s="162"/>
      <c r="WQW119" s="162"/>
      <c r="WQX119" s="162"/>
      <c r="WQY119" s="162"/>
      <c r="WQZ119" s="162"/>
      <c r="WRA119" s="162"/>
      <c r="WRB119" s="162"/>
      <c r="WRC119" s="162"/>
      <c r="WRD119" s="162"/>
      <c r="WRE119" s="162"/>
      <c r="WRF119" s="162"/>
      <c r="WRG119" s="162"/>
      <c r="WRH119" s="162"/>
      <c r="WRI119" s="162"/>
      <c r="WRJ119" s="162"/>
      <c r="WRK119" s="162"/>
      <c r="WRL119" s="162"/>
      <c r="WRM119" s="162"/>
      <c r="WRN119" s="162"/>
      <c r="WRO119" s="162"/>
      <c r="WRP119" s="162"/>
      <c r="WRQ119" s="162"/>
      <c r="WRR119" s="162"/>
      <c r="WRS119" s="162"/>
      <c r="WRT119" s="162"/>
      <c r="WRU119" s="162"/>
      <c r="WRV119" s="162"/>
      <c r="WRW119" s="162"/>
      <c r="WRX119" s="162"/>
      <c r="WRY119" s="162"/>
      <c r="WRZ119" s="162"/>
      <c r="WSA119" s="162"/>
      <c r="WSB119" s="162"/>
      <c r="WSC119" s="162"/>
      <c r="WSD119" s="162"/>
      <c r="WSE119" s="162"/>
      <c r="WSF119" s="162"/>
      <c r="WSG119" s="162"/>
      <c r="WSH119" s="162"/>
      <c r="WSI119" s="162"/>
      <c r="WSJ119" s="162"/>
      <c r="WSK119" s="162"/>
      <c r="WSL119" s="162"/>
      <c r="WSM119" s="162"/>
      <c r="WSN119" s="162"/>
      <c r="WSO119" s="162"/>
      <c r="WSP119" s="162"/>
      <c r="WSQ119" s="162"/>
      <c r="WSR119" s="162"/>
      <c r="WSS119" s="162"/>
      <c r="WST119" s="162"/>
      <c r="WSU119" s="162"/>
      <c r="WSV119" s="162"/>
      <c r="WSW119" s="162"/>
      <c r="WSX119" s="162"/>
      <c r="WSY119" s="162"/>
      <c r="WSZ119" s="162"/>
      <c r="WTA119" s="162"/>
      <c r="WTB119" s="162"/>
      <c r="WTC119" s="162"/>
      <c r="WTD119" s="162"/>
      <c r="WTE119" s="162"/>
      <c r="WTF119" s="162"/>
      <c r="WTG119" s="162"/>
      <c r="WTH119" s="162"/>
      <c r="WTI119" s="162"/>
      <c r="WTJ119" s="162"/>
      <c r="WTK119" s="162"/>
      <c r="WTL119" s="162"/>
      <c r="WTM119" s="162"/>
      <c r="WTN119" s="162"/>
      <c r="WTO119" s="162"/>
      <c r="WTP119" s="162"/>
      <c r="WTQ119" s="162"/>
      <c r="WTR119" s="162"/>
      <c r="WTS119" s="162"/>
      <c r="WTT119" s="162"/>
      <c r="WTU119" s="162"/>
      <c r="WTV119" s="162"/>
      <c r="WTW119" s="162"/>
      <c r="WTX119" s="162"/>
      <c r="WTY119" s="162"/>
      <c r="WTZ119" s="162"/>
      <c r="WUA119" s="162"/>
      <c r="WUB119" s="162"/>
      <c r="WUC119" s="162"/>
      <c r="WUD119" s="162"/>
      <c r="WUE119" s="162"/>
      <c r="WUF119" s="162"/>
      <c r="WUG119" s="162"/>
      <c r="WUH119" s="162"/>
      <c r="WUI119" s="162"/>
      <c r="WUJ119" s="162"/>
      <c r="WUK119" s="162"/>
      <c r="WUL119" s="162"/>
      <c r="WUM119" s="162"/>
      <c r="WUN119" s="162"/>
      <c r="WUO119" s="162"/>
      <c r="WUP119" s="162"/>
      <c r="WUQ119" s="162"/>
      <c r="WUR119" s="162"/>
      <c r="WUS119" s="162"/>
      <c r="WUT119" s="162"/>
      <c r="WUU119" s="162"/>
      <c r="WUV119" s="162"/>
      <c r="WUW119" s="162"/>
      <c r="WUX119" s="162"/>
      <c r="WUY119" s="162"/>
      <c r="WUZ119" s="162"/>
      <c r="WVA119" s="162"/>
      <c r="WVB119" s="162"/>
      <c r="WVC119" s="162"/>
      <c r="WVD119" s="162"/>
      <c r="WVE119" s="162"/>
      <c r="WVF119" s="162"/>
      <c r="WVG119" s="162"/>
      <c r="WVH119" s="162"/>
      <c r="WVI119" s="162"/>
      <c r="WVJ119" s="162"/>
      <c r="WVK119" s="162"/>
      <c r="WVL119" s="162"/>
      <c r="WVM119" s="162"/>
      <c r="WVN119" s="162"/>
      <c r="WVO119" s="162"/>
      <c r="WVP119" s="162"/>
      <c r="WVQ119" s="162"/>
      <c r="WVR119" s="162"/>
      <c r="WVS119" s="162"/>
      <c r="WVT119" s="162"/>
      <c r="WVU119" s="162"/>
      <c r="WVV119" s="162"/>
      <c r="WVW119" s="162"/>
      <c r="WVX119" s="162"/>
      <c r="WVY119" s="162"/>
      <c r="WVZ119" s="162"/>
      <c r="WWA119" s="162"/>
      <c r="WWB119" s="162"/>
      <c r="WWC119" s="162"/>
      <c r="WWD119" s="162"/>
      <c r="WWE119" s="162"/>
      <c r="WWF119" s="162"/>
      <c r="WWG119" s="162"/>
      <c r="WWH119" s="162"/>
      <c r="WWI119" s="162"/>
      <c r="WWJ119" s="162"/>
      <c r="WWK119" s="162"/>
      <c r="WWL119" s="162"/>
      <c r="WWM119" s="162"/>
      <c r="WWN119" s="162"/>
      <c r="WWO119" s="162"/>
      <c r="WWP119" s="162"/>
      <c r="WWQ119" s="162"/>
      <c r="WWR119" s="162"/>
      <c r="WWS119" s="162"/>
      <c r="WWT119" s="162"/>
      <c r="WWU119" s="162"/>
      <c r="WWV119" s="162"/>
      <c r="WWW119" s="162"/>
      <c r="WWX119" s="162"/>
      <c r="WWY119" s="162"/>
      <c r="WWZ119" s="162"/>
      <c r="WXA119" s="162"/>
      <c r="WXB119" s="162"/>
      <c r="WXC119" s="162"/>
      <c r="WXD119" s="162"/>
      <c r="WXE119" s="162"/>
      <c r="WXF119" s="162"/>
      <c r="WXG119" s="162"/>
      <c r="WXH119" s="162"/>
      <c r="WXI119" s="162"/>
      <c r="WXJ119" s="162"/>
      <c r="WXK119" s="162"/>
      <c r="WXL119" s="162"/>
      <c r="WXM119" s="162"/>
      <c r="WXN119" s="162"/>
      <c r="WXO119" s="162"/>
      <c r="WXP119" s="162"/>
      <c r="WXQ119" s="162"/>
      <c r="WXR119" s="162"/>
      <c r="WXS119" s="162"/>
      <c r="WXT119" s="162"/>
      <c r="WXU119" s="162"/>
      <c r="WXV119" s="162"/>
      <c r="WXW119" s="162"/>
      <c r="WXX119" s="162"/>
      <c r="WXY119" s="162"/>
      <c r="WXZ119" s="162"/>
      <c r="WYA119" s="162"/>
      <c r="WYB119" s="162"/>
      <c r="WYC119" s="162"/>
      <c r="WYD119" s="162"/>
      <c r="WYE119" s="162"/>
      <c r="WYF119" s="162"/>
      <c r="WYG119" s="162"/>
      <c r="WYH119" s="162"/>
      <c r="WYI119" s="162"/>
      <c r="WYJ119" s="162"/>
      <c r="WYK119" s="162"/>
      <c r="WYL119" s="162"/>
      <c r="WYM119" s="162"/>
      <c r="WYN119" s="162"/>
      <c r="WYO119" s="162"/>
      <c r="WYP119" s="162"/>
      <c r="WYQ119" s="162"/>
      <c r="WYR119" s="162"/>
      <c r="WYS119" s="162"/>
      <c r="WYT119" s="162"/>
      <c r="WYU119" s="162"/>
      <c r="WYV119" s="162"/>
      <c r="WYW119" s="162"/>
      <c r="WYX119" s="162"/>
      <c r="WYY119" s="162"/>
      <c r="WYZ119" s="162"/>
      <c r="WZA119" s="162"/>
      <c r="WZB119" s="162"/>
      <c r="WZC119" s="162"/>
      <c r="WZD119" s="162"/>
      <c r="WZE119" s="162"/>
      <c r="WZF119" s="162"/>
      <c r="WZG119" s="162"/>
      <c r="WZH119" s="162"/>
      <c r="WZI119" s="162"/>
      <c r="WZJ119" s="162"/>
      <c r="WZK119" s="162"/>
      <c r="WZL119" s="162"/>
      <c r="WZM119" s="162"/>
      <c r="WZN119" s="162"/>
      <c r="WZO119" s="162"/>
      <c r="WZP119" s="162"/>
      <c r="WZQ119" s="162"/>
      <c r="WZR119" s="162"/>
      <c r="WZS119" s="162"/>
      <c r="WZT119" s="162"/>
      <c r="WZU119" s="162"/>
      <c r="WZV119" s="162"/>
      <c r="WZW119" s="162"/>
      <c r="WZX119" s="162"/>
      <c r="WZY119" s="162"/>
      <c r="WZZ119" s="162"/>
      <c r="XAA119" s="162"/>
      <c r="XAB119" s="162"/>
      <c r="XAC119" s="162"/>
      <c r="XAD119" s="162"/>
      <c r="XAE119" s="162"/>
      <c r="XAF119" s="162"/>
      <c r="XAG119" s="162"/>
      <c r="XAH119" s="162"/>
      <c r="XAI119" s="162"/>
      <c r="XAJ119" s="162"/>
      <c r="XAK119" s="162"/>
      <c r="XAL119" s="162"/>
      <c r="XAM119" s="162"/>
      <c r="XAN119" s="162"/>
      <c r="XAO119" s="162"/>
      <c r="XAP119" s="162"/>
      <c r="XAQ119" s="162"/>
      <c r="XAR119" s="162"/>
      <c r="XAS119" s="162"/>
      <c r="XAT119" s="162"/>
      <c r="XAU119" s="162"/>
      <c r="XAV119" s="162"/>
      <c r="XAW119" s="162"/>
      <c r="XAX119" s="162"/>
      <c r="XAY119" s="162"/>
      <c r="XAZ119" s="162"/>
      <c r="XBA119" s="162"/>
      <c r="XBB119" s="162"/>
      <c r="XBC119" s="162"/>
      <c r="XBD119" s="162"/>
      <c r="XBE119" s="162"/>
      <c r="XBF119" s="162"/>
      <c r="XBG119" s="162"/>
      <c r="XBH119" s="162"/>
      <c r="XBI119" s="162"/>
      <c r="XBJ119" s="162"/>
      <c r="XBK119" s="162"/>
      <c r="XBL119" s="162"/>
      <c r="XBM119" s="162"/>
      <c r="XBN119" s="162"/>
      <c r="XBO119" s="162"/>
      <c r="XBP119" s="162"/>
      <c r="XBQ119" s="162"/>
      <c r="XBR119" s="162"/>
      <c r="XBS119" s="162"/>
      <c r="XBT119" s="162"/>
      <c r="XBU119" s="162"/>
      <c r="XBV119" s="162"/>
      <c r="XBW119" s="162"/>
      <c r="XBX119" s="162"/>
      <c r="XBY119" s="162"/>
      <c r="XBZ119" s="162"/>
      <c r="XCA119" s="162"/>
      <c r="XCB119" s="162"/>
      <c r="XCC119" s="162"/>
      <c r="XCD119" s="162"/>
      <c r="XCE119" s="162"/>
      <c r="XCF119" s="162"/>
      <c r="XCG119" s="162"/>
      <c r="XCH119" s="162"/>
      <c r="XCI119" s="162"/>
      <c r="XCJ119" s="162"/>
      <c r="XCK119" s="162"/>
      <c r="XCL119" s="162"/>
      <c r="XCM119" s="162"/>
      <c r="XCN119" s="162"/>
      <c r="XCO119" s="162"/>
      <c r="XCP119" s="162"/>
      <c r="XCQ119" s="162"/>
      <c r="XCR119" s="162"/>
      <c r="XCS119" s="162"/>
      <c r="XCT119" s="162"/>
      <c r="XCU119" s="162"/>
      <c r="XCV119" s="162"/>
      <c r="XCW119" s="162"/>
      <c r="XCX119" s="162"/>
      <c r="XCY119" s="162"/>
      <c r="XCZ119" s="162"/>
      <c r="XDA119" s="162"/>
      <c r="XDB119" s="162"/>
      <c r="XDC119" s="162"/>
      <c r="XDD119" s="162"/>
      <c r="XDE119" s="162"/>
      <c r="XDF119" s="162"/>
      <c r="XDG119" s="162"/>
      <c r="XDH119" s="162"/>
      <c r="XDI119" s="162"/>
      <c r="XDJ119" s="162"/>
      <c r="XDK119" s="162"/>
      <c r="XDL119" s="162"/>
      <c r="XDM119" s="162"/>
      <c r="XDN119" s="162"/>
      <c r="XDO119" s="162"/>
      <c r="XDP119" s="162"/>
      <c r="XDQ119" s="162"/>
      <c r="XDR119" s="162"/>
      <c r="XDS119" s="162"/>
      <c r="XDT119" s="162"/>
      <c r="XDU119" s="162"/>
      <c r="XDV119" s="162"/>
      <c r="XDW119" s="162"/>
      <c r="XDX119" s="162"/>
      <c r="XDY119" s="162"/>
      <c r="XDZ119" s="162"/>
      <c r="XEA119" s="162"/>
      <c r="XEB119" s="162"/>
      <c r="XEC119" s="162"/>
      <c r="XED119" s="162"/>
      <c r="XEE119" s="162"/>
      <c r="XEF119" s="162"/>
      <c r="XEG119" s="162"/>
      <c r="XEH119" s="162"/>
      <c r="XEI119" s="162"/>
      <c r="XEJ119" s="162"/>
      <c r="XEK119" s="162"/>
      <c r="XEL119" s="162"/>
      <c r="XEM119" s="162"/>
      <c r="XEN119" s="162"/>
      <c r="XEO119" s="162"/>
      <c r="XEP119" s="162"/>
      <c r="XEQ119" s="162"/>
      <c r="XER119" s="162"/>
      <c r="XES119" s="162"/>
      <c r="XET119" s="162"/>
      <c r="XEU119" s="162"/>
      <c r="XEV119" s="162"/>
      <c r="XEW119" s="162"/>
      <c r="XEX119" s="162"/>
      <c r="XEY119" s="162"/>
      <c r="XEZ119" s="162"/>
      <c r="XFA119" s="162"/>
    </row>
    <row r="120" spans="1:16381" x14ac:dyDescent="0.3">
      <c r="A120" s="70"/>
      <c r="B120" s="80"/>
      <c r="C120" s="103"/>
      <c r="D120" s="103"/>
      <c r="E120" s="103"/>
      <c r="F120" s="80"/>
      <c r="G120" s="69"/>
      <c r="H120" s="69"/>
      <c r="I120" s="69"/>
      <c r="J120" s="69"/>
      <c r="K120" s="69"/>
      <c r="L120" s="69"/>
    </row>
    <row r="121" spans="1:16381" x14ac:dyDescent="0.3">
      <c r="A121" s="70" t="s">
        <v>87</v>
      </c>
      <c r="B121" s="80"/>
      <c r="C121" s="103"/>
      <c r="D121" s="103"/>
      <c r="E121" s="103"/>
      <c r="F121" s="80"/>
      <c r="G121" s="69"/>
      <c r="H121" s="69"/>
      <c r="I121" s="69"/>
      <c r="J121" s="69"/>
      <c r="K121" s="69"/>
      <c r="L121" s="69"/>
    </row>
    <row r="122" spans="1:16381" ht="40.5" x14ac:dyDescent="0.3">
      <c r="A122" s="70"/>
      <c r="B122" s="37"/>
      <c r="C122" s="43" t="s">
        <v>197</v>
      </c>
      <c r="D122" s="43" t="s">
        <v>198</v>
      </c>
      <c r="E122" s="43" t="s">
        <v>2</v>
      </c>
      <c r="F122" s="37" t="s">
        <v>57</v>
      </c>
      <c r="G122" s="69"/>
      <c r="H122" s="69"/>
      <c r="I122" s="69"/>
      <c r="J122" s="69"/>
      <c r="K122" s="69"/>
      <c r="L122" s="69"/>
    </row>
    <row r="123" spans="1:16381" x14ac:dyDescent="0.3">
      <c r="B123" s="83" t="s">
        <v>237</v>
      </c>
      <c r="C123" s="100">
        <f>C63</f>
        <v>1.3360468092409442E-2</v>
      </c>
      <c r="D123" s="100">
        <f>D63</f>
        <v>1.3452095202629091E-2</v>
      </c>
      <c r="E123" s="100">
        <f>E63</f>
        <v>1.0751183623579023E-2</v>
      </c>
      <c r="F123" s="83" t="s">
        <v>84</v>
      </c>
    </row>
    <row r="124" spans="1:16381" x14ac:dyDescent="0.3">
      <c r="B124" s="83" t="s">
        <v>238</v>
      </c>
      <c r="C124" s="100">
        <f>C66</f>
        <v>0</v>
      </c>
      <c r="D124" s="100">
        <f>D66</f>
        <v>0</v>
      </c>
      <c r="E124" s="100">
        <f>E66</f>
        <v>0</v>
      </c>
      <c r="F124" s="83" t="s">
        <v>193</v>
      </c>
    </row>
    <row r="125" spans="1:16381" x14ac:dyDescent="0.3">
      <c r="B125" s="83"/>
      <c r="C125" s="60"/>
      <c r="D125" s="60"/>
      <c r="E125" s="60"/>
      <c r="F125" s="83"/>
    </row>
    <row r="126" spans="1:16381" x14ac:dyDescent="0.3">
      <c r="B126" s="83" t="s">
        <v>74</v>
      </c>
      <c r="C126" s="100">
        <f>C123+C124</f>
        <v>1.3360468092409442E-2</v>
      </c>
      <c r="D126" s="100">
        <f>D123+D124</f>
        <v>1.3452095202629091E-2</v>
      </c>
      <c r="E126" s="100">
        <f t="shared" ref="E126" si="1">E123+E124</f>
        <v>1.0751183623579023E-2</v>
      </c>
      <c r="F126" s="83"/>
    </row>
    <row r="127" spans="1:16381" x14ac:dyDescent="0.3">
      <c r="B127" s="83"/>
      <c r="C127" s="60"/>
      <c r="D127" s="60"/>
      <c r="E127" s="60"/>
      <c r="F127" s="83"/>
    </row>
    <row r="128" spans="1:16381" x14ac:dyDescent="0.3">
      <c r="B128" s="83" t="s">
        <v>86</v>
      </c>
      <c r="C128" s="120">
        <f>C69</f>
        <v>4.342642009678964</v>
      </c>
      <c r="D128" s="120">
        <f>D69</f>
        <v>4.342642009678964</v>
      </c>
      <c r="E128" s="120">
        <f>E69</f>
        <v>4.3417234401686917</v>
      </c>
      <c r="F128" s="83" t="s">
        <v>85</v>
      </c>
    </row>
    <row r="129" spans="1:6" x14ac:dyDescent="0.3"/>
    <row r="130" spans="1:6" x14ac:dyDescent="0.3">
      <c r="A130" s="76" t="s">
        <v>194</v>
      </c>
      <c r="B130" s="95"/>
      <c r="C130" s="119"/>
      <c r="D130" s="119"/>
      <c r="E130" s="119"/>
    </row>
    <row r="131" spans="1:6" x14ac:dyDescent="0.3">
      <c r="A131" s="72"/>
      <c r="B131" s="95"/>
      <c r="C131" s="119"/>
      <c r="D131" s="119"/>
      <c r="E131" s="119"/>
    </row>
    <row r="132" spans="1:6" x14ac:dyDescent="0.3">
      <c r="B132" s="83" t="s">
        <v>22</v>
      </c>
      <c r="C132" s="100">
        <f>'Bad debt costs'!D19</f>
        <v>0</v>
      </c>
      <c r="D132" s="100">
        <f>'Bad debt costs'!D21</f>
        <v>0</v>
      </c>
      <c r="E132" s="100">
        <f>'Bad debt costs'!D23</f>
        <v>0</v>
      </c>
      <c r="F132" s="83" t="s">
        <v>88</v>
      </c>
    </row>
    <row r="133" spans="1:6" x14ac:dyDescent="0.3">
      <c r="B133" s="95"/>
      <c r="C133" s="117"/>
      <c r="D133" s="117"/>
      <c r="E133" s="117"/>
    </row>
    <row r="134" spans="1:6" x14ac:dyDescent="0.3">
      <c r="A134" s="76" t="s">
        <v>93</v>
      </c>
      <c r="C134" s="117"/>
      <c r="D134" s="117"/>
      <c r="E134" s="117"/>
    </row>
    <row r="135" spans="1:6" x14ac:dyDescent="0.3">
      <c r="A135" s="76"/>
      <c r="C135" s="117"/>
      <c r="D135" s="117"/>
      <c r="E135" s="117"/>
    </row>
    <row r="136" spans="1:6" ht="15" customHeight="1" x14ac:dyDescent="0.3">
      <c r="B136" s="83" t="s">
        <v>50</v>
      </c>
      <c r="C136" s="113"/>
      <c r="D136" s="113"/>
      <c r="E136" s="113"/>
      <c r="F136" s="83"/>
    </row>
    <row r="137" spans="1:6" x14ac:dyDescent="0.3">
      <c r="B137" s="92" t="s">
        <v>241</v>
      </c>
      <c r="C137" s="116">
        <f>C126+C92</f>
        <v>1.4343654754788576E-2</v>
      </c>
      <c r="D137" s="116">
        <f>D126+D92</f>
        <v>1.4442024634202931E-2</v>
      </c>
      <c r="E137" s="116">
        <f>E126+E92</f>
        <v>1.1294874574320777E-2</v>
      </c>
      <c r="F137" s="83" t="s">
        <v>90</v>
      </c>
    </row>
    <row r="138" spans="1:6" x14ac:dyDescent="0.3">
      <c r="B138" s="92" t="s">
        <v>242</v>
      </c>
      <c r="C138" s="121">
        <f>C128+C96</f>
        <v>4.4969378125021686</v>
      </c>
      <c r="D138" s="121">
        <f>D128+D96</f>
        <v>4.4969378125021686</v>
      </c>
      <c r="E138" s="121">
        <f>E128+E96</f>
        <v>4.4686151207874385</v>
      </c>
      <c r="F138" s="83" t="s">
        <v>91</v>
      </c>
    </row>
    <row r="139" spans="1:6" x14ac:dyDescent="0.3">
      <c r="B139" s="93"/>
      <c r="C139" s="117"/>
      <c r="D139" s="117"/>
      <c r="E139" s="117"/>
    </row>
    <row r="140" spans="1:6" x14ac:dyDescent="0.3">
      <c r="B140" s="83" t="s">
        <v>43</v>
      </c>
      <c r="C140" s="120"/>
      <c r="D140" s="120"/>
      <c r="E140" s="120"/>
      <c r="F140" s="83" t="s">
        <v>83</v>
      </c>
    </row>
    <row r="141" spans="1:6" x14ac:dyDescent="0.3">
      <c r="B141" s="83" t="s">
        <v>7</v>
      </c>
      <c r="C141" s="120">
        <f>Benchmark!D8</f>
        <v>66.829820926021839</v>
      </c>
      <c r="D141" s="120">
        <f>Benchmark!D10</f>
        <v>66.547389147772464</v>
      </c>
      <c r="E141" s="120">
        <f>Benchmark!D12</f>
        <v>75.729385751191984</v>
      </c>
      <c r="F141" s="83"/>
    </row>
    <row r="142" spans="1:6" x14ac:dyDescent="0.3">
      <c r="B142" s="83" t="s">
        <v>8</v>
      </c>
      <c r="C142" s="120">
        <f>Benchmark!D9</f>
        <v>579.35331713880612</v>
      </c>
      <c r="D142" s="120">
        <f>Benchmark!D11</f>
        <v>481.16345609678285</v>
      </c>
      <c r="E142" s="120">
        <f>Benchmark!D13</f>
        <v>428.99312149589196</v>
      </c>
      <c r="F142" s="83"/>
    </row>
    <row r="143" spans="1:6" x14ac:dyDescent="0.3">
      <c r="B143" s="88"/>
      <c r="C143" s="112"/>
      <c r="D143" s="112"/>
      <c r="E143" s="112"/>
      <c r="F143" s="88"/>
    </row>
    <row r="144" spans="1:6" x14ac:dyDescent="0.3">
      <c r="A144" s="69"/>
      <c r="B144" s="83" t="s">
        <v>92</v>
      </c>
      <c r="C144" s="121"/>
      <c r="D144" s="121"/>
      <c r="E144" s="121"/>
      <c r="F144" s="83"/>
    </row>
    <row r="145" spans="1:7" x14ac:dyDescent="0.3">
      <c r="B145" s="92" t="s">
        <v>247</v>
      </c>
      <c r="C145" s="121">
        <f t="shared" ref="C145:E146" si="2">(C$137*C141)+C$138</f>
        <v>5.4555216911893707</v>
      </c>
      <c r="D145" s="121">
        <f t="shared" si="2"/>
        <v>5.4580168459161875</v>
      </c>
      <c r="E145" s="121">
        <f t="shared" si="2"/>
        <v>5.323969034437507</v>
      </c>
      <c r="F145" s="83"/>
    </row>
    <row r="146" spans="1:7" ht="27" x14ac:dyDescent="0.3">
      <c r="B146" s="92" t="s">
        <v>248</v>
      </c>
      <c r="C146" s="121">
        <f t="shared" si="2"/>
        <v>12.806981774582738</v>
      </c>
      <c r="D146" s="121">
        <f t="shared" si="2"/>
        <v>11.445912298530127</v>
      </c>
      <c r="E146" s="121">
        <f t="shared" si="2"/>
        <v>9.3140386213298925</v>
      </c>
      <c r="F146" s="83" t="s">
        <v>249</v>
      </c>
      <c r="G146" s="131"/>
    </row>
    <row r="147" spans="1:7" x14ac:dyDescent="0.3"/>
    <row r="148" spans="1:7" ht="27" x14ac:dyDescent="0.3">
      <c r="A148" s="69"/>
      <c r="B148" s="83" t="s">
        <v>15</v>
      </c>
      <c r="C148" s="120"/>
      <c r="D148" s="120"/>
      <c r="E148" s="120"/>
      <c r="F148" s="83" t="s">
        <v>250</v>
      </c>
    </row>
    <row r="149" spans="1:7" x14ac:dyDescent="0.3">
      <c r="A149" s="69"/>
      <c r="B149" s="91" t="s">
        <v>14</v>
      </c>
      <c r="C149" s="120">
        <f>(C146-C151)*(C123/C126)</f>
        <v>8.3100439620805702</v>
      </c>
      <c r="D149" s="120">
        <f>(D146-D151)*(D123/D126)</f>
        <v>6.9489744860279581</v>
      </c>
      <c r="E149" s="120">
        <f>(E146-E151)*(E123/E126)</f>
        <v>4.845423500542454</v>
      </c>
      <c r="F149" s="86"/>
      <c r="G149" s="131"/>
    </row>
    <row r="150" spans="1:7" x14ac:dyDescent="0.3">
      <c r="A150" s="69"/>
      <c r="B150" s="91" t="s">
        <v>240</v>
      </c>
      <c r="C150" s="120">
        <f>(C146-C151)*(C124/C126)</f>
        <v>0</v>
      </c>
      <c r="D150" s="120">
        <f>(D146-D151)*(D124/D126)</f>
        <v>0</v>
      </c>
      <c r="E150" s="120">
        <f>(E146-E151)*(E124/E126)</f>
        <v>0</v>
      </c>
      <c r="F150" s="86"/>
      <c r="G150" s="131"/>
    </row>
    <row r="151" spans="1:7" x14ac:dyDescent="0.3">
      <c r="A151" s="69"/>
      <c r="B151" s="91" t="s">
        <v>99</v>
      </c>
      <c r="C151" s="120">
        <f>C138</f>
        <v>4.4969378125021686</v>
      </c>
      <c r="D151" s="120">
        <f>D138</f>
        <v>4.4969378125021686</v>
      </c>
      <c r="E151" s="120">
        <f>E138</f>
        <v>4.4686151207874385</v>
      </c>
      <c r="F151" s="86"/>
      <c r="G151" s="131"/>
    </row>
    <row r="152" spans="1:7" x14ac:dyDescent="0.3">
      <c r="A152" s="69"/>
    </row>
    <row r="153" spans="1:7" x14ac:dyDescent="0.3">
      <c r="A153" s="69"/>
    </row>
    <row r="154" spans="1:7" x14ac:dyDescent="0.3"/>
    <row r="155" spans="1:7" ht="12.75" hidden="1" customHeight="1" x14ac:dyDescent="0.3"/>
    <row r="156" spans="1:7" ht="12.75" hidden="1" customHeight="1" x14ac:dyDescent="0.3"/>
    <row r="157" spans="1:7" ht="12.75" hidden="1" customHeight="1" x14ac:dyDescent="0.3"/>
    <row r="158" spans="1:7" ht="12.75" hidden="1" customHeight="1" x14ac:dyDescent="0.3"/>
    <row r="159" spans="1:7" ht="12.75" hidden="1" customHeight="1" x14ac:dyDescent="0.3">
      <c r="F159" s="89"/>
    </row>
    <row r="160" spans="1:7" x14ac:dyDescent="0.3"/>
  </sheetData>
  <mergeCells count="18191">
    <mergeCell ref="XEO119:XEW119"/>
    <mergeCell ref="XEX119:XFA119"/>
    <mergeCell ref="XCV119:XDD119"/>
    <mergeCell ref="XDE119:XDM119"/>
    <mergeCell ref="XDN119:XDV119"/>
    <mergeCell ref="XDW119:XEE119"/>
    <mergeCell ref="XEF119:XEN119"/>
    <mergeCell ref="XBC119:XBK119"/>
    <mergeCell ref="XBL119:XBT119"/>
    <mergeCell ref="XBU119:XCC119"/>
    <mergeCell ref="XCD119:XCL119"/>
    <mergeCell ref="XCM119:XCU119"/>
    <mergeCell ref="WZJ119:WZR119"/>
    <mergeCell ref="WZS119:XAA119"/>
    <mergeCell ref="XAB119:XAJ119"/>
    <mergeCell ref="XAK119:XAS119"/>
    <mergeCell ref="XAT119:XBB119"/>
    <mergeCell ref="WXQ119:WXY119"/>
    <mergeCell ref="WXZ119:WYH119"/>
    <mergeCell ref="WYI119:WYQ119"/>
    <mergeCell ref="WYR119:WYZ119"/>
    <mergeCell ref="WZA119:WZI119"/>
    <mergeCell ref="WVX119:WWF119"/>
    <mergeCell ref="WWG119:WWO119"/>
    <mergeCell ref="WWP119:WWX119"/>
    <mergeCell ref="WWY119:WXG119"/>
    <mergeCell ref="WXH119:WXP119"/>
    <mergeCell ref="WUE119:WUM119"/>
    <mergeCell ref="WUN119:WUV119"/>
    <mergeCell ref="WUW119:WVE119"/>
    <mergeCell ref="WVF119:WVN119"/>
    <mergeCell ref="WVO119:WVW119"/>
    <mergeCell ref="WSL119:WST119"/>
    <mergeCell ref="WSU119:WTC119"/>
    <mergeCell ref="WTD119:WTL119"/>
    <mergeCell ref="WTM119:WTU119"/>
    <mergeCell ref="WTV119:WUD119"/>
    <mergeCell ref="WQS119:WRA119"/>
    <mergeCell ref="WRB119:WRJ119"/>
    <mergeCell ref="WRK119:WRS119"/>
    <mergeCell ref="WRT119:WSB119"/>
    <mergeCell ref="WSC119:WSK119"/>
    <mergeCell ref="WOZ119:WPH119"/>
    <mergeCell ref="WPI119:WPQ119"/>
    <mergeCell ref="WPR119:WPZ119"/>
    <mergeCell ref="WQA119:WQI119"/>
    <mergeCell ref="WQJ119:WQR119"/>
    <mergeCell ref="WNG119:WNO119"/>
    <mergeCell ref="WNP119:WNX119"/>
    <mergeCell ref="WNY119:WOG119"/>
    <mergeCell ref="WOH119:WOP119"/>
    <mergeCell ref="WOQ119:WOY119"/>
    <mergeCell ref="WLN119:WLV119"/>
    <mergeCell ref="WLW119:WME119"/>
    <mergeCell ref="WMF119:WMN119"/>
    <mergeCell ref="WMO119:WMW119"/>
    <mergeCell ref="WMX119:WNF119"/>
    <mergeCell ref="WJU119:WKC119"/>
    <mergeCell ref="WKD119:WKL119"/>
    <mergeCell ref="WKM119:WKU119"/>
    <mergeCell ref="WKV119:WLD119"/>
    <mergeCell ref="WLE119:WLM119"/>
    <mergeCell ref="WIB119:WIJ119"/>
    <mergeCell ref="WIK119:WIS119"/>
    <mergeCell ref="WIT119:WJB119"/>
    <mergeCell ref="WJC119:WJK119"/>
    <mergeCell ref="WJL119:WJT119"/>
    <mergeCell ref="WGI119:WGQ119"/>
    <mergeCell ref="WGR119:WGZ119"/>
    <mergeCell ref="WHA119:WHI119"/>
    <mergeCell ref="WHJ119:WHR119"/>
    <mergeCell ref="WHS119:WIA119"/>
    <mergeCell ref="WEP119:WEX119"/>
    <mergeCell ref="WEY119:WFG119"/>
    <mergeCell ref="WFH119:WFP119"/>
    <mergeCell ref="WFQ119:WFY119"/>
    <mergeCell ref="WFZ119:WGH119"/>
    <mergeCell ref="WCW119:WDE119"/>
    <mergeCell ref="WDF119:WDN119"/>
    <mergeCell ref="WDO119:WDW119"/>
    <mergeCell ref="WDX119:WEF119"/>
    <mergeCell ref="WEG119:WEO119"/>
    <mergeCell ref="WBD119:WBL119"/>
    <mergeCell ref="WBM119:WBU119"/>
    <mergeCell ref="WBV119:WCD119"/>
    <mergeCell ref="WCE119:WCM119"/>
    <mergeCell ref="WCN119:WCV119"/>
    <mergeCell ref="VZK119:VZS119"/>
    <mergeCell ref="VZT119:WAB119"/>
    <mergeCell ref="WAC119:WAK119"/>
    <mergeCell ref="WAL119:WAT119"/>
    <mergeCell ref="WAU119:WBC119"/>
    <mergeCell ref="VXR119:VXZ119"/>
    <mergeCell ref="VYA119:VYI119"/>
    <mergeCell ref="VYJ119:VYR119"/>
    <mergeCell ref="VYS119:VZA119"/>
    <mergeCell ref="VZB119:VZJ119"/>
    <mergeCell ref="VVY119:VWG119"/>
    <mergeCell ref="VWH119:VWP119"/>
    <mergeCell ref="VWQ119:VWY119"/>
    <mergeCell ref="VWZ119:VXH119"/>
    <mergeCell ref="VXI119:VXQ119"/>
    <mergeCell ref="VUF119:VUN119"/>
    <mergeCell ref="VUO119:VUW119"/>
    <mergeCell ref="VUX119:VVF119"/>
    <mergeCell ref="VVG119:VVO119"/>
    <mergeCell ref="VVP119:VVX119"/>
    <mergeCell ref="VSM119:VSU119"/>
    <mergeCell ref="VSV119:VTD119"/>
    <mergeCell ref="VTE119:VTM119"/>
    <mergeCell ref="VTN119:VTV119"/>
    <mergeCell ref="VTW119:VUE119"/>
    <mergeCell ref="VQT119:VRB119"/>
    <mergeCell ref="VRC119:VRK119"/>
    <mergeCell ref="VRL119:VRT119"/>
    <mergeCell ref="VRU119:VSC119"/>
    <mergeCell ref="VSD119:VSL119"/>
    <mergeCell ref="VPA119:VPI119"/>
    <mergeCell ref="VPJ119:VPR119"/>
    <mergeCell ref="VPS119:VQA119"/>
    <mergeCell ref="VQB119:VQJ119"/>
    <mergeCell ref="VQK119:VQS119"/>
    <mergeCell ref="VNH119:VNP119"/>
    <mergeCell ref="VNQ119:VNY119"/>
    <mergeCell ref="VNZ119:VOH119"/>
    <mergeCell ref="VOI119:VOQ119"/>
    <mergeCell ref="VOR119:VOZ119"/>
    <mergeCell ref="VLO119:VLW119"/>
    <mergeCell ref="VLX119:VMF119"/>
    <mergeCell ref="VMG119:VMO119"/>
    <mergeCell ref="VMP119:VMX119"/>
    <mergeCell ref="VMY119:VNG119"/>
    <mergeCell ref="VJV119:VKD119"/>
    <mergeCell ref="VKE119:VKM119"/>
    <mergeCell ref="VKN119:VKV119"/>
    <mergeCell ref="VKW119:VLE119"/>
    <mergeCell ref="VLF119:VLN119"/>
    <mergeCell ref="VIC119:VIK119"/>
    <mergeCell ref="VIL119:VIT119"/>
    <mergeCell ref="VIU119:VJC119"/>
    <mergeCell ref="VJD119:VJL119"/>
    <mergeCell ref="VJM119:VJU119"/>
    <mergeCell ref="VGJ119:VGR119"/>
    <mergeCell ref="VGS119:VHA119"/>
    <mergeCell ref="VHB119:VHJ119"/>
    <mergeCell ref="VHK119:VHS119"/>
    <mergeCell ref="VHT119:VIB119"/>
    <mergeCell ref="VEQ119:VEY119"/>
    <mergeCell ref="VEZ119:VFH119"/>
    <mergeCell ref="VFI119:VFQ119"/>
    <mergeCell ref="VFR119:VFZ119"/>
    <mergeCell ref="VGA119:VGI119"/>
    <mergeCell ref="VCX119:VDF119"/>
    <mergeCell ref="VDG119:VDO119"/>
    <mergeCell ref="VDP119:VDX119"/>
    <mergeCell ref="VDY119:VEG119"/>
    <mergeCell ref="VEH119:VEP119"/>
    <mergeCell ref="VBE119:VBM119"/>
    <mergeCell ref="VBN119:VBV119"/>
    <mergeCell ref="VBW119:VCE119"/>
    <mergeCell ref="VCF119:VCN119"/>
    <mergeCell ref="VCO119:VCW119"/>
    <mergeCell ref="UZL119:UZT119"/>
    <mergeCell ref="UZU119:VAC119"/>
    <mergeCell ref="VAD119:VAL119"/>
    <mergeCell ref="VAM119:VAU119"/>
    <mergeCell ref="VAV119:VBD119"/>
    <mergeCell ref="UXS119:UYA119"/>
    <mergeCell ref="UYB119:UYJ119"/>
    <mergeCell ref="UYK119:UYS119"/>
    <mergeCell ref="UYT119:UZB119"/>
    <mergeCell ref="UZC119:UZK119"/>
    <mergeCell ref="UVZ119:UWH119"/>
    <mergeCell ref="UWI119:UWQ119"/>
    <mergeCell ref="UWR119:UWZ119"/>
    <mergeCell ref="UXA119:UXI119"/>
    <mergeCell ref="UXJ119:UXR119"/>
    <mergeCell ref="UUG119:UUO119"/>
    <mergeCell ref="UUP119:UUX119"/>
    <mergeCell ref="UUY119:UVG119"/>
    <mergeCell ref="UVH119:UVP119"/>
    <mergeCell ref="UVQ119:UVY119"/>
    <mergeCell ref="USN119:USV119"/>
    <mergeCell ref="USW119:UTE119"/>
    <mergeCell ref="UTF119:UTN119"/>
    <mergeCell ref="UTO119:UTW119"/>
    <mergeCell ref="UTX119:UUF119"/>
    <mergeCell ref="UQU119:URC119"/>
    <mergeCell ref="URD119:URL119"/>
    <mergeCell ref="URM119:URU119"/>
    <mergeCell ref="URV119:USD119"/>
    <mergeCell ref="USE119:USM119"/>
    <mergeCell ref="UPB119:UPJ119"/>
    <mergeCell ref="UPK119:UPS119"/>
    <mergeCell ref="UPT119:UQB119"/>
    <mergeCell ref="UQC119:UQK119"/>
    <mergeCell ref="UQL119:UQT119"/>
    <mergeCell ref="UNI119:UNQ119"/>
    <mergeCell ref="UNR119:UNZ119"/>
    <mergeCell ref="UOA119:UOI119"/>
    <mergeCell ref="UOJ119:UOR119"/>
    <mergeCell ref="UOS119:UPA119"/>
    <mergeCell ref="ULP119:ULX119"/>
    <mergeCell ref="ULY119:UMG119"/>
    <mergeCell ref="UMH119:UMP119"/>
    <mergeCell ref="UMQ119:UMY119"/>
    <mergeCell ref="UMZ119:UNH119"/>
    <mergeCell ref="UJW119:UKE119"/>
    <mergeCell ref="UKF119:UKN119"/>
    <mergeCell ref="UKO119:UKW119"/>
    <mergeCell ref="UKX119:ULF119"/>
    <mergeCell ref="ULG119:ULO119"/>
    <mergeCell ref="UID119:UIL119"/>
    <mergeCell ref="UIM119:UIU119"/>
    <mergeCell ref="UIV119:UJD119"/>
    <mergeCell ref="UJE119:UJM119"/>
    <mergeCell ref="UJN119:UJV119"/>
    <mergeCell ref="UGK119:UGS119"/>
    <mergeCell ref="UGT119:UHB119"/>
    <mergeCell ref="UHC119:UHK119"/>
    <mergeCell ref="UHL119:UHT119"/>
    <mergeCell ref="UHU119:UIC119"/>
    <mergeCell ref="UER119:UEZ119"/>
    <mergeCell ref="UFA119:UFI119"/>
    <mergeCell ref="UFJ119:UFR119"/>
    <mergeCell ref="UFS119:UGA119"/>
    <mergeCell ref="UGB119:UGJ119"/>
    <mergeCell ref="UCY119:UDG119"/>
    <mergeCell ref="UDH119:UDP119"/>
    <mergeCell ref="UDQ119:UDY119"/>
    <mergeCell ref="UDZ119:UEH119"/>
    <mergeCell ref="UEI119:UEQ119"/>
    <mergeCell ref="UBF119:UBN119"/>
    <mergeCell ref="UBO119:UBW119"/>
    <mergeCell ref="UBX119:UCF119"/>
    <mergeCell ref="UCG119:UCO119"/>
    <mergeCell ref="UCP119:UCX119"/>
    <mergeCell ref="TZM119:TZU119"/>
    <mergeCell ref="TZV119:UAD119"/>
    <mergeCell ref="UAE119:UAM119"/>
    <mergeCell ref="UAN119:UAV119"/>
    <mergeCell ref="UAW119:UBE119"/>
    <mergeCell ref="TXT119:TYB119"/>
    <mergeCell ref="TYC119:TYK119"/>
    <mergeCell ref="TYL119:TYT119"/>
    <mergeCell ref="TYU119:TZC119"/>
    <mergeCell ref="TZD119:TZL119"/>
    <mergeCell ref="TWA119:TWI119"/>
    <mergeCell ref="TWJ119:TWR119"/>
    <mergeCell ref="TWS119:TXA119"/>
    <mergeCell ref="TXB119:TXJ119"/>
    <mergeCell ref="TXK119:TXS119"/>
    <mergeCell ref="TUH119:TUP119"/>
    <mergeCell ref="TUQ119:TUY119"/>
    <mergeCell ref="TUZ119:TVH119"/>
    <mergeCell ref="TVI119:TVQ119"/>
    <mergeCell ref="TVR119:TVZ119"/>
    <mergeCell ref="TSO119:TSW119"/>
    <mergeCell ref="TSX119:TTF119"/>
    <mergeCell ref="TTG119:TTO119"/>
    <mergeCell ref="TTP119:TTX119"/>
    <mergeCell ref="TTY119:TUG119"/>
    <mergeCell ref="TQV119:TRD119"/>
    <mergeCell ref="TRE119:TRM119"/>
    <mergeCell ref="TRN119:TRV119"/>
    <mergeCell ref="TRW119:TSE119"/>
    <mergeCell ref="TSF119:TSN119"/>
    <mergeCell ref="TPC119:TPK119"/>
    <mergeCell ref="TPL119:TPT119"/>
    <mergeCell ref="TPU119:TQC119"/>
    <mergeCell ref="TQD119:TQL119"/>
    <mergeCell ref="TQM119:TQU119"/>
    <mergeCell ref="TNJ119:TNR119"/>
    <mergeCell ref="TNS119:TOA119"/>
    <mergeCell ref="TOB119:TOJ119"/>
    <mergeCell ref="TOK119:TOS119"/>
    <mergeCell ref="TOT119:TPB119"/>
    <mergeCell ref="TLQ119:TLY119"/>
    <mergeCell ref="TLZ119:TMH119"/>
    <mergeCell ref="TMI119:TMQ119"/>
    <mergeCell ref="TMR119:TMZ119"/>
    <mergeCell ref="TNA119:TNI119"/>
    <mergeCell ref="TJX119:TKF119"/>
    <mergeCell ref="TKG119:TKO119"/>
    <mergeCell ref="TKP119:TKX119"/>
    <mergeCell ref="TKY119:TLG119"/>
    <mergeCell ref="TLH119:TLP119"/>
    <mergeCell ref="TIE119:TIM119"/>
    <mergeCell ref="TIN119:TIV119"/>
    <mergeCell ref="TIW119:TJE119"/>
    <mergeCell ref="TJF119:TJN119"/>
    <mergeCell ref="TJO119:TJW119"/>
    <mergeCell ref="TGL119:TGT119"/>
    <mergeCell ref="TGU119:THC119"/>
    <mergeCell ref="THD119:THL119"/>
    <mergeCell ref="THM119:THU119"/>
    <mergeCell ref="THV119:TID119"/>
    <mergeCell ref="TES119:TFA119"/>
    <mergeCell ref="TFB119:TFJ119"/>
    <mergeCell ref="TFK119:TFS119"/>
    <mergeCell ref="TFT119:TGB119"/>
    <mergeCell ref="TGC119:TGK119"/>
    <mergeCell ref="TCZ119:TDH119"/>
    <mergeCell ref="TDI119:TDQ119"/>
    <mergeCell ref="TDR119:TDZ119"/>
    <mergeCell ref="TEA119:TEI119"/>
    <mergeCell ref="TEJ119:TER119"/>
    <mergeCell ref="TBG119:TBO119"/>
    <mergeCell ref="TBP119:TBX119"/>
    <mergeCell ref="TBY119:TCG119"/>
    <mergeCell ref="TCH119:TCP119"/>
    <mergeCell ref="TCQ119:TCY119"/>
    <mergeCell ref="SZN119:SZV119"/>
    <mergeCell ref="SZW119:TAE119"/>
    <mergeCell ref="TAF119:TAN119"/>
    <mergeCell ref="TAO119:TAW119"/>
    <mergeCell ref="TAX119:TBF119"/>
    <mergeCell ref="SXU119:SYC119"/>
    <mergeCell ref="SYD119:SYL119"/>
    <mergeCell ref="SYM119:SYU119"/>
    <mergeCell ref="SYV119:SZD119"/>
    <mergeCell ref="SZE119:SZM119"/>
    <mergeCell ref="SWB119:SWJ119"/>
    <mergeCell ref="SWK119:SWS119"/>
    <mergeCell ref="SWT119:SXB119"/>
    <mergeCell ref="SXC119:SXK119"/>
    <mergeCell ref="SXL119:SXT119"/>
    <mergeCell ref="SUI119:SUQ119"/>
    <mergeCell ref="SUR119:SUZ119"/>
    <mergeCell ref="SVA119:SVI119"/>
    <mergeCell ref="SVJ119:SVR119"/>
    <mergeCell ref="SVS119:SWA119"/>
    <mergeCell ref="SSP119:SSX119"/>
    <mergeCell ref="SSY119:STG119"/>
    <mergeCell ref="STH119:STP119"/>
    <mergeCell ref="STQ119:STY119"/>
    <mergeCell ref="STZ119:SUH119"/>
    <mergeCell ref="SQW119:SRE119"/>
    <mergeCell ref="SRF119:SRN119"/>
    <mergeCell ref="SRO119:SRW119"/>
    <mergeCell ref="SRX119:SSF119"/>
    <mergeCell ref="SSG119:SSO119"/>
    <mergeCell ref="SPD119:SPL119"/>
    <mergeCell ref="SPM119:SPU119"/>
    <mergeCell ref="SPV119:SQD119"/>
    <mergeCell ref="SQE119:SQM119"/>
    <mergeCell ref="SQN119:SQV119"/>
    <mergeCell ref="SNK119:SNS119"/>
    <mergeCell ref="SNT119:SOB119"/>
    <mergeCell ref="SOC119:SOK119"/>
    <mergeCell ref="SOL119:SOT119"/>
    <mergeCell ref="SOU119:SPC119"/>
    <mergeCell ref="SLR119:SLZ119"/>
    <mergeCell ref="SMA119:SMI119"/>
    <mergeCell ref="SMJ119:SMR119"/>
    <mergeCell ref="SMS119:SNA119"/>
    <mergeCell ref="SNB119:SNJ119"/>
    <mergeCell ref="SJY119:SKG119"/>
    <mergeCell ref="SKH119:SKP119"/>
    <mergeCell ref="SKQ119:SKY119"/>
    <mergeCell ref="SKZ119:SLH119"/>
    <mergeCell ref="SLI119:SLQ119"/>
    <mergeCell ref="SIF119:SIN119"/>
    <mergeCell ref="SIO119:SIW119"/>
    <mergeCell ref="SIX119:SJF119"/>
    <mergeCell ref="SJG119:SJO119"/>
    <mergeCell ref="SJP119:SJX119"/>
    <mergeCell ref="SGM119:SGU119"/>
    <mergeCell ref="SGV119:SHD119"/>
    <mergeCell ref="SHE119:SHM119"/>
    <mergeCell ref="SHN119:SHV119"/>
    <mergeCell ref="SHW119:SIE119"/>
    <mergeCell ref="SET119:SFB119"/>
    <mergeCell ref="SFC119:SFK119"/>
    <mergeCell ref="SFL119:SFT119"/>
    <mergeCell ref="SFU119:SGC119"/>
    <mergeCell ref="SGD119:SGL119"/>
    <mergeCell ref="SDA119:SDI119"/>
    <mergeCell ref="SDJ119:SDR119"/>
    <mergeCell ref="SDS119:SEA119"/>
    <mergeCell ref="SEB119:SEJ119"/>
    <mergeCell ref="SEK119:SES119"/>
    <mergeCell ref="SBH119:SBP119"/>
    <mergeCell ref="SBQ119:SBY119"/>
    <mergeCell ref="SBZ119:SCH119"/>
    <mergeCell ref="SCI119:SCQ119"/>
    <mergeCell ref="SCR119:SCZ119"/>
    <mergeCell ref="RZO119:RZW119"/>
    <mergeCell ref="RZX119:SAF119"/>
    <mergeCell ref="SAG119:SAO119"/>
    <mergeCell ref="SAP119:SAX119"/>
    <mergeCell ref="SAY119:SBG119"/>
    <mergeCell ref="RXV119:RYD119"/>
    <mergeCell ref="RYE119:RYM119"/>
    <mergeCell ref="RYN119:RYV119"/>
    <mergeCell ref="RYW119:RZE119"/>
    <mergeCell ref="RZF119:RZN119"/>
    <mergeCell ref="RWC119:RWK119"/>
    <mergeCell ref="RWL119:RWT119"/>
    <mergeCell ref="RWU119:RXC119"/>
    <mergeCell ref="RXD119:RXL119"/>
    <mergeCell ref="RXM119:RXU119"/>
    <mergeCell ref="RUJ119:RUR119"/>
    <mergeCell ref="RUS119:RVA119"/>
    <mergeCell ref="RVB119:RVJ119"/>
    <mergeCell ref="RVK119:RVS119"/>
    <mergeCell ref="RVT119:RWB119"/>
    <mergeCell ref="RSQ119:RSY119"/>
    <mergeCell ref="RSZ119:RTH119"/>
    <mergeCell ref="RTI119:RTQ119"/>
    <mergeCell ref="RTR119:RTZ119"/>
    <mergeCell ref="RUA119:RUI119"/>
    <mergeCell ref="RQX119:RRF119"/>
    <mergeCell ref="RRG119:RRO119"/>
    <mergeCell ref="RRP119:RRX119"/>
    <mergeCell ref="RRY119:RSG119"/>
    <mergeCell ref="RSH119:RSP119"/>
    <mergeCell ref="RPE119:RPM119"/>
    <mergeCell ref="RPN119:RPV119"/>
    <mergeCell ref="RPW119:RQE119"/>
    <mergeCell ref="RQF119:RQN119"/>
    <mergeCell ref="RQO119:RQW119"/>
    <mergeCell ref="RNL119:RNT119"/>
    <mergeCell ref="RNU119:ROC119"/>
    <mergeCell ref="ROD119:ROL119"/>
    <mergeCell ref="ROM119:ROU119"/>
    <mergeCell ref="ROV119:RPD119"/>
    <mergeCell ref="RLS119:RMA119"/>
    <mergeCell ref="RMB119:RMJ119"/>
    <mergeCell ref="RMK119:RMS119"/>
    <mergeCell ref="RMT119:RNB119"/>
    <mergeCell ref="RNC119:RNK119"/>
    <mergeCell ref="RJZ119:RKH119"/>
    <mergeCell ref="RKI119:RKQ119"/>
    <mergeCell ref="RKR119:RKZ119"/>
    <mergeCell ref="RLA119:RLI119"/>
    <mergeCell ref="RLJ119:RLR119"/>
    <mergeCell ref="RIG119:RIO119"/>
    <mergeCell ref="RIP119:RIX119"/>
    <mergeCell ref="RIY119:RJG119"/>
    <mergeCell ref="RJH119:RJP119"/>
    <mergeCell ref="RJQ119:RJY119"/>
    <mergeCell ref="RGN119:RGV119"/>
    <mergeCell ref="RGW119:RHE119"/>
    <mergeCell ref="RHF119:RHN119"/>
    <mergeCell ref="RHO119:RHW119"/>
    <mergeCell ref="RHX119:RIF119"/>
    <mergeCell ref="REU119:RFC119"/>
    <mergeCell ref="RFD119:RFL119"/>
    <mergeCell ref="RFM119:RFU119"/>
    <mergeCell ref="RFV119:RGD119"/>
    <mergeCell ref="RGE119:RGM119"/>
    <mergeCell ref="RDB119:RDJ119"/>
    <mergeCell ref="RDK119:RDS119"/>
    <mergeCell ref="RDT119:REB119"/>
    <mergeCell ref="REC119:REK119"/>
    <mergeCell ref="REL119:RET119"/>
    <mergeCell ref="RBI119:RBQ119"/>
    <mergeCell ref="RBR119:RBZ119"/>
    <mergeCell ref="RCA119:RCI119"/>
    <mergeCell ref="RCJ119:RCR119"/>
    <mergeCell ref="RCS119:RDA119"/>
    <mergeCell ref="QZP119:QZX119"/>
    <mergeCell ref="QZY119:RAG119"/>
    <mergeCell ref="RAH119:RAP119"/>
    <mergeCell ref="RAQ119:RAY119"/>
    <mergeCell ref="RAZ119:RBH119"/>
    <mergeCell ref="QXW119:QYE119"/>
    <mergeCell ref="QYF119:QYN119"/>
    <mergeCell ref="QYO119:QYW119"/>
    <mergeCell ref="QYX119:QZF119"/>
    <mergeCell ref="QZG119:QZO119"/>
    <mergeCell ref="QWD119:QWL119"/>
    <mergeCell ref="QWM119:QWU119"/>
    <mergeCell ref="QWV119:QXD119"/>
    <mergeCell ref="QXE119:QXM119"/>
    <mergeCell ref="QXN119:QXV119"/>
    <mergeCell ref="QUK119:QUS119"/>
    <mergeCell ref="QUT119:QVB119"/>
    <mergeCell ref="QVC119:QVK119"/>
    <mergeCell ref="QVL119:QVT119"/>
    <mergeCell ref="QVU119:QWC119"/>
    <mergeCell ref="QSR119:QSZ119"/>
    <mergeCell ref="QTA119:QTI119"/>
    <mergeCell ref="QTJ119:QTR119"/>
    <mergeCell ref="QTS119:QUA119"/>
    <mergeCell ref="QUB119:QUJ119"/>
    <mergeCell ref="QQY119:QRG119"/>
    <mergeCell ref="QRH119:QRP119"/>
    <mergeCell ref="QRQ119:QRY119"/>
    <mergeCell ref="QRZ119:QSH119"/>
    <mergeCell ref="QSI119:QSQ119"/>
    <mergeCell ref="QPF119:QPN119"/>
    <mergeCell ref="QPO119:QPW119"/>
    <mergeCell ref="QPX119:QQF119"/>
    <mergeCell ref="QQG119:QQO119"/>
    <mergeCell ref="QQP119:QQX119"/>
    <mergeCell ref="QNM119:QNU119"/>
    <mergeCell ref="QNV119:QOD119"/>
    <mergeCell ref="QOE119:QOM119"/>
    <mergeCell ref="QON119:QOV119"/>
    <mergeCell ref="QOW119:QPE119"/>
    <mergeCell ref="QLT119:QMB119"/>
    <mergeCell ref="QMC119:QMK119"/>
    <mergeCell ref="QML119:QMT119"/>
    <mergeCell ref="QMU119:QNC119"/>
    <mergeCell ref="QND119:QNL119"/>
    <mergeCell ref="QKA119:QKI119"/>
    <mergeCell ref="QKJ119:QKR119"/>
    <mergeCell ref="QKS119:QLA119"/>
    <mergeCell ref="QLB119:QLJ119"/>
    <mergeCell ref="QLK119:QLS119"/>
    <mergeCell ref="QIH119:QIP119"/>
    <mergeCell ref="QIQ119:QIY119"/>
    <mergeCell ref="QIZ119:QJH119"/>
    <mergeCell ref="QJI119:QJQ119"/>
    <mergeCell ref="QJR119:QJZ119"/>
    <mergeCell ref="QGO119:QGW119"/>
    <mergeCell ref="QGX119:QHF119"/>
    <mergeCell ref="QHG119:QHO119"/>
    <mergeCell ref="QHP119:QHX119"/>
    <mergeCell ref="QHY119:QIG119"/>
    <mergeCell ref="QEV119:QFD119"/>
    <mergeCell ref="QFE119:QFM119"/>
    <mergeCell ref="QFN119:QFV119"/>
    <mergeCell ref="QFW119:QGE119"/>
    <mergeCell ref="QGF119:QGN119"/>
    <mergeCell ref="QDC119:QDK119"/>
    <mergeCell ref="QDL119:QDT119"/>
    <mergeCell ref="QDU119:QEC119"/>
    <mergeCell ref="QED119:QEL119"/>
    <mergeCell ref="QEM119:QEU119"/>
    <mergeCell ref="QBJ119:QBR119"/>
    <mergeCell ref="QBS119:QCA119"/>
    <mergeCell ref="QCB119:QCJ119"/>
    <mergeCell ref="QCK119:QCS119"/>
    <mergeCell ref="QCT119:QDB119"/>
    <mergeCell ref="PZQ119:PZY119"/>
    <mergeCell ref="PZZ119:QAH119"/>
    <mergeCell ref="QAI119:QAQ119"/>
    <mergeCell ref="QAR119:QAZ119"/>
    <mergeCell ref="QBA119:QBI119"/>
    <mergeCell ref="PXX119:PYF119"/>
    <mergeCell ref="PYG119:PYO119"/>
    <mergeCell ref="PYP119:PYX119"/>
    <mergeCell ref="PYY119:PZG119"/>
    <mergeCell ref="PZH119:PZP119"/>
    <mergeCell ref="PWE119:PWM119"/>
    <mergeCell ref="PWN119:PWV119"/>
    <mergeCell ref="PWW119:PXE119"/>
    <mergeCell ref="PXF119:PXN119"/>
    <mergeCell ref="PXO119:PXW119"/>
    <mergeCell ref="PUL119:PUT119"/>
    <mergeCell ref="PUU119:PVC119"/>
    <mergeCell ref="PVD119:PVL119"/>
    <mergeCell ref="PVM119:PVU119"/>
    <mergeCell ref="PVV119:PWD119"/>
    <mergeCell ref="PSS119:PTA119"/>
    <mergeCell ref="PTB119:PTJ119"/>
    <mergeCell ref="PTK119:PTS119"/>
    <mergeCell ref="PTT119:PUB119"/>
    <mergeCell ref="PUC119:PUK119"/>
    <mergeCell ref="PQZ119:PRH119"/>
    <mergeCell ref="PRI119:PRQ119"/>
    <mergeCell ref="PRR119:PRZ119"/>
    <mergeCell ref="PSA119:PSI119"/>
    <mergeCell ref="PSJ119:PSR119"/>
    <mergeCell ref="PPG119:PPO119"/>
    <mergeCell ref="PPP119:PPX119"/>
    <mergeCell ref="PPY119:PQG119"/>
    <mergeCell ref="PQH119:PQP119"/>
    <mergeCell ref="PQQ119:PQY119"/>
    <mergeCell ref="PNN119:PNV119"/>
    <mergeCell ref="PNW119:POE119"/>
    <mergeCell ref="POF119:PON119"/>
    <mergeCell ref="POO119:POW119"/>
    <mergeCell ref="POX119:PPF119"/>
    <mergeCell ref="PLU119:PMC119"/>
    <mergeCell ref="PMD119:PML119"/>
    <mergeCell ref="PMM119:PMU119"/>
    <mergeCell ref="PMV119:PND119"/>
    <mergeCell ref="PNE119:PNM119"/>
    <mergeCell ref="PKB119:PKJ119"/>
    <mergeCell ref="PKK119:PKS119"/>
    <mergeCell ref="PKT119:PLB119"/>
    <mergeCell ref="PLC119:PLK119"/>
    <mergeCell ref="PLL119:PLT119"/>
    <mergeCell ref="PII119:PIQ119"/>
    <mergeCell ref="PIR119:PIZ119"/>
    <mergeCell ref="PJA119:PJI119"/>
    <mergeCell ref="PJJ119:PJR119"/>
    <mergeCell ref="PJS119:PKA119"/>
    <mergeCell ref="PGP119:PGX119"/>
    <mergeCell ref="PGY119:PHG119"/>
    <mergeCell ref="PHH119:PHP119"/>
    <mergeCell ref="PHQ119:PHY119"/>
    <mergeCell ref="PHZ119:PIH119"/>
    <mergeCell ref="PEW119:PFE119"/>
    <mergeCell ref="PFF119:PFN119"/>
    <mergeCell ref="PFO119:PFW119"/>
    <mergeCell ref="PFX119:PGF119"/>
    <mergeCell ref="PGG119:PGO119"/>
    <mergeCell ref="PDD119:PDL119"/>
    <mergeCell ref="PDM119:PDU119"/>
    <mergeCell ref="PDV119:PED119"/>
    <mergeCell ref="PEE119:PEM119"/>
    <mergeCell ref="PEN119:PEV119"/>
    <mergeCell ref="PBK119:PBS119"/>
    <mergeCell ref="PBT119:PCB119"/>
    <mergeCell ref="PCC119:PCK119"/>
    <mergeCell ref="PCL119:PCT119"/>
    <mergeCell ref="PCU119:PDC119"/>
    <mergeCell ref="OZR119:OZZ119"/>
    <mergeCell ref="PAA119:PAI119"/>
    <mergeCell ref="PAJ119:PAR119"/>
    <mergeCell ref="PAS119:PBA119"/>
    <mergeCell ref="PBB119:PBJ119"/>
    <mergeCell ref="OXY119:OYG119"/>
    <mergeCell ref="OYH119:OYP119"/>
    <mergeCell ref="OYQ119:OYY119"/>
    <mergeCell ref="OYZ119:OZH119"/>
    <mergeCell ref="OZI119:OZQ119"/>
    <mergeCell ref="OWF119:OWN119"/>
    <mergeCell ref="OWO119:OWW119"/>
    <mergeCell ref="OWX119:OXF119"/>
    <mergeCell ref="OXG119:OXO119"/>
    <mergeCell ref="OXP119:OXX119"/>
    <mergeCell ref="OUM119:OUU119"/>
    <mergeCell ref="OUV119:OVD119"/>
    <mergeCell ref="OVE119:OVM119"/>
    <mergeCell ref="OVN119:OVV119"/>
    <mergeCell ref="OVW119:OWE119"/>
    <mergeCell ref="OST119:OTB119"/>
    <mergeCell ref="OTC119:OTK119"/>
    <mergeCell ref="OTL119:OTT119"/>
    <mergeCell ref="OTU119:OUC119"/>
    <mergeCell ref="OUD119:OUL119"/>
    <mergeCell ref="ORA119:ORI119"/>
    <mergeCell ref="ORJ119:ORR119"/>
    <mergeCell ref="ORS119:OSA119"/>
    <mergeCell ref="OSB119:OSJ119"/>
    <mergeCell ref="OSK119:OSS119"/>
    <mergeCell ref="OPH119:OPP119"/>
    <mergeCell ref="OPQ119:OPY119"/>
    <mergeCell ref="OPZ119:OQH119"/>
    <mergeCell ref="OQI119:OQQ119"/>
    <mergeCell ref="OQR119:OQZ119"/>
    <mergeCell ref="ONO119:ONW119"/>
    <mergeCell ref="ONX119:OOF119"/>
    <mergeCell ref="OOG119:OOO119"/>
    <mergeCell ref="OOP119:OOX119"/>
    <mergeCell ref="OOY119:OPG119"/>
    <mergeCell ref="OLV119:OMD119"/>
    <mergeCell ref="OME119:OMM119"/>
    <mergeCell ref="OMN119:OMV119"/>
    <mergeCell ref="OMW119:ONE119"/>
    <mergeCell ref="ONF119:ONN119"/>
    <mergeCell ref="OKC119:OKK119"/>
    <mergeCell ref="OKL119:OKT119"/>
    <mergeCell ref="OKU119:OLC119"/>
    <mergeCell ref="OLD119:OLL119"/>
    <mergeCell ref="OLM119:OLU119"/>
    <mergeCell ref="OIJ119:OIR119"/>
    <mergeCell ref="OIS119:OJA119"/>
    <mergeCell ref="OJB119:OJJ119"/>
    <mergeCell ref="OJK119:OJS119"/>
    <mergeCell ref="OJT119:OKB119"/>
    <mergeCell ref="OGQ119:OGY119"/>
    <mergeCell ref="OGZ119:OHH119"/>
    <mergeCell ref="OHI119:OHQ119"/>
    <mergeCell ref="OHR119:OHZ119"/>
    <mergeCell ref="OIA119:OII119"/>
    <mergeCell ref="OEX119:OFF119"/>
    <mergeCell ref="OFG119:OFO119"/>
    <mergeCell ref="OFP119:OFX119"/>
    <mergeCell ref="OFY119:OGG119"/>
    <mergeCell ref="OGH119:OGP119"/>
    <mergeCell ref="ODE119:ODM119"/>
    <mergeCell ref="ODN119:ODV119"/>
    <mergeCell ref="ODW119:OEE119"/>
    <mergeCell ref="OEF119:OEN119"/>
    <mergeCell ref="OEO119:OEW119"/>
    <mergeCell ref="OBL119:OBT119"/>
    <mergeCell ref="OBU119:OCC119"/>
    <mergeCell ref="OCD119:OCL119"/>
    <mergeCell ref="OCM119:OCU119"/>
    <mergeCell ref="OCV119:ODD119"/>
    <mergeCell ref="NZS119:OAA119"/>
    <mergeCell ref="OAB119:OAJ119"/>
    <mergeCell ref="OAK119:OAS119"/>
    <mergeCell ref="OAT119:OBB119"/>
    <mergeCell ref="OBC119:OBK119"/>
    <mergeCell ref="NXZ119:NYH119"/>
    <mergeCell ref="NYI119:NYQ119"/>
    <mergeCell ref="NYR119:NYZ119"/>
    <mergeCell ref="NZA119:NZI119"/>
    <mergeCell ref="NZJ119:NZR119"/>
    <mergeCell ref="NWG119:NWO119"/>
    <mergeCell ref="NWP119:NWX119"/>
    <mergeCell ref="NWY119:NXG119"/>
    <mergeCell ref="NXH119:NXP119"/>
    <mergeCell ref="NXQ119:NXY119"/>
    <mergeCell ref="NUN119:NUV119"/>
    <mergeCell ref="NUW119:NVE119"/>
    <mergeCell ref="NVF119:NVN119"/>
    <mergeCell ref="NVO119:NVW119"/>
    <mergeCell ref="NVX119:NWF119"/>
    <mergeCell ref="NSU119:NTC119"/>
    <mergeCell ref="NTD119:NTL119"/>
    <mergeCell ref="NTM119:NTU119"/>
    <mergeCell ref="NTV119:NUD119"/>
    <mergeCell ref="NUE119:NUM119"/>
    <mergeCell ref="NRB119:NRJ119"/>
    <mergeCell ref="NRK119:NRS119"/>
    <mergeCell ref="NRT119:NSB119"/>
    <mergeCell ref="NSC119:NSK119"/>
    <mergeCell ref="NSL119:NST119"/>
    <mergeCell ref="NPI119:NPQ119"/>
    <mergeCell ref="NPR119:NPZ119"/>
    <mergeCell ref="NQA119:NQI119"/>
    <mergeCell ref="NQJ119:NQR119"/>
    <mergeCell ref="NQS119:NRA119"/>
    <mergeCell ref="NNP119:NNX119"/>
    <mergeCell ref="NNY119:NOG119"/>
    <mergeCell ref="NOH119:NOP119"/>
    <mergeCell ref="NOQ119:NOY119"/>
    <mergeCell ref="NOZ119:NPH119"/>
    <mergeCell ref="NLW119:NME119"/>
    <mergeCell ref="NMF119:NMN119"/>
    <mergeCell ref="NMO119:NMW119"/>
    <mergeCell ref="NMX119:NNF119"/>
    <mergeCell ref="NNG119:NNO119"/>
    <mergeCell ref="NKD119:NKL119"/>
    <mergeCell ref="NKM119:NKU119"/>
    <mergeCell ref="NKV119:NLD119"/>
    <mergeCell ref="NLE119:NLM119"/>
    <mergeCell ref="NLN119:NLV119"/>
    <mergeCell ref="NIK119:NIS119"/>
    <mergeCell ref="NIT119:NJB119"/>
    <mergeCell ref="NJC119:NJK119"/>
    <mergeCell ref="NJL119:NJT119"/>
    <mergeCell ref="NJU119:NKC119"/>
    <mergeCell ref="NGR119:NGZ119"/>
    <mergeCell ref="NHA119:NHI119"/>
    <mergeCell ref="NHJ119:NHR119"/>
    <mergeCell ref="NHS119:NIA119"/>
    <mergeCell ref="NIB119:NIJ119"/>
    <mergeCell ref="NEY119:NFG119"/>
    <mergeCell ref="NFH119:NFP119"/>
    <mergeCell ref="NFQ119:NFY119"/>
    <mergeCell ref="NFZ119:NGH119"/>
    <mergeCell ref="NGI119:NGQ119"/>
    <mergeCell ref="NDF119:NDN119"/>
    <mergeCell ref="NDO119:NDW119"/>
    <mergeCell ref="NDX119:NEF119"/>
    <mergeCell ref="NEG119:NEO119"/>
    <mergeCell ref="NEP119:NEX119"/>
    <mergeCell ref="NBM119:NBU119"/>
    <mergeCell ref="NBV119:NCD119"/>
    <mergeCell ref="NCE119:NCM119"/>
    <mergeCell ref="NCN119:NCV119"/>
    <mergeCell ref="NCW119:NDE119"/>
    <mergeCell ref="MZT119:NAB119"/>
    <mergeCell ref="NAC119:NAK119"/>
    <mergeCell ref="NAL119:NAT119"/>
    <mergeCell ref="NAU119:NBC119"/>
    <mergeCell ref="NBD119:NBL119"/>
    <mergeCell ref="MYA119:MYI119"/>
    <mergeCell ref="MYJ119:MYR119"/>
    <mergeCell ref="MYS119:MZA119"/>
    <mergeCell ref="MZB119:MZJ119"/>
    <mergeCell ref="MZK119:MZS119"/>
    <mergeCell ref="MWH119:MWP119"/>
    <mergeCell ref="MWQ119:MWY119"/>
    <mergeCell ref="MWZ119:MXH119"/>
    <mergeCell ref="MXI119:MXQ119"/>
    <mergeCell ref="MXR119:MXZ119"/>
    <mergeCell ref="MUO119:MUW119"/>
    <mergeCell ref="MUX119:MVF119"/>
    <mergeCell ref="MVG119:MVO119"/>
    <mergeCell ref="MVP119:MVX119"/>
    <mergeCell ref="MVY119:MWG119"/>
    <mergeCell ref="MSV119:MTD119"/>
    <mergeCell ref="MTE119:MTM119"/>
    <mergeCell ref="MTN119:MTV119"/>
    <mergeCell ref="MTW119:MUE119"/>
    <mergeCell ref="MUF119:MUN119"/>
    <mergeCell ref="MRC119:MRK119"/>
    <mergeCell ref="MRL119:MRT119"/>
    <mergeCell ref="MRU119:MSC119"/>
    <mergeCell ref="MSD119:MSL119"/>
    <mergeCell ref="MSM119:MSU119"/>
    <mergeCell ref="MPJ119:MPR119"/>
    <mergeCell ref="MPS119:MQA119"/>
    <mergeCell ref="MQB119:MQJ119"/>
    <mergeCell ref="MQK119:MQS119"/>
    <mergeCell ref="MQT119:MRB119"/>
    <mergeCell ref="MNQ119:MNY119"/>
    <mergeCell ref="MNZ119:MOH119"/>
    <mergeCell ref="MOI119:MOQ119"/>
    <mergeCell ref="MOR119:MOZ119"/>
    <mergeCell ref="MPA119:MPI119"/>
    <mergeCell ref="MLX119:MMF119"/>
    <mergeCell ref="MMG119:MMO119"/>
    <mergeCell ref="MMP119:MMX119"/>
    <mergeCell ref="MMY119:MNG119"/>
    <mergeCell ref="MNH119:MNP119"/>
    <mergeCell ref="MKE119:MKM119"/>
    <mergeCell ref="MKN119:MKV119"/>
    <mergeCell ref="MKW119:MLE119"/>
    <mergeCell ref="MLF119:MLN119"/>
    <mergeCell ref="MLO119:MLW119"/>
    <mergeCell ref="MIL119:MIT119"/>
    <mergeCell ref="MIU119:MJC119"/>
    <mergeCell ref="MJD119:MJL119"/>
    <mergeCell ref="MJM119:MJU119"/>
    <mergeCell ref="MJV119:MKD119"/>
    <mergeCell ref="MGS119:MHA119"/>
    <mergeCell ref="MHB119:MHJ119"/>
    <mergeCell ref="MHK119:MHS119"/>
    <mergeCell ref="MHT119:MIB119"/>
    <mergeCell ref="MIC119:MIK119"/>
    <mergeCell ref="MEZ119:MFH119"/>
    <mergeCell ref="MFI119:MFQ119"/>
    <mergeCell ref="MFR119:MFZ119"/>
    <mergeCell ref="MGA119:MGI119"/>
    <mergeCell ref="MGJ119:MGR119"/>
    <mergeCell ref="MDG119:MDO119"/>
    <mergeCell ref="MDP119:MDX119"/>
    <mergeCell ref="MDY119:MEG119"/>
    <mergeCell ref="MEH119:MEP119"/>
    <mergeCell ref="MEQ119:MEY119"/>
    <mergeCell ref="MBN119:MBV119"/>
    <mergeCell ref="MBW119:MCE119"/>
    <mergeCell ref="MCF119:MCN119"/>
    <mergeCell ref="MCO119:MCW119"/>
    <mergeCell ref="MCX119:MDF119"/>
    <mergeCell ref="LZU119:MAC119"/>
    <mergeCell ref="MAD119:MAL119"/>
    <mergeCell ref="MAM119:MAU119"/>
    <mergeCell ref="MAV119:MBD119"/>
    <mergeCell ref="MBE119:MBM119"/>
    <mergeCell ref="LYB119:LYJ119"/>
    <mergeCell ref="LYK119:LYS119"/>
    <mergeCell ref="LYT119:LZB119"/>
    <mergeCell ref="LZC119:LZK119"/>
    <mergeCell ref="LZL119:LZT119"/>
    <mergeCell ref="LWI119:LWQ119"/>
    <mergeCell ref="LWR119:LWZ119"/>
    <mergeCell ref="LXA119:LXI119"/>
    <mergeCell ref="LXJ119:LXR119"/>
    <mergeCell ref="LXS119:LYA119"/>
    <mergeCell ref="LUP119:LUX119"/>
    <mergeCell ref="LUY119:LVG119"/>
    <mergeCell ref="LVH119:LVP119"/>
    <mergeCell ref="LVQ119:LVY119"/>
    <mergeCell ref="LVZ119:LWH119"/>
    <mergeCell ref="LSW119:LTE119"/>
    <mergeCell ref="LTF119:LTN119"/>
    <mergeCell ref="LTO119:LTW119"/>
    <mergeCell ref="LTX119:LUF119"/>
    <mergeCell ref="LUG119:LUO119"/>
    <mergeCell ref="LRD119:LRL119"/>
    <mergeCell ref="LRM119:LRU119"/>
    <mergeCell ref="LRV119:LSD119"/>
    <mergeCell ref="LSE119:LSM119"/>
    <mergeCell ref="LSN119:LSV119"/>
    <mergeCell ref="LPK119:LPS119"/>
    <mergeCell ref="LPT119:LQB119"/>
    <mergeCell ref="LQC119:LQK119"/>
    <mergeCell ref="LQL119:LQT119"/>
    <mergeCell ref="LQU119:LRC119"/>
    <mergeCell ref="LNR119:LNZ119"/>
    <mergeCell ref="LOA119:LOI119"/>
    <mergeCell ref="LOJ119:LOR119"/>
    <mergeCell ref="LOS119:LPA119"/>
    <mergeCell ref="LPB119:LPJ119"/>
    <mergeCell ref="LLY119:LMG119"/>
    <mergeCell ref="LMH119:LMP119"/>
    <mergeCell ref="LMQ119:LMY119"/>
    <mergeCell ref="LMZ119:LNH119"/>
    <mergeCell ref="LNI119:LNQ119"/>
    <mergeCell ref="LKF119:LKN119"/>
    <mergeCell ref="LKO119:LKW119"/>
    <mergeCell ref="LKX119:LLF119"/>
    <mergeCell ref="LLG119:LLO119"/>
    <mergeCell ref="LLP119:LLX119"/>
    <mergeCell ref="LIM119:LIU119"/>
    <mergeCell ref="LIV119:LJD119"/>
    <mergeCell ref="LJE119:LJM119"/>
    <mergeCell ref="LJN119:LJV119"/>
    <mergeCell ref="LJW119:LKE119"/>
    <mergeCell ref="LGT119:LHB119"/>
    <mergeCell ref="LHC119:LHK119"/>
    <mergeCell ref="LHL119:LHT119"/>
    <mergeCell ref="LHU119:LIC119"/>
    <mergeCell ref="LID119:LIL119"/>
    <mergeCell ref="LFA119:LFI119"/>
    <mergeCell ref="LFJ119:LFR119"/>
    <mergeCell ref="LFS119:LGA119"/>
    <mergeCell ref="LGB119:LGJ119"/>
    <mergeCell ref="LGK119:LGS119"/>
    <mergeCell ref="LDH119:LDP119"/>
    <mergeCell ref="LDQ119:LDY119"/>
    <mergeCell ref="LDZ119:LEH119"/>
    <mergeCell ref="LEI119:LEQ119"/>
    <mergeCell ref="LER119:LEZ119"/>
    <mergeCell ref="LBO119:LBW119"/>
    <mergeCell ref="LBX119:LCF119"/>
    <mergeCell ref="LCG119:LCO119"/>
    <mergeCell ref="LCP119:LCX119"/>
    <mergeCell ref="LCY119:LDG119"/>
    <mergeCell ref="KZV119:LAD119"/>
    <mergeCell ref="LAE119:LAM119"/>
    <mergeCell ref="LAN119:LAV119"/>
    <mergeCell ref="LAW119:LBE119"/>
    <mergeCell ref="LBF119:LBN119"/>
    <mergeCell ref="KYC119:KYK119"/>
    <mergeCell ref="KYL119:KYT119"/>
    <mergeCell ref="KYU119:KZC119"/>
    <mergeCell ref="KZD119:KZL119"/>
    <mergeCell ref="KZM119:KZU119"/>
    <mergeCell ref="KWJ119:KWR119"/>
    <mergeCell ref="KWS119:KXA119"/>
    <mergeCell ref="KXB119:KXJ119"/>
    <mergeCell ref="KXK119:KXS119"/>
    <mergeCell ref="KXT119:KYB119"/>
    <mergeCell ref="KUQ119:KUY119"/>
    <mergeCell ref="KUZ119:KVH119"/>
    <mergeCell ref="KVI119:KVQ119"/>
    <mergeCell ref="KVR119:KVZ119"/>
    <mergeCell ref="KWA119:KWI119"/>
    <mergeCell ref="KSX119:KTF119"/>
    <mergeCell ref="KTG119:KTO119"/>
    <mergeCell ref="KTP119:KTX119"/>
    <mergeCell ref="KTY119:KUG119"/>
    <mergeCell ref="KUH119:KUP119"/>
    <mergeCell ref="KRE119:KRM119"/>
    <mergeCell ref="KRN119:KRV119"/>
    <mergeCell ref="KRW119:KSE119"/>
    <mergeCell ref="KSF119:KSN119"/>
    <mergeCell ref="KSO119:KSW119"/>
    <mergeCell ref="KPL119:KPT119"/>
    <mergeCell ref="KPU119:KQC119"/>
    <mergeCell ref="KQD119:KQL119"/>
    <mergeCell ref="KQM119:KQU119"/>
    <mergeCell ref="KQV119:KRD119"/>
    <mergeCell ref="KNS119:KOA119"/>
    <mergeCell ref="KOB119:KOJ119"/>
    <mergeCell ref="KOK119:KOS119"/>
    <mergeCell ref="KOT119:KPB119"/>
    <mergeCell ref="KPC119:KPK119"/>
    <mergeCell ref="KLZ119:KMH119"/>
    <mergeCell ref="KMI119:KMQ119"/>
    <mergeCell ref="KMR119:KMZ119"/>
    <mergeCell ref="KNA119:KNI119"/>
    <mergeCell ref="KNJ119:KNR119"/>
    <mergeCell ref="KKG119:KKO119"/>
    <mergeCell ref="KKP119:KKX119"/>
    <mergeCell ref="KKY119:KLG119"/>
    <mergeCell ref="KLH119:KLP119"/>
    <mergeCell ref="KLQ119:KLY119"/>
    <mergeCell ref="KIN119:KIV119"/>
    <mergeCell ref="KIW119:KJE119"/>
    <mergeCell ref="KJF119:KJN119"/>
    <mergeCell ref="KJO119:KJW119"/>
    <mergeCell ref="KJX119:KKF119"/>
    <mergeCell ref="KGU119:KHC119"/>
    <mergeCell ref="KHD119:KHL119"/>
    <mergeCell ref="KHM119:KHU119"/>
    <mergeCell ref="KHV119:KID119"/>
    <mergeCell ref="KIE119:KIM119"/>
    <mergeCell ref="KFB119:KFJ119"/>
    <mergeCell ref="KFK119:KFS119"/>
    <mergeCell ref="KFT119:KGB119"/>
    <mergeCell ref="KGC119:KGK119"/>
    <mergeCell ref="KGL119:KGT119"/>
    <mergeCell ref="KDI119:KDQ119"/>
    <mergeCell ref="KDR119:KDZ119"/>
    <mergeCell ref="KEA119:KEI119"/>
    <mergeCell ref="KEJ119:KER119"/>
    <mergeCell ref="KES119:KFA119"/>
    <mergeCell ref="KBP119:KBX119"/>
    <mergeCell ref="KBY119:KCG119"/>
    <mergeCell ref="KCH119:KCP119"/>
    <mergeCell ref="KCQ119:KCY119"/>
    <mergeCell ref="KCZ119:KDH119"/>
    <mergeCell ref="JZW119:KAE119"/>
    <mergeCell ref="KAF119:KAN119"/>
    <mergeCell ref="KAO119:KAW119"/>
    <mergeCell ref="KAX119:KBF119"/>
    <mergeCell ref="KBG119:KBO119"/>
    <mergeCell ref="JYD119:JYL119"/>
    <mergeCell ref="JYM119:JYU119"/>
    <mergeCell ref="JYV119:JZD119"/>
    <mergeCell ref="JZE119:JZM119"/>
    <mergeCell ref="JZN119:JZV119"/>
    <mergeCell ref="JWK119:JWS119"/>
    <mergeCell ref="JWT119:JXB119"/>
    <mergeCell ref="JXC119:JXK119"/>
    <mergeCell ref="JXL119:JXT119"/>
    <mergeCell ref="JXU119:JYC119"/>
    <mergeCell ref="JUR119:JUZ119"/>
    <mergeCell ref="JVA119:JVI119"/>
    <mergeCell ref="JVJ119:JVR119"/>
    <mergeCell ref="JVS119:JWA119"/>
    <mergeCell ref="JWB119:JWJ119"/>
    <mergeCell ref="JSY119:JTG119"/>
    <mergeCell ref="JTH119:JTP119"/>
    <mergeCell ref="JTQ119:JTY119"/>
    <mergeCell ref="JTZ119:JUH119"/>
    <mergeCell ref="JUI119:JUQ119"/>
    <mergeCell ref="JRF119:JRN119"/>
    <mergeCell ref="JRO119:JRW119"/>
    <mergeCell ref="JRX119:JSF119"/>
    <mergeCell ref="JSG119:JSO119"/>
    <mergeCell ref="JSP119:JSX119"/>
    <mergeCell ref="JPM119:JPU119"/>
    <mergeCell ref="JPV119:JQD119"/>
    <mergeCell ref="JQE119:JQM119"/>
    <mergeCell ref="JQN119:JQV119"/>
    <mergeCell ref="JQW119:JRE119"/>
    <mergeCell ref="JNT119:JOB119"/>
    <mergeCell ref="JOC119:JOK119"/>
    <mergeCell ref="JOL119:JOT119"/>
    <mergeCell ref="JOU119:JPC119"/>
    <mergeCell ref="JPD119:JPL119"/>
    <mergeCell ref="JMA119:JMI119"/>
    <mergeCell ref="JMJ119:JMR119"/>
    <mergeCell ref="JMS119:JNA119"/>
    <mergeCell ref="JNB119:JNJ119"/>
    <mergeCell ref="JNK119:JNS119"/>
    <mergeCell ref="JKH119:JKP119"/>
    <mergeCell ref="JKQ119:JKY119"/>
    <mergeCell ref="JKZ119:JLH119"/>
    <mergeCell ref="JLI119:JLQ119"/>
    <mergeCell ref="JLR119:JLZ119"/>
    <mergeCell ref="JIO119:JIW119"/>
    <mergeCell ref="JIX119:JJF119"/>
    <mergeCell ref="JJG119:JJO119"/>
    <mergeCell ref="JJP119:JJX119"/>
    <mergeCell ref="JJY119:JKG119"/>
    <mergeCell ref="JGV119:JHD119"/>
    <mergeCell ref="JHE119:JHM119"/>
    <mergeCell ref="JHN119:JHV119"/>
    <mergeCell ref="JHW119:JIE119"/>
    <mergeCell ref="JIF119:JIN119"/>
    <mergeCell ref="JFC119:JFK119"/>
    <mergeCell ref="JFL119:JFT119"/>
    <mergeCell ref="JFU119:JGC119"/>
    <mergeCell ref="JGD119:JGL119"/>
    <mergeCell ref="JGM119:JGU119"/>
    <mergeCell ref="JDJ119:JDR119"/>
    <mergeCell ref="JDS119:JEA119"/>
    <mergeCell ref="JEB119:JEJ119"/>
    <mergeCell ref="JEK119:JES119"/>
    <mergeCell ref="JET119:JFB119"/>
    <mergeCell ref="JBQ119:JBY119"/>
    <mergeCell ref="JBZ119:JCH119"/>
    <mergeCell ref="JCI119:JCQ119"/>
    <mergeCell ref="JCR119:JCZ119"/>
    <mergeCell ref="JDA119:JDI119"/>
    <mergeCell ref="IZX119:JAF119"/>
    <mergeCell ref="JAG119:JAO119"/>
    <mergeCell ref="JAP119:JAX119"/>
    <mergeCell ref="JAY119:JBG119"/>
    <mergeCell ref="JBH119:JBP119"/>
    <mergeCell ref="IYE119:IYM119"/>
    <mergeCell ref="IYN119:IYV119"/>
    <mergeCell ref="IYW119:IZE119"/>
    <mergeCell ref="IZF119:IZN119"/>
    <mergeCell ref="IZO119:IZW119"/>
    <mergeCell ref="IWL119:IWT119"/>
    <mergeCell ref="IWU119:IXC119"/>
    <mergeCell ref="IXD119:IXL119"/>
    <mergeCell ref="IXM119:IXU119"/>
    <mergeCell ref="IXV119:IYD119"/>
    <mergeCell ref="IUS119:IVA119"/>
    <mergeCell ref="IVB119:IVJ119"/>
    <mergeCell ref="IVK119:IVS119"/>
    <mergeCell ref="IVT119:IWB119"/>
    <mergeCell ref="IWC119:IWK119"/>
    <mergeCell ref="ISZ119:ITH119"/>
    <mergeCell ref="ITI119:ITQ119"/>
    <mergeCell ref="ITR119:ITZ119"/>
    <mergeCell ref="IUA119:IUI119"/>
    <mergeCell ref="IUJ119:IUR119"/>
    <mergeCell ref="IRG119:IRO119"/>
    <mergeCell ref="IRP119:IRX119"/>
    <mergeCell ref="IRY119:ISG119"/>
    <mergeCell ref="ISH119:ISP119"/>
    <mergeCell ref="ISQ119:ISY119"/>
    <mergeCell ref="IPN119:IPV119"/>
    <mergeCell ref="IPW119:IQE119"/>
    <mergeCell ref="IQF119:IQN119"/>
    <mergeCell ref="IQO119:IQW119"/>
    <mergeCell ref="IQX119:IRF119"/>
    <mergeCell ref="INU119:IOC119"/>
    <mergeCell ref="IOD119:IOL119"/>
    <mergeCell ref="IOM119:IOU119"/>
    <mergeCell ref="IOV119:IPD119"/>
    <mergeCell ref="IPE119:IPM119"/>
    <mergeCell ref="IMB119:IMJ119"/>
    <mergeCell ref="IMK119:IMS119"/>
    <mergeCell ref="IMT119:INB119"/>
    <mergeCell ref="INC119:INK119"/>
    <mergeCell ref="INL119:INT119"/>
    <mergeCell ref="IKI119:IKQ119"/>
    <mergeCell ref="IKR119:IKZ119"/>
    <mergeCell ref="ILA119:ILI119"/>
    <mergeCell ref="ILJ119:ILR119"/>
    <mergeCell ref="ILS119:IMA119"/>
    <mergeCell ref="IIP119:IIX119"/>
    <mergeCell ref="IIY119:IJG119"/>
    <mergeCell ref="IJH119:IJP119"/>
    <mergeCell ref="IJQ119:IJY119"/>
    <mergeCell ref="IJZ119:IKH119"/>
    <mergeCell ref="IGW119:IHE119"/>
    <mergeCell ref="IHF119:IHN119"/>
    <mergeCell ref="IHO119:IHW119"/>
    <mergeCell ref="IHX119:IIF119"/>
    <mergeCell ref="IIG119:IIO119"/>
    <mergeCell ref="IFD119:IFL119"/>
    <mergeCell ref="IFM119:IFU119"/>
    <mergeCell ref="IFV119:IGD119"/>
    <mergeCell ref="IGE119:IGM119"/>
    <mergeCell ref="IGN119:IGV119"/>
    <mergeCell ref="IDK119:IDS119"/>
    <mergeCell ref="IDT119:IEB119"/>
    <mergeCell ref="IEC119:IEK119"/>
    <mergeCell ref="IEL119:IET119"/>
    <mergeCell ref="IEU119:IFC119"/>
    <mergeCell ref="IBR119:IBZ119"/>
    <mergeCell ref="ICA119:ICI119"/>
    <mergeCell ref="ICJ119:ICR119"/>
    <mergeCell ref="ICS119:IDA119"/>
    <mergeCell ref="IDB119:IDJ119"/>
    <mergeCell ref="HZY119:IAG119"/>
    <mergeCell ref="IAH119:IAP119"/>
    <mergeCell ref="IAQ119:IAY119"/>
    <mergeCell ref="IAZ119:IBH119"/>
    <mergeCell ref="IBI119:IBQ119"/>
    <mergeCell ref="HYF119:HYN119"/>
    <mergeCell ref="HYO119:HYW119"/>
    <mergeCell ref="HYX119:HZF119"/>
    <mergeCell ref="HZG119:HZO119"/>
    <mergeCell ref="HZP119:HZX119"/>
    <mergeCell ref="HWM119:HWU119"/>
    <mergeCell ref="HWV119:HXD119"/>
    <mergeCell ref="HXE119:HXM119"/>
    <mergeCell ref="HXN119:HXV119"/>
    <mergeCell ref="HXW119:HYE119"/>
    <mergeCell ref="HUT119:HVB119"/>
    <mergeCell ref="HVC119:HVK119"/>
    <mergeCell ref="HVL119:HVT119"/>
    <mergeCell ref="HVU119:HWC119"/>
    <mergeCell ref="HWD119:HWL119"/>
    <mergeCell ref="HTA119:HTI119"/>
    <mergeCell ref="HTJ119:HTR119"/>
    <mergeCell ref="HTS119:HUA119"/>
    <mergeCell ref="HUB119:HUJ119"/>
    <mergeCell ref="HUK119:HUS119"/>
    <mergeCell ref="HRH119:HRP119"/>
    <mergeCell ref="HRQ119:HRY119"/>
    <mergeCell ref="HRZ119:HSH119"/>
    <mergeCell ref="HSI119:HSQ119"/>
    <mergeCell ref="HSR119:HSZ119"/>
    <mergeCell ref="HPO119:HPW119"/>
    <mergeCell ref="HPX119:HQF119"/>
    <mergeCell ref="HQG119:HQO119"/>
    <mergeCell ref="HQP119:HQX119"/>
    <mergeCell ref="HQY119:HRG119"/>
    <mergeCell ref="HNV119:HOD119"/>
    <mergeCell ref="HOE119:HOM119"/>
    <mergeCell ref="HON119:HOV119"/>
    <mergeCell ref="HOW119:HPE119"/>
    <mergeCell ref="HPF119:HPN119"/>
    <mergeCell ref="HMC119:HMK119"/>
    <mergeCell ref="HML119:HMT119"/>
    <mergeCell ref="HMU119:HNC119"/>
    <mergeCell ref="HND119:HNL119"/>
    <mergeCell ref="HNM119:HNU119"/>
    <mergeCell ref="HKJ119:HKR119"/>
    <mergeCell ref="HKS119:HLA119"/>
    <mergeCell ref="HLB119:HLJ119"/>
    <mergeCell ref="HLK119:HLS119"/>
    <mergeCell ref="HLT119:HMB119"/>
    <mergeCell ref="HIQ119:HIY119"/>
    <mergeCell ref="HIZ119:HJH119"/>
    <mergeCell ref="HJI119:HJQ119"/>
    <mergeCell ref="HJR119:HJZ119"/>
    <mergeCell ref="HKA119:HKI119"/>
    <mergeCell ref="HGX119:HHF119"/>
    <mergeCell ref="HHG119:HHO119"/>
    <mergeCell ref="HHP119:HHX119"/>
    <mergeCell ref="HHY119:HIG119"/>
    <mergeCell ref="HIH119:HIP119"/>
    <mergeCell ref="HFE119:HFM119"/>
    <mergeCell ref="HFN119:HFV119"/>
    <mergeCell ref="HFW119:HGE119"/>
    <mergeCell ref="HGF119:HGN119"/>
    <mergeCell ref="HGO119:HGW119"/>
    <mergeCell ref="HDL119:HDT119"/>
    <mergeCell ref="HDU119:HEC119"/>
    <mergeCell ref="HED119:HEL119"/>
    <mergeCell ref="HEM119:HEU119"/>
    <mergeCell ref="HEV119:HFD119"/>
    <mergeCell ref="HBS119:HCA119"/>
    <mergeCell ref="HCB119:HCJ119"/>
    <mergeCell ref="HCK119:HCS119"/>
    <mergeCell ref="HCT119:HDB119"/>
    <mergeCell ref="HDC119:HDK119"/>
    <mergeCell ref="GZZ119:HAH119"/>
    <mergeCell ref="HAI119:HAQ119"/>
    <mergeCell ref="HAR119:HAZ119"/>
    <mergeCell ref="HBA119:HBI119"/>
    <mergeCell ref="HBJ119:HBR119"/>
    <mergeCell ref="GYG119:GYO119"/>
    <mergeCell ref="GYP119:GYX119"/>
    <mergeCell ref="GYY119:GZG119"/>
    <mergeCell ref="GZH119:GZP119"/>
    <mergeCell ref="GZQ119:GZY119"/>
    <mergeCell ref="GWN119:GWV119"/>
    <mergeCell ref="GWW119:GXE119"/>
    <mergeCell ref="GXF119:GXN119"/>
    <mergeCell ref="GXO119:GXW119"/>
    <mergeCell ref="GXX119:GYF119"/>
    <mergeCell ref="GUU119:GVC119"/>
    <mergeCell ref="GVD119:GVL119"/>
    <mergeCell ref="GVM119:GVU119"/>
    <mergeCell ref="GVV119:GWD119"/>
    <mergeCell ref="GWE119:GWM119"/>
    <mergeCell ref="GTB119:GTJ119"/>
    <mergeCell ref="GTK119:GTS119"/>
    <mergeCell ref="GTT119:GUB119"/>
    <mergeCell ref="GUC119:GUK119"/>
    <mergeCell ref="GUL119:GUT119"/>
    <mergeCell ref="GRI119:GRQ119"/>
    <mergeCell ref="GRR119:GRZ119"/>
    <mergeCell ref="GSA119:GSI119"/>
    <mergeCell ref="GSJ119:GSR119"/>
    <mergeCell ref="GSS119:GTA119"/>
    <mergeCell ref="GPP119:GPX119"/>
    <mergeCell ref="GPY119:GQG119"/>
    <mergeCell ref="GQH119:GQP119"/>
    <mergeCell ref="GQQ119:GQY119"/>
    <mergeCell ref="GQZ119:GRH119"/>
    <mergeCell ref="GNW119:GOE119"/>
    <mergeCell ref="GOF119:GON119"/>
    <mergeCell ref="GOO119:GOW119"/>
    <mergeCell ref="GOX119:GPF119"/>
    <mergeCell ref="GPG119:GPO119"/>
    <mergeCell ref="GMD119:GML119"/>
    <mergeCell ref="GMM119:GMU119"/>
    <mergeCell ref="GMV119:GND119"/>
    <mergeCell ref="GNE119:GNM119"/>
    <mergeCell ref="GNN119:GNV119"/>
    <mergeCell ref="GKK119:GKS119"/>
    <mergeCell ref="GKT119:GLB119"/>
    <mergeCell ref="GLC119:GLK119"/>
    <mergeCell ref="GLL119:GLT119"/>
    <mergeCell ref="GLU119:GMC119"/>
    <mergeCell ref="GIR119:GIZ119"/>
    <mergeCell ref="GJA119:GJI119"/>
    <mergeCell ref="GJJ119:GJR119"/>
    <mergeCell ref="GJS119:GKA119"/>
    <mergeCell ref="GKB119:GKJ119"/>
    <mergeCell ref="GGY119:GHG119"/>
    <mergeCell ref="GHH119:GHP119"/>
    <mergeCell ref="GHQ119:GHY119"/>
    <mergeCell ref="GHZ119:GIH119"/>
    <mergeCell ref="GII119:GIQ119"/>
    <mergeCell ref="GFF119:GFN119"/>
    <mergeCell ref="GFO119:GFW119"/>
    <mergeCell ref="GFX119:GGF119"/>
    <mergeCell ref="GGG119:GGO119"/>
    <mergeCell ref="GGP119:GGX119"/>
    <mergeCell ref="GDM119:GDU119"/>
    <mergeCell ref="GDV119:GED119"/>
    <mergeCell ref="GEE119:GEM119"/>
    <mergeCell ref="GEN119:GEV119"/>
    <mergeCell ref="GEW119:GFE119"/>
    <mergeCell ref="GBT119:GCB119"/>
    <mergeCell ref="GCC119:GCK119"/>
    <mergeCell ref="GCL119:GCT119"/>
    <mergeCell ref="GCU119:GDC119"/>
    <mergeCell ref="GDD119:GDL119"/>
    <mergeCell ref="GAA119:GAI119"/>
    <mergeCell ref="GAJ119:GAR119"/>
    <mergeCell ref="GAS119:GBA119"/>
    <mergeCell ref="GBB119:GBJ119"/>
    <mergeCell ref="GBK119:GBS119"/>
    <mergeCell ref="FYH119:FYP119"/>
    <mergeCell ref="FYQ119:FYY119"/>
    <mergeCell ref="FYZ119:FZH119"/>
    <mergeCell ref="FZI119:FZQ119"/>
    <mergeCell ref="FZR119:FZZ119"/>
    <mergeCell ref="FWO119:FWW119"/>
    <mergeCell ref="FWX119:FXF119"/>
    <mergeCell ref="FXG119:FXO119"/>
    <mergeCell ref="FXP119:FXX119"/>
    <mergeCell ref="FXY119:FYG119"/>
    <mergeCell ref="FUV119:FVD119"/>
    <mergeCell ref="FVE119:FVM119"/>
    <mergeCell ref="FVN119:FVV119"/>
    <mergeCell ref="FVW119:FWE119"/>
    <mergeCell ref="FWF119:FWN119"/>
    <mergeCell ref="FTC119:FTK119"/>
    <mergeCell ref="FTL119:FTT119"/>
    <mergeCell ref="FTU119:FUC119"/>
    <mergeCell ref="FUD119:FUL119"/>
    <mergeCell ref="FUM119:FUU119"/>
    <mergeCell ref="FRJ119:FRR119"/>
    <mergeCell ref="FRS119:FSA119"/>
    <mergeCell ref="FSB119:FSJ119"/>
    <mergeCell ref="FSK119:FSS119"/>
    <mergeCell ref="FST119:FTB119"/>
    <mergeCell ref="FPQ119:FPY119"/>
    <mergeCell ref="FPZ119:FQH119"/>
    <mergeCell ref="FQI119:FQQ119"/>
    <mergeCell ref="FQR119:FQZ119"/>
    <mergeCell ref="FRA119:FRI119"/>
    <mergeCell ref="FNX119:FOF119"/>
    <mergeCell ref="FOG119:FOO119"/>
    <mergeCell ref="FOP119:FOX119"/>
    <mergeCell ref="FOY119:FPG119"/>
    <mergeCell ref="FPH119:FPP119"/>
    <mergeCell ref="FME119:FMM119"/>
    <mergeCell ref="FMN119:FMV119"/>
    <mergeCell ref="FMW119:FNE119"/>
    <mergeCell ref="FNF119:FNN119"/>
    <mergeCell ref="FNO119:FNW119"/>
    <mergeCell ref="FKL119:FKT119"/>
    <mergeCell ref="FKU119:FLC119"/>
    <mergeCell ref="FLD119:FLL119"/>
    <mergeCell ref="FLM119:FLU119"/>
    <mergeCell ref="FLV119:FMD119"/>
    <mergeCell ref="FIS119:FJA119"/>
    <mergeCell ref="FJB119:FJJ119"/>
    <mergeCell ref="FJK119:FJS119"/>
    <mergeCell ref="FJT119:FKB119"/>
    <mergeCell ref="FKC119:FKK119"/>
    <mergeCell ref="FGZ119:FHH119"/>
    <mergeCell ref="FHI119:FHQ119"/>
    <mergeCell ref="FHR119:FHZ119"/>
    <mergeCell ref="FIA119:FII119"/>
    <mergeCell ref="FIJ119:FIR119"/>
    <mergeCell ref="FFG119:FFO119"/>
    <mergeCell ref="FFP119:FFX119"/>
    <mergeCell ref="FFY119:FGG119"/>
    <mergeCell ref="FGH119:FGP119"/>
    <mergeCell ref="FGQ119:FGY119"/>
    <mergeCell ref="FDN119:FDV119"/>
    <mergeCell ref="FDW119:FEE119"/>
    <mergeCell ref="FEF119:FEN119"/>
    <mergeCell ref="FEO119:FEW119"/>
    <mergeCell ref="FEX119:FFF119"/>
    <mergeCell ref="FBU119:FCC119"/>
    <mergeCell ref="FCD119:FCL119"/>
    <mergeCell ref="FCM119:FCU119"/>
    <mergeCell ref="FCV119:FDD119"/>
    <mergeCell ref="FDE119:FDM119"/>
    <mergeCell ref="FAB119:FAJ119"/>
    <mergeCell ref="FAK119:FAS119"/>
    <mergeCell ref="FAT119:FBB119"/>
    <mergeCell ref="FBC119:FBK119"/>
    <mergeCell ref="FBL119:FBT119"/>
    <mergeCell ref="EYI119:EYQ119"/>
    <mergeCell ref="EYR119:EYZ119"/>
    <mergeCell ref="EZA119:EZI119"/>
    <mergeCell ref="EZJ119:EZR119"/>
    <mergeCell ref="EZS119:FAA119"/>
    <mergeCell ref="EWP119:EWX119"/>
    <mergeCell ref="EWY119:EXG119"/>
    <mergeCell ref="EXH119:EXP119"/>
    <mergeCell ref="EXQ119:EXY119"/>
    <mergeCell ref="EXZ119:EYH119"/>
    <mergeCell ref="EUW119:EVE119"/>
    <mergeCell ref="EVF119:EVN119"/>
    <mergeCell ref="EVO119:EVW119"/>
    <mergeCell ref="EVX119:EWF119"/>
    <mergeCell ref="EWG119:EWO119"/>
    <mergeCell ref="ETD119:ETL119"/>
    <mergeCell ref="ETM119:ETU119"/>
    <mergeCell ref="ETV119:EUD119"/>
    <mergeCell ref="EUE119:EUM119"/>
    <mergeCell ref="EUN119:EUV119"/>
    <mergeCell ref="ERK119:ERS119"/>
    <mergeCell ref="ERT119:ESB119"/>
    <mergeCell ref="ESC119:ESK119"/>
    <mergeCell ref="ESL119:EST119"/>
    <mergeCell ref="ESU119:ETC119"/>
    <mergeCell ref="EPR119:EPZ119"/>
    <mergeCell ref="EQA119:EQI119"/>
    <mergeCell ref="EQJ119:EQR119"/>
    <mergeCell ref="EQS119:ERA119"/>
    <mergeCell ref="ERB119:ERJ119"/>
    <mergeCell ref="ENY119:EOG119"/>
    <mergeCell ref="EOH119:EOP119"/>
    <mergeCell ref="EOQ119:EOY119"/>
    <mergeCell ref="EOZ119:EPH119"/>
    <mergeCell ref="EPI119:EPQ119"/>
    <mergeCell ref="EMF119:EMN119"/>
    <mergeCell ref="EMO119:EMW119"/>
    <mergeCell ref="EMX119:ENF119"/>
    <mergeCell ref="ENG119:ENO119"/>
    <mergeCell ref="ENP119:ENX119"/>
    <mergeCell ref="EKM119:EKU119"/>
    <mergeCell ref="EKV119:ELD119"/>
    <mergeCell ref="ELE119:ELM119"/>
    <mergeCell ref="ELN119:ELV119"/>
    <mergeCell ref="ELW119:EME119"/>
    <mergeCell ref="EIT119:EJB119"/>
    <mergeCell ref="EJC119:EJK119"/>
    <mergeCell ref="EJL119:EJT119"/>
    <mergeCell ref="EJU119:EKC119"/>
    <mergeCell ref="EKD119:EKL119"/>
    <mergeCell ref="EHA119:EHI119"/>
    <mergeCell ref="EHJ119:EHR119"/>
    <mergeCell ref="EHS119:EIA119"/>
    <mergeCell ref="EIB119:EIJ119"/>
    <mergeCell ref="EIK119:EIS119"/>
    <mergeCell ref="EFH119:EFP119"/>
    <mergeCell ref="EFQ119:EFY119"/>
    <mergeCell ref="EFZ119:EGH119"/>
    <mergeCell ref="EGI119:EGQ119"/>
    <mergeCell ref="EGR119:EGZ119"/>
    <mergeCell ref="EDO119:EDW119"/>
    <mergeCell ref="EDX119:EEF119"/>
    <mergeCell ref="EEG119:EEO119"/>
    <mergeCell ref="EEP119:EEX119"/>
    <mergeCell ref="EEY119:EFG119"/>
    <mergeCell ref="EBV119:ECD119"/>
    <mergeCell ref="ECE119:ECM119"/>
    <mergeCell ref="ECN119:ECV119"/>
    <mergeCell ref="ECW119:EDE119"/>
    <mergeCell ref="EDF119:EDN119"/>
    <mergeCell ref="EAC119:EAK119"/>
    <mergeCell ref="EAL119:EAT119"/>
    <mergeCell ref="EAU119:EBC119"/>
    <mergeCell ref="EBD119:EBL119"/>
    <mergeCell ref="EBM119:EBU119"/>
    <mergeCell ref="DYJ119:DYR119"/>
    <mergeCell ref="DYS119:DZA119"/>
    <mergeCell ref="DZB119:DZJ119"/>
    <mergeCell ref="DZK119:DZS119"/>
    <mergeCell ref="DZT119:EAB119"/>
    <mergeCell ref="DWQ119:DWY119"/>
    <mergeCell ref="DWZ119:DXH119"/>
    <mergeCell ref="DXI119:DXQ119"/>
    <mergeCell ref="DXR119:DXZ119"/>
    <mergeCell ref="DYA119:DYI119"/>
    <mergeCell ref="DUX119:DVF119"/>
    <mergeCell ref="DVG119:DVO119"/>
    <mergeCell ref="DVP119:DVX119"/>
    <mergeCell ref="DVY119:DWG119"/>
    <mergeCell ref="DWH119:DWP119"/>
    <mergeCell ref="DTE119:DTM119"/>
    <mergeCell ref="DTN119:DTV119"/>
    <mergeCell ref="DTW119:DUE119"/>
    <mergeCell ref="DUF119:DUN119"/>
    <mergeCell ref="DUO119:DUW119"/>
    <mergeCell ref="DRL119:DRT119"/>
    <mergeCell ref="DRU119:DSC119"/>
    <mergeCell ref="DSD119:DSL119"/>
    <mergeCell ref="DSM119:DSU119"/>
    <mergeCell ref="DSV119:DTD119"/>
    <mergeCell ref="DPS119:DQA119"/>
    <mergeCell ref="DQB119:DQJ119"/>
    <mergeCell ref="DQK119:DQS119"/>
    <mergeCell ref="DQT119:DRB119"/>
    <mergeCell ref="DRC119:DRK119"/>
    <mergeCell ref="DNZ119:DOH119"/>
    <mergeCell ref="DOI119:DOQ119"/>
    <mergeCell ref="DOR119:DOZ119"/>
    <mergeCell ref="DPA119:DPI119"/>
    <mergeCell ref="DPJ119:DPR119"/>
    <mergeCell ref="DMG119:DMO119"/>
    <mergeCell ref="DMP119:DMX119"/>
    <mergeCell ref="DMY119:DNG119"/>
    <mergeCell ref="DNH119:DNP119"/>
    <mergeCell ref="DNQ119:DNY119"/>
    <mergeCell ref="DKN119:DKV119"/>
    <mergeCell ref="DKW119:DLE119"/>
    <mergeCell ref="DLF119:DLN119"/>
    <mergeCell ref="DLO119:DLW119"/>
    <mergeCell ref="DLX119:DMF119"/>
    <mergeCell ref="DIU119:DJC119"/>
    <mergeCell ref="DJD119:DJL119"/>
    <mergeCell ref="DJM119:DJU119"/>
    <mergeCell ref="DJV119:DKD119"/>
    <mergeCell ref="DKE119:DKM119"/>
    <mergeCell ref="DHB119:DHJ119"/>
    <mergeCell ref="DHK119:DHS119"/>
    <mergeCell ref="DHT119:DIB119"/>
    <mergeCell ref="DIC119:DIK119"/>
    <mergeCell ref="DIL119:DIT119"/>
    <mergeCell ref="DFI119:DFQ119"/>
    <mergeCell ref="DFR119:DFZ119"/>
    <mergeCell ref="DGA119:DGI119"/>
    <mergeCell ref="DGJ119:DGR119"/>
    <mergeCell ref="DGS119:DHA119"/>
    <mergeCell ref="DDP119:DDX119"/>
    <mergeCell ref="DDY119:DEG119"/>
    <mergeCell ref="DEH119:DEP119"/>
    <mergeCell ref="DEQ119:DEY119"/>
    <mergeCell ref="DEZ119:DFH119"/>
    <mergeCell ref="DBW119:DCE119"/>
    <mergeCell ref="DCF119:DCN119"/>
    <mergeCell ref="DCO119:DCW119"/>
    <mergeCell ref="DCX119:DDF119"/>
    <mergeCell ref="DDG119:DDO119"/>
    <mergeCell ref="DAD119:DAL119"/>
    <mergeCell ref="DAM119:DAU119"/>
    <mergeCell ref="DAV119:DBD119"/>
    <mergeCell ref="DBE119:DBM119"/>
    <mergeCell ref="DBN119:DBV119"/>
    <mergeCell ref="CYK119:CYS119"/>
    <mergeCell ref="CYT119:CZB119"/>
    <mergeCell ref="CZC119:CZK119"/>
    <mergeCell ref="CZL119:CZT119"/>
    <mergeCell ref="CZU119:DAC119"/>
    <mergeCell ref="CWR119:CWZ119"/>
    <mergeCell ref="CXA119:CXI119"/>
    <mergeCell ref="CXJ119:CXR119"/>
    <mergeCell ref="CXS119:CYA119"/>
    <mergeCell ref="CYB119:CYJ119"/>
    <mergeCell ref="CUY119:CVG119"/>
    <mergeCell ref="CVH119:CVP119"/>
    <mergeCell ref="CVQ119:CVY119"/>
    <mergeCell ref="CVZ119:CWH119"/>
    <mergeCell ref="CWI119:CWQ119"/>
    <mergeCell ref="CTF119:CTN119"/>
    <mergeCell ref="CTO119:CTW119"/>
    <mergeCell ref="CTX119:CUF119"/>
    <mergeCell ref="CUG119:CUO119"/>
    <mergeCell ref="CUP119:CUX119"/>
    <mergeCell ref="CRM119:CRU119"/>
    <mergeCell ref="CRV119:CSD119"/>
    <mergeCell ref="CSE119:CSM119"/>
    <mergeCell ref="CSN119:CSV119"/>
    <mergeCell ref="CSW119:CTE119"/>
    <mergeCell ref="CPT119:CQB119"/>
    <mergeCell ref="CQC119:CQK119"/>
    <mergeCell ref="CQL119:CQT119"/>
    <mergeCell ref="CQU119:CRC119"/>
    <mergeCell ref="CRD119:CRL119"/>
    <mergeCell ref="COA119:COI119"/>
    <mergeCell ref="COJ119:COR119"/>
    <mergeCell ref="COS119:CPA119"/>
    <mergeCell ref="CPB119:CPJ119"/>
    <mergeCell ref="CPK119:CPS119"/>
    <mergeCell ref="CMH119:CMP119"/>
    <mergeCell ref="CMQ119:CMY119"/>
    <mergeCell ref="CMZ119:CNH119"/>
    <mergeCell ref="CNI119:CNQ119"/>
    <mergeCell ref="CNR119:CNZ119"/>
    <mergeCell ref="CKO119:CKW119"/>
    <mergeCell ref="CKX119:CLF119"/>
    <mergeCell ref="CLG119:CLO119"/>
    <mergeCell ref="CLP119:CLX119"/>
    <mergeCell ref="CLY119:CMG119"/>
    <mergeCell ref="CIV119:CJD119"/>
    <mergeCell ref="CJE119:CJM119"/>
    <mergeCell ref="CJN119:CJV119"/>
    <mergeCell ref="CJW119:CKE119"/>
    <mergeCell ref="CKF119:CKN119"/>
    <mergeCell ref="CHC119:CHK119"/>
    <mergeCell ref="CHL119:CHT119"/>
    <mergeCell ref="CHU119:CIC119"/>
    <mergeCell ref="CID119:CIL119"/>
    <mergeCell ref="CIM119:CIU119"/>
    <mergeCell ref="CFJ119:CFR119"/>
    <mergeCell ref="CFS119:CGA119"/>
    <mergeCell ref="CGB119:CGJ119"/>
    <mergeCell ref="CGK119:CGS119"/>
    <mergeCell ref="CGT119:CHB119"/>
    <mergeCell ref="CDQ119:CDY119"/>
    <mergeCell ref="CDZ119:CEH119"/>
    <mergeCell ref="CEI119:CEQ119"/>
    <mergeCell ref="CER119:CEZ119"/>
    <mergeCell ref="CFA119:CFI119"/>
    <mergeCell ref="CBX119:CCF119"/>
    <mergeCell ref="CCG119:CCO119"/>
    <mergeCell ref="CCP119:CCX119"/>
    <mergeCell ref="CCY119:CDG119"/>
    <mergeCell ref="CDH119:CDP119"/>
    <mergeCell ref="CAE119:CAM119"/>
    <mergeCell ref="CAN119:CAV119"/>
    <mergeCell ref="CAW119:CBE119"/>
    <mergeCell ref="CBF119:CBN119"/>
    <mergeCell ref="CBO119:CBW119"/>
    <mergeCell ref="BYL119:BYT119"/>
    <mergeCell ref="BYU119:BZC119"/>
    <mergeCell ref="BZD119:BZL119"/>
    <mergeCell ref="BZM119:BZU119"/>
    <mergeCell ref="BZV119:CAD119"/>
    <mergeCell ref="BWS119:BXA119"/>
    <mergeCell ref="BXB119:BXJ119"/>
    <mergeCell ref="BXK119:BXS119"/>
    <mergeCell ref="BXT119:BYB119"/>
    <mergeCell ref="BYC119:BYK119"/>
    <mergeCell ref="BUZ119:BVH119"/>
    <mergeCell ref="BVI119:BVQ119"/>
    <mergeCell ref="BVR119:BVZ119"/>
    <mergeCell ref="BWA119:BWI119"/>
    <mergeCell ref="BWJ119:BWR119"/>
    <mergeCell ref="BTG119:BTO119"/>
    <mergeCell ref="BTP119:BTX119"/>
    <mergeCell ref="BTY119:BUG119"/>
    <mergeCell ref="BUH119:BUP119"/>
    <mergeCell ref="BUQ119:BUY119"/>
    <mergeCell ref="BRN119:BRV119"/>
    <mergeCell ref="BRW119:BSE119"/>
    <mergeCell ref="BSF119:BSN119"/>
    <mergeCell ref="BSO119:BSW119"/>
    <mergeCell ref="BSX119:BTF119"/>
    <mergeCell ref="BPU119:BQC119"/>
    <mergeCell ref="BQD119:BQL119"/>
    <mergeCell ref="BQM119:BQU119"/>
    <mergeCell ref="BQV119:BRD119"/>
    <mergeCell ref="BRE119:BRM119"/>
    <mergeCell ref="BOB119:BOJ119"/>
    <mergeCell ref="BOK119:BOS119"/>
    <mergeCell ref="BOT119:BPB119"/>
    <mergeCell ref="BPC119:BPK119"/>
    <mergeCell ref="BPL119:BPT119"/>
    <mergeCell ref="BMI119:BMQ119"/>
    <mergeCell ref="BMR119:BMZ119"/>
    <mergeCell ref="BNA119:BNI119"/>
    <mergeCell ref="BNJ119:BNR119"/>
    <mergeCell ref="BNS119:BOA119"/>
    <mergeCell ref="BKP119:BKX119"/>
    <mergeCell ref="BKY119:BLG119"/>
    <mergeCell ref="BLH119:BLP119"/>
    <mergeCell ref="BLQ119:BLY119"/>
    <mergeCell ref="BLZ119:BMH119"/>
    <mergeCell ref="BIW119:BJE119"/>
    <mergeCell ref="BJF119:BJN119"/>
    <mergeCell ref="BJO119:BJW119"/>
    <mergeCell ref="BJX119:BKF119"/>
    <mergeCell ref="BKG119:BKO119"/>
    <mergeCell ref="BHD119:BHL119"/>
    <mergeCell ref="BHM119:BHU119"/>
    <mergeCell ref="BHV119:BID119"/>
    <mergeCell ref="BIE119:BIM119"/>
    <mergeCell ref="BIN119:BIV119"/>
    <mergeCell ref="BFK119:BFS119"/>
    <mergeCell ref="BFT119:BGB119"/>
    <mergeCell ref="BGC119:BGK119"/>
    <mergeCell ref="BGL119:BGT119"/>
    <mergeCell ref="BGU119:BHC119"/>
    <mergeCell ref="BDR119:BDZ119"/>
    <mergeCell ref="BEA119:BEI119"/>
    <mergeCell ref="BEJ119:BER119"/>
    <mergeCell ref="BES119:BFA119"/>
    <mergeCell ref="BFB119:BFJ119"/>
    <mergeCell ref="BBY119:BCG119"/>
    <mergeCell ref="BCH119:BCP119"/>
    <mergeCell ref="BCQ119:BCY119"/>
    <mergeCell ref="BCZ119:BDH119"/>
    <mergeCell ref="BDI119:BDQ119"/>
    <mergeCell ref="BAF119:BAN119"/>
    <mergeCell ref="BAO119:BAW119"/>
    <mergeCell ref="BAX119:BBF119"/>
    <mergeCell ref="BBG119:BBO119"/>
    <mergeCell ref="BBP119:BBX119"/>
    <mergeCell ref="AYM119:AYU119"/>
    <mergeCell ref="AYV119:AZD119"/>
    <mergeCell ref="AZE119:AZM119"/>
    <mergeCell ref="AZN119:AZV119"/>
    <mergeCell ref="AZW119:BAE119"/>
    <mergeCell ref="AWT119:AXB119"/>
    <mergeCell ref="AXC119:AXK119"/>
    <mergeCell ref="AXL119:AXT119"/>
    <mergeCell ref="AXU119:AYC119"/>
    <mergeCell ref="AYD119:AYL119"/>
    <mergeCell ref="AVA119:AVI119"/>
    <mergeCell ref="AVJ119:AVR119"/>
    <mergeCell ref="AVS119:AWA119"/>
    <mergeCell ref="AWB119:AWJ119"/>
    <mergeCell ref="AWK119:AWS119"/>
    <mergeCell ref="ATH119:ATP119"/>
    <mergeCell ref="ATQ119:ATY119"/>
    <mergeCell ref="ATZ119:AUH119"/>
    <mergeCell ref="AUI119:AUQ119"/>
    <mergeCell ref="AUR119:AUZ119"/>
    <mergeCell ref="ARO119:ARW119"/>
    <mergeCell ref="ARX119:ASF119"/>
    <mergeCell ref="ASG119:ASO119"/>
    <mergeCell ref="ASP119:ASX119"/>
    <mergeCell ref="ASY119:ATG119"/>
    <mergeCell ref="APV119:AQD119"/>
    <mergeCell ref="AQE119:AQM119"/>
    <mergeCell ref="AQN119:AQV119"/>
    <mergeCell ref="AQW119:ARE119"/>
    <mergeCell ref="ARF119:ARN119"/>
    <mergeCell ref="AOC119:AOK119"/>
    <mergeCell ref="AOL119:AOT119"/>
    <mergeCell ref="AOU119:APC119"/>
    <mergeCell ref="APD119:APL119"/>
    <mergeCell ref="APM119:APU119"/>
    <mergeCell ref="AMJ119:AMR119"/>
    <mergeCell ref="AMS119:ANA119"/>
    <mergeCell ref="ANB119:ANJ119"/>
    <mergeCell ref="ANK119:ANS119"/>
    <mergeCell ref="ANT119:AOB119"/>
    <mergeCell ref="AKQ119:AKY119"/>
    <mergeCell ref="AKZ119:ALH119"/>
    <mergeCell ref="ALI119:ALQ119"/>
    <mergeCell ref="ALR119:ALZ119"/>
    <mergeCell ref="AMA119:AMI119"/>
    <mergeCell ref="AIX119:AJF119"/>
    <mergeCell ref="AJG119:AJO119"/>
    <mergeCell ref="AJP119:AJX119"/>
    <mergeCell ref="AJY119:AKG119"/>
    <mergeCell ref="AKH119:AKP119"/>
    <mergeCell ref="AHE119:AHM119"/>
    <mergeCell ref="AHN119:AHV119"/>
    <mergeCell ref="AHW119:AIE119"/>
    <mergeCell ref="AIF119:AIN119"/>
    <mergeCell ref="AIO119:AIW119"/>
    <mergeCell ref="AFL119:AFT119"/>
    <mergeCell ref="AFU119:AGC119"/>
    <mergeCell ref="AGD119:AGL119"/>
    <mergeCell ref="AGM119:AGU119"/>
    <mergeCell ref="AGV119:AHD119"/>
    <mergeCell ref="ADS119:AEA119"/>
    <mergeCell ref="AEB119:AEJ119"/>
    <mergeCell ref="AEK119:AES119"/>
    <mergeCell ref="AET119:AFB119"/>
    <mergeCell ref="AFC119:AFK119"/>
    <mergeCell ref="ABZ119:ACH119"/>
    <mergeCell ref="ACI119:ACQ119"/>
    <mergeCell ref="ACR119:ACZ119"/>
    <mergeCell ref="ADA119:ADI119"/>
    <mergeCell ref="ADJ119:ADR119"/>
    <mergeCell ref="AAG119:AAO119"/>
    <mergeCell ref="AAP119:AAX119"/>
    <mergeCell ref="AAY119:ABG119"/>
    <mergeCell ref="ABH119:ABP119"/>
    <mergeCell ref="ABQ119:ABY119"/>
    <mergeCell ref="YN119:YV119"/>
    <mergeCell ref="YW119:ZE119"/>
    <mergeCell ref="ZF119:ZN119"/>
    <mergeCell ref="ZO119:ZW119"/>
    <mergeCell ref="ZX119:AAF119"/>
    <mergeCell ref="WU119:XC119"/>
    <mergeCell ref="XD119:XL119"/>
    <mergeCell ref="XM119:XU119"/>
    <mergeCell ref="XV119:YD119"/>
    <mergeCell ref="YE119:YM119"/>
    <mergeCell ref="VB119:VJ119"/>
    <mergeCell ref="VK119:VS119"/>
    <mergeCell ref="VT119:WB119"/>
    <mergeCell ref="WC119:WK119"/>
    <mergeCell ref="WL119:WT119"/>
    <mergeCell ref="TI119:TQ119"/>
    <mergeCell ref="TR119:TZ119"/>
    <mergeCell ref="UA119:UI119"/>
    <mergeCell ref="UJ119:UR119"/>
    <mergeCell ref="US119:VA119"/>
    <mergeCell ref="RP119:RX119"/>
    <mergeCell ref="RY119:SG119"/>
    <mergeCell ref="SH119:SP119"/>
    <mergeCell ref="SQ119:SY119"/>
    <mergeCell ref="SZ119:TH119"/>
    <mergeCell ref="PW119:QE119"/>
    <mergeCell ref="QF119:QN119"/>
    <mergeCell ref="QO119:QW119"/>
    <mergeCell ref="QX119:RF119"/>
    <mergeCell ref="RG119:RO119"/>
    <mergeCell ref="OD119:OL119"/>
    <mergeCell ref="OM119:OU119"/>
    <mergeCell ref="OV119:PD119"/>
    <mergeCell ref="PE119:PM119"/>
    <mergeCell ref="PN119:PV119"/>
    <mergeCell ref="MK119:MS119"/>
    <mergeCell ref="MT119:NB119"/>
    <mergeCell ref="NC119:NK119"/>
    <mergeCell ref="NL119:NT119"/>
    <mergeCell ref="NU119:OC119"/>
    <mergeCell ref="KR119:KZ119"/>
    <mergeCell ref="LA119:LI119"/>
    <mergeCell ref="LJ119:LR119"/>
    <mergeCell ref="LS119:MA119"/>
    <mergeCell ref="MB119:MJ119"/>
    <mergeCell ref="IY119:JG119"/>
    <mergeCell ref="JH119:JP119"/>
    <mergeCell ref="JQ119:JY119"/>
    <mergeCell ref="JZ119:KH119"/>
    <mergeCell ref="KI119:KQ119"/>
    <mergeCell ref="HF119:HN119"/>
    <mergeCell ref="HO119:HW119"/>
    <mergeCell ref="HX119:IF119"/>
    <mergeCell ref="IG119:IO119"/>
    <mergeCell ref="IP119:IX119"/>
    <mergeCell ref="FM119:FU119"/>
    <mergeCell ref="FV119:GD119"/>
    <mergeCell ref="GE119:GM119"/>
    <mergeCell ref="GN119:GV119"/>
    <mergeCell ref="GW119:HE119"/>
    <mergeCell ref="DT119:EB119"/>
    <mergeCell ref="EC119:EK119"/>
    <mergeCell ref="EL119:ET119"/>
    <mergeCell ref="EU119:FC119"/>
    <mergeCell ref="FD119:FL119"/>
    <mergeCell ref="XEO118:XEW118"/>
    <mergeCell ref="XEX118:XFA118"/>
    <mergeCell ref="A119:F119"/>
    <mergeCell ref="Y119:AG119"/>
    <mergeCell ref="AH119:AP119"/>
    <mergeCell ref="AQ119:AY119"/>
    <mergeCell ref="AZ119:BH119"/>
    <mergeCell ref="BI119:BQ119"/>
    <mergeCell ref="BR119:BZ119"/>
    <mergeCell ref="CA119:CI119"/>
    <mergeCell ref="CJ119:CR119"/>
    <mergeCell ref="CS119:DA119"/>
    <mergeCell ref="DB119:DJ119"/>
    <mergeCell ref="DK119:DS119"/>
    <mergeCell ref="XCV118:XDD118"/>
    <mergeCell ref="XDE118:XDM118"/>
    <mergeCell ref="XDN118:XDV118"/>
    <mergeCell ref="XDW118:XEE118"/>
    <mergeCell ref="XEF118:XEN118"/>
    <mergeCell ref="XBC118:XBK118"/>
    <mergeCell ref="XBL118:XBT118"/>
    <mergeCell ref="XBU118:XCC118"/>
    <mergeCell ref="XCD118:XCL118"/>
    <mergeCell ref="XCM118:XCU118"/>
    <mergeCell ref="WZJ118:WZR118"/>
    <mergeCell ref="WZS118:XAA118"/>
    <mergeCell ref="XAB118:XAJ118"/>
    <mergeCell ref="XAK118:XAS118"/>
    <mergeCell ref="XAT118:XBB118"/>
    <mergeCell ref="WXQ118:WXY118"/>
    <mergeCell ref="WXZ118:WYH118"/>
    <mergeCell ref="WYI118:WYQ118"/>
    <mergeCell ref="WYR118:WYZ118"/>
    <mergeCell ref="WZA118:WZI118"/>
    <mergeCell ref="WVX118:WWF118"/>
    <mergeCell ref="WWG118:WWO118"/>
    <mergeCell ref="WWP118:WWX118"/>
    <mergeCell ref="WWY118:WXG118"/>
    <mergeCell ref="WXH118:WXP118"/>
    <mergeCell ref="WUE118:WUM118"/>
    <mergeCell ref="WUN118:WUV118"/>
    <mergeCell ref="WUW118:WVE118"/>
    <mergeCell ref="WVF118:WVN118"/>
    <mergeCell ref="WVO118:WVW118"/>
    <mergeCell ref="WSL118:WST118"/>
    <mergeCell ref="WSU118:WTC118"/>
    <mergeCell ref="WTD118:WTL118"/>
    <mergeCell ref="WTM118:WTU118"/>
    <mergeCell ref="WTV118:WUD118"/>
    <mergeCell ref="WQS118:WRA118"/>
    <mergeCell ref="WRB118:WRJ118"/>
    <mergeCell ref="WRK118:WRS118"/>
    <mergeCell ref="WRT118:WSB118"/>
    <mergeCell ref="WSC118:WSK118"/>
    <mergeCell ref="WOZ118:WPH118"/>
    <mergeCell ref="WPI118:WPQ118"/>
    <mergeCell ref="WPR118:WPZ118"/>
    <mergeCell ref="WQA118:WQI118"/>
    <mergeCell ref="WQJ118:WQR118"/>
    <mergeCell ref="WNG118:WNO118"/>
    <mergeCell ref="WNP118:WNX118"/>
    <mergeCell ref="WNY118:WOG118"/>
    <mergeCell ref="WOH118:WOP118"/>
    <mergeCell ref="WOQ118:WOY118"/>
    <mergeCell ref="WLN118:WLV118"/>
    <mergeCell ref="WLW118:WME118"/>
    <mergeCell ref="WMF118:WMN118"/>
    <mergeCell ref="WMO118:WMW118"/>
    <mergeCell ref="WMX118:WNF118"/>
    <mergeCell ref="WJU118:WKC118"/>
    <mergeCell ref="WKD118:WKL118"/>
    <mergeCell ref="WKM118:WKU118"/>
    <mergeCell ref="WKV118:WLD118"/>
    <mergeCell ref="WLE118:WLM118"/>
    <mergeCell ref="WIB118:WIJ118"/>
    <mergeCell ref="WIK118:WIS118"/>
    <mergeCell ref="WIT118:WJB118"/>
    <mergeCell ref="WJC118:WJK118"/>
    <mergeCell ref="WJL118:WJT118"/>
    <mergeCell ref="WGI118:WGQ118"/>
    <mergeCell ref="WGR118:WGZ118"/>
    <mergeCell ref="WHA118:WHI118"/>
    <mergeCell ref="WHJ118:WHR118"/>
    <mergeCell ref="WHS118:WIA118"/>
    <mergeCell ref="WEP118:WEX118"/>
    <mergeCell ref="WEY118:WFG118"/>
    <mergeCell ref="WFH118:WFP118"/>
    <mergeCell ref="WFQ118:WFY118"/>
    <mergeCell ref="WFZ118:WGH118"/>
    <mergeCell ref="WCW118:WDE118"/>
    <mergeCell ref="WDF118:WDN118"/>
    <mergeCell ref="WDO118:WDW118"/>
    <mergeCell ref="WDX118:WEF118"/>
    <mergeCell ref="WEG118:WEO118"/>
    <mergeCell ref="WBD118:WBL118"/>
    <mergeCell ref="WBM118:WBU118"/>
    <mergeCell ref="WBV118:WCD118"/>
    <mergeCell ref="WCE118:WCM118"/>
    <mergeCell ref="WCN118:WCV118"/>
    <mergeCell ref="VZK118:VZS118"/>
    <mergeCell ref="VZT118:WAB118"/>
    <mergeCell ref="WAC118:WAK118"/>
    <mergeCell ref="WAL118:WAT118"/>
    <mergeCell ref="WAU118:WBC118"/>
    <mergeCell ref="VXR118:VXZ118"/>
    <mergeCell ref="VYA118:VYI118"/>
    <mergeCell ref="VYJ118:VYR118"/>
    <mergeCell ref="VYS118:VZA118"/>
    <mergeCell ref="VZB118:VZJ118"/>
    <mergeCell ref="VVY118:VWG118"/>
    <mergeCell ref="VWH118:VWP118"/>
    <mergeCell ref="VWQ118:VWY118"/>
    <mergeCell ref="VWZ118:VXH118"/>
    <mergeCell ref="VXI118:VXQ118"/>
    <mergeCell ref="VUF118:VUN118"/>
    <mergeCell ref="VUO118:VUW118"/>
    <mergeCell ref="VUX118:VVF118"/>
    <mergeCell ref="VVG118:VVO118"/>
    <mergeCell ref="VVP118:VVX118"/>
    <mergeCell ref="VSM118:VSU118"/>
    <mergeCell ref="VSV118:VTD118"/>
    <mergeCell ref="VTE118:VTM118"/>
    <mergeCell ref="VTN118:VTV118"/>
    <mergeCell ref="VTW118:VUE118"/>
    <mergeCell ref="VQT118:VRB118"/>
    <mergeCell ref="VRC118:VRK118"/>
    <mergeCell ref="VRL118:VRT118"/>
    <mergeCell ref="VRU118:VSC118"/>
    <mergeCell ref="VSD118:VSL118"/>
    <mergeCell ref="VPA118:VPI118"/>
    <mergeCell ref="VPJ118:VPR118"/>
    <mergeCell ref="VPS118:VQA118"/>
    <mergeCell ref="VQB118:VQJ118"/>
    <mergeCell ref="VQK118:VQS118"/>
    <mergeCell ref="VNH118:VNP118"/>
    <mergeCell ref="VNQ118:VNY118"/>
    <mergeCell ref="VNZ118:VOH118"/>
    <mergeCell ref="VOI118:VOQ118"/>
    <mergeCell ref="VOR118:VOZ118"/>
    <mergeCell ref="VLO118:VLW118"/>
    <mergeCell ref="VLX118:VMF118"/>
    <mergeCell ref="VMG118:VMO118"/>
    <mergeCell ref="VMP118:VMX118"/>
    <mergeCell ref="VMY118:VNG118"/>
    <mergeCell ref="VJV118:VKD118"/>
    <mergeCell ref="VKE118:VKM118"/>
    <mergeCell ref="VKN118:VKV118"/>
    <mergeCell ref="VKW118:VLE118"/>
    <mergeCell ref="VLF118:VLN118"/>
    <mergeCell ref="VIC118:VIK118"/>
    <mergeCell ref="VIL118:VIT118"/>
    <mergeCell ref="VIU118:VJC118"/>
    <mergeCell ref="VJD118:VJL118"/>
    <mergeCell ref="VJM118:VJU118"/>
    <mergeCell ref="VGJ118:VGR118"/>
    <mergeCell ref="VGS118:VHA118"/>
    <mergeCell ref="VHB118:VHJ118"/>
    <mergeCell ref="VHK118:VHS118"/>
    <mergeCell ref="VHT118:VIB118"/>
    <mergeCell ref="VEQ118:VEY118"/>
    <mergeCell ref="VEZ118:VFH118"/>
    <mergeCell ref="VFI118:VFQ118"/>
    <mergeCell ref="VFR118:VFZ118"/>
    <mergeCell ref="VGA118:VGI118"/>
    <mergeCell ref="VCX118:VDF118"/>
    <mergeCell ref="VDG118:VDO118"/>
    <mergeCell ref="VDP118:VDX118"/>
    <mergeCell ref="VDY118:VEG118"/>
    <mergeCell ref="VEH118:VEP118"/>
    <mergeCell ref="VBE118:VBM118"/>
    <mergeCell ref="VBN118:VBV118"/>
    <mergeCell ref="VBW118:VCE118"/>
    <mergeCell ref="VCF118:VCN118"/>
    <mergeCell ref="VCO118:VCW118"/>
    <mergeCell ref="UZL118:UZT118"/>
    <mergeCell ref="UZU118:VAC118"/>
    <mergeCell ref="VAD118:VAL118"/>
    <mergeCell ref="VAM118:VAU118"/>
    <mergeCell ref="VAV118:VBD118"/>
    <mergeCell ref="UXS118:UYA118"/>
    <mergeCell ref="UYB118:UYJ118"/>
    <mergeCell ref="UYK118:UYS118"/>
    <mergeCell ref="UYT118:UZB118"/>
    <mergeCell ref="UZC118:UZK118"/>
    <mergeCell ref="UVZ118:UWH118"/>
    <mergeCell ref="UWI118:UWQ118"/>
    <mergeCell ref="UWR118:UWZ118"/>
    <mergeCell ref="UXA118:UXI118"/>
    <mergeCell ref="UXJ118:UXR118"/>
    <mergeCell ref="UUG118:UUO118"/>
    <mergeCell ref="UUP118:UUX118"/>
    <mergeCell ref="UUY118:UVG118"/>
    <mergeCell ref="UVH118:UVP118"/>
    <mergeCell ref="UVQ118:UVY118"/>
    <mergeCell ref="USN118:USV118"/>
    <mergeCell ref="USW118:UTE118"/>
    <mergeCell ref="UTF118:UTN118"/>
    <mergeCell ref="UTO118:UTW118"/>
    <mergeCell ref="UTX118:UUF118"/>
    <mergeCell ref="UQU118:URC118"/>
    <mergeCell ref="URD118:URL118"/>
    <mergeCell ref="URM118:URU118"/>
    <mergeCell ref="URV118:USD118"/>
    <mergeCell ref="USE118:USM118"/>
    <mergeCell ref="UPB118:UPJ118"/>
    <mergeCell ref="UPK118:UPS118"/>
    <mergeCell ref="UPT118:UQB118"/>
    <mergeCell ref="UQC118:UQK118"/>
    <mergeCell ref="UQL118:UQT118"/>
    <mergeCell ref="UNI118:UNQ118"/>
    <mergeCell ref="UNR118:UNZ118"/>
    <mergeCell ref="UOA118:UOI118"/>
    <mergeCell ref="UOJ118:UOR118"/>
    <mergeCell ref="UOS118:UPA118"/>
    <mergeCell ref="ULP118:ULX118"/>
    <mergeCell ref="ULY118:UMG118"/>
    <mergeCell ref="UMH118:UMP118"/>
    <mergeCell ref="UMQ118:UMY118"/>
    <mergeCell ref="UMZ118:UNH118"/>
    <mergeCell ref="UJW118:UKE118"/>
    <mergeCell ref="UKF118:UKN118"/>
    <mergeCell ref="UKO118:UKW118"/>
    <mergeCell ref="UKX118:ULF118"/>
    <mergeCell ref="ULG118:ULO118"/>
    <mergeCell ref="UID118:UIL118"/>
    <mergeCell ref="UIM118:UIU118"/>
    <mergeCell ref="UIV118:UJD118"/>
    <mergeCell ref="UJE118:UJM118"/>
    <mergeCell ref="UJN118:UJV118"/>
    <mergeCell ref="UGK118:UGS118"/>
    <mergeCell ref="UGT118:UHB118"/>
    <mergeCell ref="UHC118:UHK118"/>
    <mergeCell ref="UHL118:UHT118"/>
    <mergeCell ref="UHU118:UIC118"/>
    <mergeCell ref="UER118:UEZ118"/>
    <mergeCell ref="UFA118:UFI118"/>
    <mergeCell ref="UFJ118:UFR118"/>
    <mergeCell ref="UFS118:UGA118"/>
    <mergeCell ref="UGB118:UGJ118"/>
    <mergeCell ref="UCY118:UDG118"/>
    <mergeCell ref="UDH118:UDP118"/>
    <mergeCell ref="UDQ118:UDY118"/>
    <mergeCell ref="UDZ118:UEH118"/>
    <mergeCell ref="UEI118:UEQ118"/>
    <mergeCell ref="UBF118:UBN118"/>
    <mergeCell ref="UBO118:UBW118"/>
    <mergeCell ref="UBX118:UCF118"/>
    <mergeCell ref="UCG118:UCO118"/>
    <mergeCell ref="UCP118:UCX118"/>
    <mergeCell ref="TZM118:TZU118"/>
    <mergeCell ref="TZV118:UAD118"/>
    <mergeCell ref="UAE118:UAM118"/>
    <mergeCell ref="UAN118:UAV118"/>
    <mergeCell ref="UAW118:UBE118"/>
    <mergeCell ref="TXT118:TYB118"/>
    <mergeCell ref="TYC118:TYK118"/>
    <mergeCell ref="TYL118:TYT118"/>
    <mergeCell ref="TYU118:TZC118"/>
    <mergeCell ref="TZD118:TZL118"/>
    <mergeCell ref="TWA118:TWI118"/>
    <mergeCell ref="TWJ118:TWR118"/>
    <mergeCell ref="TWS118:TXA118"/>
    <mergeCell ref="TXB118:TXJ118"/>
    <mergeCell ref="TXK118:TXS118"/>
    <mergeCell ref="TUH118:TUP118"/>
    <mergeCell ref="TUQ118:TUY118"/>
    <mergeCell ref="TUZ118:TVH118"/>
    <mergeCell ref="TVI118:TVQ118"/>
    <mergeCell ref="TVR118:TVZ118"/>
    <mergeCell ref="TSO118:TSW118"/>
    <mergeCell ref="TSX118:TTF118"/>
    <mergeCell ref="TTG118:TTO118"/>
    <mergeCell ref="TTP118:TTX118"/>
    <mergeCell ref="TTY118:TUG118"/>
    <mergeCell ref="TQV118:TRD118"/>
    <mergeCell ref="TRE118:TRM118"/>
    <mergeCell ref="TRN118:TRV118"/>
    <mergeCell ref="TRW118:TSE118"/>
    <mergeCell ref="TSF118:TSN118"/>
    <mergeCell ref="TPC118:TPK118"/>
    <mergeCell ref="TPL118:TPT118"/>
    <mergeCell ref="TPU118:TQC118"/>
    <mergeCell ref="TQD118:TQL118"/>
    <mergeCell ref="TQM118:TQU118"/>
    <mergeCell ref="TNJ118:TNR118"/>
    <mergeCell ref="TNS118:TOA118"/>
    <mergeCell ref="TOB118:TOJ118"/>
    <mergeCell ref="TOK118:TOS118"/>
    <mergeCell ref="TOT118:TPB118"/>
    <mergeCell ref="TLQ118:TLY118"/>
    <mergeCell ref="TLZ118:TMH118"/>
    <mergeCell ref="TMI118:TMQ118"/>
    <mergeCell ref="TMR118:TMZ118"/>
    <mergeCell ref="TNA118:TNI118"/>
    <mergeCell ref="TJX118:TKF118"/>
    <mergeCell ref="TKG118:TKO118"/>
    <mergeCell ref="TKP118:TKX118"/>
    <mergeCell ref="TKY118:TLG118"/>
    <mergeCell ref="TLH118:TLP118"/>
    <mergeCell ref="TIE118:TIM118"/>
    <mergeCell ref="TIN118:TIV118"/>
    <mergeCell ref="TIW118:TJE118"/>
    <mergeCell ref="TJF118:TJN118"/>
    <mergeCell ref="TJO118:TJW118"/>
    <mergeCell ref="TGL118:TGT118"/>
    <mergeCell ref="TGU118:THC118"/>
    <mergeCell ref="THD118:THL118"/>
    <mergeCell ref="THM118:THU118"/>
    <mergeCell ref="THV118:TID118"/>
    <mergeCell ref="TES118:TFA118"/>
    <mergeCell ref="TFB118:TFJ118"/>
    <mergeCell ref="TFK118:TFS118"/>
    <mergeCell ref="TFT118:TGB118"/>
    <mergeCell ref="TGC118:TGK118"/>
    <mergeCell ref="TCZ118:TDH118"/>
    <mergeCell ref="TDI118:TDQ118"/>
    <mergeCell ref="TDR118:TDZ118"/>
    <mergeCell ref="TEA118:TEI118"/>
    <mergeCell ref="TEJ118:TER118"/>
    <mergeCell ref="TBG118:TBO118"/>
    <mergeCell ref="TBP118:TBX118"/>
    <mergeCell ref="TBY118:TCG118"/>
    <mergeCell ref="TCH118:TCP118"/>
    <mergeCell ref="TCQ118:TCY118"/>
    <mergeCell ref="SZN118:SZV118"/>
    <mergeCell ref="SZW118:TAE118"/>
    <mergeCell ref="TAF118:TAN118"/>
    <mergeCell ref="TAO118:TAW118"/>
    <mergeCell ref="TAX118:TBF118"/>
    <mergeCell ref="SXU118:SYC118"/>
    <mergeCell ref="SYD118:SYL118"/>
    <mergeCell ref="SYM118:SYU118"/>
    <mergeCell ref="SYV118:SZD118"/>
    <mergeCell ref="SZE118:SZM118"/>
    <mergeCell ref="SWB118:SWJ118"/>
    <mergeCell ref="SWK118:SWS118"/>
    <mergeCell ref="SWT118:SXB118"/>
    <mergeCell ref="SXC118:SXK118"/>
    <mergeCell ref="SXL118:SXT118"/>
    <mergeCell ref="SUI118:SUQ118"/>
    <mergeCell ref="SUR118:SUZ118"/>
    <mergeCell ref="SVA118:SVI118"/>
    <mergeCell ref="SVJ118:SVR118"/>
    <mergeCell ref="SVS118:SWA118"/>
    <mergeCell ref="SSP118:SSX118"/>
    <mergeCell ref="SSY118:STG118"/>
    <mergeCell ref="STH118:STP118"/>
    <mergeCell ref="STQ118:STY118"/>
    <mergeCell ref="STZ118:SUH118"/>
    <mergeCell ref="SQW118:SRE118"/>
    <mergeCell ref="SRF118:SRN118"/>
    <mergeCell ref="SRO118:SRW118"/>
    <mergeCell ref="SRX118:SSF118"/>
    <mergeCell ref="SSG118:SSO118"/>
    <mergeCell ref="SPD118:SPL118"/>
    <mergeCell ref="SPM118:SPU118"/>
    <mergeCell ref="SPV118:SQD118"/>
    <mergeCell ref="SQE118:SQM118"/>
    <mergeCell ref="SQN118:SQV118"/>
    <mergeCell ref="SNK118:SNS118"/>
    <mergeCell ref="SNT118:SOB118"/>
    <mergeCell ref="SOC118:SOK118"/>
    <mergeCell ref="SOL118:SOT118"/>
    <mergeCell ref="SOU118:SPC118"/>
    <mergeCell ref="SLR118:SLZ118"/>
    <mergeCell ref="SMA118:SMI118"/>
    <mergeCell ref="SMJ118:SMR118"/>
    <mergeCell ref="SMS118:SNA118"/>
    <mergeCell ref="SNB118:SNJ118"/>
    <mergeCell ref="SJY118:SKG118"/>
    <mergeCell ref="SKH118:SKP118"/>
    <mergeCell ref="SKQ118:SKY118"/>
    <mergeCell ref="SKZ118:SLH118"/>
    <mergeCell ref="SLI118:SLQ118"/>
    <mergeCell ref="SIF118:SIN118"/>
    <mergeCell ref="SIO118:SIW118"/>
    <mergeCell ref="SIX118:SJF118"/>
    <mergeCell ref="SJG118:SJO118"/>
    <mergeCell ref="SJP118:SJX118"/>
    <mergeCell ref="SGM118:SGU118"/>
    <mergeCell ref="SGV118:SHD118"/>
    <mergeCell ref="SHE118:SHM118"/>
    <mergeCell ref="SHN118:SHV118"/>
    <mergeCell ref="SHW118:SIE118"/>
    <mergeCell ref="SET118:SFB118"/>
    <mergeCell ref="SFC118:SFK118"/>
    <mergeCell ref="SFL118:SFT118"/>
    <mergeCell ref="SFU118:SGC118"/>
    <mergeCell ref="SGD118:SGL118"/>
    <mergeCell ref="SDA118:SDI118"/>
    <mergeCell ref="SDJ118:SDR118"/>
    <mergeCell ref="SDS118:SEA118"/>
    <mergeCell ref="SEB118:SEJ118"/>
    <mergeCell ref="SEK118:SES118"/>
    <mergeCell ref="SBH118:SBP118"/>
    <mergeCell ref="SBQ118:SBY118"/>
    <mergeCell ref="SBZ118:SCH118"/>
    <mergeCell ref="SCI118:SCQ118"/>
    <mergeCell ref="SCR118:SCZ118"/>
    <mergeCell ref="RZO118:RZW118"/>
    <mergeCell ref="RZX118:SAF118"/>
    <mergeCell ref="SAG118:SAO118"/>
    <mergeCell ref="SAP118:SAX118"/>
    <mergeCell ref="SAY118:SBG118"/>
    <mergeCell ref="RXV118:RYD118"/>
    <mergeCell ref="RYE118:RYM118"/>
    <mergeCell ref="RYN118:RYV118"/>
    <mergeCell ref="RYW118:RZE118"/>
    <mergeCell ref="RZF118:RZN118"/>
    <mergeCell ref="RWC118:RWK118"/>
    <mergeCell ref="RWL118:RWT118"/>
    <mergeCell ref="RWU118:RXC118"/>
    <mergeCell ref="RXD118:RXL118"/>
    <mergeCell ref="RXM118:RXU118"/>
    <mergeCell ref="RUJ118:RUR118"/>
    <mergeCell ref="RUS118:RVA118"/>
    <mergeCell ref="RVB118:RVJ118"/>
    <mergeCell ref="RVK118:RVS118"/>
    <mergeCell ref="RVT118:RWB118"/>
    <mergeCell ref="RSQ118:RSY118"/>
    <mergeCell ref="RSZ118:RTH118"/>
    <mergeCell ref="RTI118:RTQ118"/>
    <mergeCell ref="RTR118:RTZ118"/>
    <mergeCell ref="RUA118:RUI118"/>
    <mergeCell ref="RQX118:RRF118"/>
    <mergeCell ref="RRG118:RRO118"/>
    <mergeCell ref="RRP118:RRX118"/>
    <mergeCell ref="RRY118:RSG118"/>
    <mergeCell ref="RSH118:RSP118"/>
    <mergeCell ref="RPE118:RPM118"/>
    <mergeCell ref="RPN118:RPV118"/>
    <mergeCell ref="RPW118:RQE118"/>
    <mergeCell ref="RQF118:RQN118"/>
    <mergeCell ref="RQO118:RQW118"/>
    <mergeCell ref="RNL118:RNT118"/>
    <mergeCell ref="RNU118:ROC118"/>
    <mergeCell ref="ROD118:ROL118"/>
    <mergeCell ref="ROM118:ROU118"/>
    <mergeCell ref="ROV118:RPD118"/>
    <mergeCell ref="RLS118:RMA118"/>
    <mergeCell ref="RMB118:RMJ118"/>
    <mergeCell ref="RMK118:RMS118"/>
    <mergeCell ref="RMT118:RNB118"/>
    <mergeCell ref="RNC118:RNK118"/>
    <mergeCell ref="RJZ118:RKH118"/>
    <mergeCell ref="RKI118:RKQ118"/>
    <mergeCell ref="RKR118:RKZ118"/>
    <mergeCell ref="RLA118:RLI118"/>
    <mergeCell ref="RLJ118:RLR118"/>
    <mergeCell ref="RIG118:RIO118"/>
    <mergeCell ref="RIP118:RIX118"/>
    <mergeCell ref="RIY118:RJG118"/>
    <mergeCell ref="RJH118:RJP118"/>
    <mergeCell ref="RJQ118:RJY118"/>
    <mergeCell ref="RGN118:RGV118"/>
    <mergeCell ref="RGW118:RHE118"/>
    <mergeCell ref="RHF118:RHN118"/>
    <mergeCell ref="RHO118:RHW118"/>
    <mergeCell ref="RHX118:RIF118"/>
    <mergeCell ref="REU118:RFC118"/>
    <mergeCell ref="RFD118:RFL118"/>
    <mergeCell ref="RFM118:RFU118"/>
    <mergeCell ref="RFV118:RGD118"/>
    <mergeCell ref="RGE118:RGM118"/>
    <mergeCell ref="RDB118:RDJ118"/>
    <mergeCell ref="RDK118:RDS118"/>
    <mergeCell ref="RDT118:REB118"/>
    <mergeCell ref="REC118:REK118"/>
    <mergeCell ref="REL118:RET118"/>
    <mergeCell ref="RBI118:RBQ118"/>
    <mergeCell ref="RBR118:RBZ118"/>
    <mergeCell ref="RCA118:RCI118"/>
    <mergeCell ref="RCJ118:RCR118"/>
    <mergeCell ref="RCS118:RDA118"/>
    <mergeCell ref="QZP118:QZX118"/>
    <mergeCell ref="QZY118:RAG118"/>
    <mergeCell ref="RAH118:RAP118"/>
    <mergeCell ref="RAQ118:RAY118"/>
    <mergeCell ref="RAZ118:RBH118"/>
    <mergeCell ref="QXW118:QYE118"/>
    <mergeCell ref="QYF118:QYN118"/>
    <mergeCell ref="QYO118:QYW118"/>
    <mergeCell ref="QYX118:QZF118"/>
    <mergeCell ref="QZG118:QZO118"/>
    <mergeCell ref="QWD118:QWL118"/>
    <mergeCell ref="QWM118:QWU118"/>
    <mergeCell ref="QWV118:QXD118"/>
    <mergeCell ref="QXE118:QXM118"/>
    <mergeCell ref="QXN118:QXV118"/>
    <mergeCell ref="QUK118:QUS118"/>
    <mergeCell ref="QUT118:QVB118"/>
    <mergeCell ref="QVC118:QVK118"/>
    <mergeCell ref="QVL118:QVT118"/>
    <mergeCell ref="QVU118:QWC118"/>
    <mergeCell ref="QSR118:QSZ118"/>
    <mergeCell ref="QTA118:QTI118"/>
    <mergeCell ref="QTJ118:QTR118"/>
    <mergeCell ref="QTS118:QUA118"/>
    <mergeCell ref="QUB118:QUJ118"/>
    <mergeCell ref="QQY118:QRG118"/>
    <mergeCell ref="QRH118:QRP118"/>
    <mergeCell ref="QRQ118:QRY118"/>
    <mergeCell ref="QRZ118:QSH118"/>
    <mergeCell ref="QSI118:QSQ118"/>
    <mergeCell ref="QPF118:QPN118"/>
    <mergeCell ref="QPO118:QPW118"/>
    <mergeCell ref="QPX118:QQF118"/>
    <mergeCell ref="QQG118:QQO118"/>
    <mergeCell ref="QQP118:QQX118"/>
    <mergeCell ref="QNM118:QNU118"/>
    <mergeCell ref="QNV118:QOD118"/>
    <mergeCell ref="QOE118:QOM118"/>
    <mergeCell ref="QON118:QOV118"/>
    <mergeCell ref="QOW118:QPE118"/>
    <mergeCell ref="QLT118:QMB118"/>
    <mergeCell ref="QMC118:QMK118"/>
    <mergeCell ref="QML118:QMT118"/>
    <mergeCell ref="QMU118:QNC118"/>
    <mergeCell ref="QND118:QNL118"/>
    <mergeCell ref="QKA118:QKI118"/>
    <mergeCell ref="QKJ118:QKR118"/>
    <mergeCell ref="QKS118:QLA118"/>
    <mergeCell ref="QLB118:QLJ118"/>
    <mergeCell ref="QLK118:QLS118"/>
    <mergeCell ref="QIH118:QIP118"/>
    <mergeCell ref="QIQ118:QIY118"/>
    <mergeCell ref="QIZ118:QJH118"/>
    <mergeCell ref="QJI118:QJQ118"/>
    <mergeCell ref="QJR118:QJZ118"/>
    <mergeCell ref="QGO118:QGW118"/>
    <mergeCell ref="QGX118:QHF118"/>
    <mergeCell ref="QHG118:QHO118"/>
    <mergeCell ref="QHP118:QHX118"/>
    <mergeCell ref="QHY118:QIG118"/>
    <mergeCell ref="QEV118:QFD118"/>
    <mergeCell ref="QFE118:QFM118"/>
    <mergeCell ref="QFN118:QFV118"/>
    <mergeCell ref="QFW118:QGE118"/>
    <mergeCell ref="QGF118:QGN118"/>
    <mergeCell ref="QDC118:QDK118"/>
    <mergeCell ref="QDL118:QDT118"/>
    <mergeCell ref="QDU118:QEC118"/>
    <mergeCell ref="QED118:QEL118"/>
    <mergeCell ref="QEM118:QEU118"/>
    <mergeCell ref="QBJ118:QBR118"/>
    <mergeCell ref="QBS118:QCA118"/>
    <mergeCell ref="QCB118:QCJ118"/>
    <mergeCell ref="QCK118:QCS118"/>
    <mergeCell ref="QCT118:QDB118"/>
    <mergeCell ref="PZQ118:PZY118"/>
    <mergeCell ref="PZZ118:QAH118"/>
    <mergeCell ref="QAI118:QAQ118"/>
    <mergeCell ref="QAR118:QAZ118"/>
    <mergeCell ref="QBA118:QBI118"/>
    <mergeCell ref="PXX118:PYF118"/>
    <mergeCell ref="PYG118:PYO118"/>
    <mergeCell ref="PYP118:PYX118"/>
    <mergeCell ref="PYY118:PZG118"/>
    <mergeCell ref="PZH118:PZP118"/>
    <mergeCell ref="PWE118:PWM118"/>
    <mergeCell ref="PWN118:PWV118"/>
    <mergeCell ref="PWW118:PXE118"/>
    <mergeCell ref="PXF118:PXN118"/>
    <mergeCell ref="PXO118:PXW118"/>
    <mergeCell ref="PUL118:PUT118"/>
    <mergeCell ref="PUU118:PVC118"/>
    <mergeCell ref="PVD118:PVL118"/>
    <mergeCell ref="PVM118:PVU118"/>
    <mergeCell ref="PVV118:PWD118"/>
    <mergeCell ref="PSS118:PTA118"/>
    <mergeCell ref="PTB118:PTJ118"/>
    <mergeCell ref="PTK118:PTS118"/>
    <mergeCell ref="PTT118:PUB118"/>
    <mergeCell ref="PUC118:PUK118"/>
    <mergeCell ref="PQZ118:PRH118"/>
    <mergeCell ref="PRI118:PRQ118"/>
    <mergeCell ref="PRR118:PRZ118"/>
    <mergeCell ref="PSA118:PSI118"/>
    <mergeCell ref="PSJ118:PSR118"/>
    <mergeCell ref="PPG118:PPO118"/>
    <mergeCell ref="PPP118:PPX118"/>
    <mergeCell ref="PPY118:PQG118"/>
    <mergeCell ref="PQH118:PQP118"/>
    <mergeCell ref="PQQ118:PQY118"/>
    <mergeCell ref="PNN118:PNV118"/>
    <mergeCell ref="PNW118:POE118"/>
    <mergeCell ref="POF118:PON118"/>
    <mergeCell ref="POO118:POW118"/>
    <mergeCell ref="POX118:PPF118"/>
    <mergeCell ref="PLU118:PMC118"/>
    <mergeCell ref="PMD118:PML118"/>
    <mergeCell ref="PMM118:PMU118"/>
    <mergeCell ref="PMV118:PND118"/>
    <mergeCell ref="PNE118:PNM118"/>
    <mergeCell ref="PKB118:PKJ118"/>
    <mergeCell ref="PKK118:PKS118"/>
    <mergeCell ref="PKT118:PLB118"/>
    <mergeCell ref="PLC118:PLK118"/>
    <mergeCell ref="PLL118:PLT118"/>
    <mergeCell ref="PII118:PIQ118"/>
    <mergeCell ref="PIR118:PIZ118"/>
    <mergeCell ref="PJA118:PJI118"/>
    <mergeCell ref="PJJ118:PJR118"/>
    <mergeCell ref="PJS118:PKA118"/>
    <mergeCell ref="PGP118:PGX118"/>
    <mergeCell ref="PGY118:PHG118"/>
    <mergeCell ref="PHH118:PHP118"/>
    <mergeCell ref="PHQ118:PHY118"/>
    <mergeCell ref="PHZ118:PIH118"/>
    <mergeCell ref="PEW118:PFE118"/>
    <mergeCell ref="PFF118:PFN118"/>
    <mergeCell ref="PFO118:PFW118"/>
    <mergeCell ref="PFX118:PGF118"/>
    <mergeCell ref="PGG118:PGO118"/>
    <mergeCell ref="PDD118:PDL118"/>
    <mergeCell ref="PDM118:PDU118"/>
    <mergeCell ref="PDV118:PED118"/>
    <mergeCell ref="PEE118:PEM118"/>
    <mergeCell ref="PEN118:PEV118"/>
    <mergeCell ref="PBK118:PBS118"/>
    <mergeCell ref="PBT118:PCB118"/>
    <mergeCell ref="PCC118:PCK118"/>
    <mergeCell ref="PCL118:PCT118"/>
    <mergeCell ref="PCU118:PDC118"/>
    <mergeCell ref="OZR118:OZZ118"/>
    <mergeCell ref="PAA118:PAI118"/>
    <mergeCell ref="PAJ118:PAR118"/>
    <mergeCell ref="PAS118:PBA118"/>
    <mergeCell ref="PBB118:PBJ118"/>
    <mergeCell ref="OXY118:OYG118"/>
    <mergeCell ref="OYH118:OYP118"/>
    <mergeCell ref="OYQ118:OYY118"/>
    <mergeCell ref="OYZ118:OZH118"/>
    <mergeCell ref="OZI118:OZQ118"/>
    <mergeCell ref="OWF118:OWN118"/>
    <mergeCell ref="OWO118:OWW118"/>
    <mergeCell ref="OWX118:OXF118"/>
    <mergeCell ref="OXG118:OXO118"/>
    <mergeCell ref="OXP118:OXX118"/>
    <mergeCell ref="OUM118:OUU118"/>
    <mergeCell ref="OUV118:OVD118"/>
    <mergeCell ref="OVE118:OVM118"/>
    <mergeCell ref="OVN118:OVV118"/>
    <mergeCell ref="OVW118:OWE118"/>
    <mergeCell ref="OST118:OTB118"/>
    <mergeCell ref="OTC118:OTK118"/>
    <mergeCell ref="OTL118:OTT118"/>
    <mergeCell ref="OTU118:OUC118"/>
    <mergeCell ref="OUD118:OUL118"/>
    <mergeCell ref="ORA118:ORI118"/>
    <mergeCell ref="ORJ118:ORR118"/>
    <mergeCell ref="ORS118:OSA118"/>
    <mergeCell ref="OSB118:OSJ118"/>
    <mergeCell ref="OSK118:OSS118"/>
    <mergeCell ref="OPH118:OPP118"/>
    <mergeCell ref="OPQ118:OPY118"/>
    <mergeCell ref="OPZ118:OQH118"/>
    <mergeCell ref="OQI118:OQQ118"/>
    <mergeCell ref="OQR118:OQZ118"/>
    <mergeCell ref="ONO118:ONW118"/>
    <mergeCell ref="ONX118:OOF118"/>
    <mergeCell ref="OOG118:OOO118"/>
    <mergeCell ref="OOP118:OOX118"/>
    <mergeCell ref="OOY118:OPG118"/>
    <mergeCell ref="OLV118:OMD118"/>
    <mergeCell ref="OME118:OMM118"/>
    <mergeCell ref="OMN118:OMV118"/>
    <mergeCell ref="OMW118:ONE118"/>
    <mergeCell ref="ONF118:ONN118"/>
    <mergeCell ref="OKC118:OKK118"/>
    <mergeCell ref="OKL118:OKT118"/>
    <mergeCell ref="OKU118:OLC118"/>
    <mergeCell ref="OLD118:OLL118"/>
    <mergeCell ref="OLM118:OLU118"/>
    <mergeCell ref="OIJ118:OIR118"/>
    <mergeCell ref="OIS118:OJA118"/>
    <mergeCell ref="OJB118:OJJ118"/>
    <mergeCell ref="OJK118:OJS118"/>
    <mergeCell ref="OJT118:OKB118"/>
    <mergeCell ref="OGQ118:OGY118"/>
    <mergeCell ref="OGZ118:OHH118"/>
    <mergeCell ref="OHI118:OHQ118"/>
    <mergeCell ref="OHR118:OHZ118"/>
    <mergeCell ref="OIA118:OII118"/>
    <mergeCell ref="OEX118:OFF118"/>
    <mergeCell ref="OFG118:OFO118"/>
    <mergeCell ref="OFP118:OFX118"/>
    <mergeCell ref="OFY118:OGG118"/>
    <mergeCell ref="OGH118:OGP118"/>
    <mergeCell ref="ODE118:ODM118"/>
    <mergeCell ref="ODN118:ODV118"/>
    <mergeCell ref="ODW118:OEE118"/>
    <mergeCell ref="OEF118:OEN118"/>
    <mergeCell ref="OEO118:OEW118"/>
    <mergeCell ref="OBL118:OBT118"/>
    <mergeCell ref="OBU118:OCC118"/>
    <mergeCell ref="OCD118:OCL118"/>
    <mergeCell ref="OCM118:OCU118"/>
    <mergeCell ref="OCV118:ODD118"/>
    <mergeCell ref="NZS118:OAA118"/>
    <mergeCell ref="OAB118:OAJ118"/>
    <mergeCell ref="OAK118:OAS118"/>
    <mergeCell ref="OAT118:OBB118"/>
    <mergeCell ref="OBC118:OBK118"/>
    <mergeCell ref="NXZ118:NYH118"/>
    <mergeCell ref="NYI118:NYQ118"/>
    <mergeCell ref="NYR118:NYZ118"/>
    <mergeCell ref="NZA118:NZI118"/>
    <mergeCell ref="NZJ118:NZR118"/>
    <mergeCell ref="NWG118:NWO118"/>
    <mergeCell ref="NWP118:NWX118"/>
    <mergeCell ref="NWY118:NXG118"/>
    <mergeCell ref="NXH118:NXP118"/>
    <mergeCell ref="NXQ118:NXY118"/>
    <mergeCell ref="NUN118:NUV118"/>
    <mergeCell ref="NUW118:NVE118"/>
    <mergeCell ref="NVF118:NVN118"/>
    <mergeCell ref="NVO118:NVW118"/>
    <mergeCell ref="NVX118:NWF118"/>
    <mergeCell ref="NSU118:NTC118"/>
    <mergeCell ref="NTD118:NTL118"/>
    <mergeCell ref="NTM118:NTU118"/>
    <mergeCell ref="NTV118:NUD118"/>
    <mergeCell ref="NUE118:NUM118"/>
    <mergeCell ref="NRB118:NRJ118"/>
    <mergeCell ref="NRK118:NRS118"/>
    <mergeCell ref="NRT118:NSB118"/>
    <mergeCell ref="NSC118:NSK118"/>
    <mergeCell ref="NSL118:NST118"/>
    <mergeCell ref="NPI118:NPQ118"/>
    <mergeCell ref="NPR118:NPZ118"/>
    <mergeCell ref="NQA118:NQI118"/>
    <mergeCell ref="NQJ118:NQR118"/>
    <mergeCell ref="NQS118:NRA118"/>
    <mergeCell ref="NNP118:NNX118"/>
    <mergeCell ref="NNY118:NOG118"/>
    <mergeCell ref="NOH118:NOP118"/>
    <mergeCell ref="NOQ118:NOY118"/>
    <mergeCell ref="NOZ118:NPH118"/>
    <mergeCell ref="NLW118:NME118"/>
    <mergeCell ref="NMF118:NMN118"/>
    <mergeCell ref="NMO118:NMW118"/>
    <mergeCell ref="NMX118:NNF118"/>
    <mergeCell ref="NNG118:NNO118"/>
    <mergeCell ref="NKD118:NKL118"/>
    <mergeCell ref="NKM118:NKU118"/>
    <mergeCell ref="NKV118:NLD118"/>
    <mergeCell ref="NLE118:NLM118"/>
    <mergeCell ref="NLN118:NLV118"/>
    <mergeCell ref="NIK118:NIS118"/>
    <mergeCell ref="NIT118:NJB118"/>
    <mergeCell ref="NJC118:NJK118"/>
    <mergeCell ref="NJL118:NJT118"/>
    <mergeCell ref="NJU118:NKC118"/>
    <mergeCell ref="NGR118:NGZ118"/>
    <mergeCell ref="NHA118:NHI118"/>
    <mergeCell ref="NHJ118:NHR118"/>
    <mergeCell ref="NHS118:NIA118"/>
    <mergeCell ref="NIB118:NIJ118"/>
    <mergeCell ref="NEY118:NFG118"/>
    <mergeCell ref="NFH118:NFP118"/>
    <mergeCell ref="NFQ118:NFY118"/>
    <mergeCell ref="NFZ118:NGH118"/>
    <mergeCell ref="NGI118:NGQ118"/>
    <mergeCell ref="NDF118:NDN118"/>
    <mergeCell ref="NDO118:NDW118"/>
    <mergeCell ref="NDX118:NEF118"/>
    <mergeCell ref="NEG118:NEO118"/>
    <mergeCell ref="NEP118:NEX118"/>
    <mergeCell ref="NBM118:NBU118"/>
    <mergeCell ref="NBV118:NCD118"/>
    <mergeCell ref="NCE118:NCM118"/>
    <mergeCell ref="NCN118:NCV118"/>
    <mergeCell ref="NCW118:NDE118"/>
    <mergeCell ref="MZT118:NAB118"/>
    <mergeCell ref="NAC118:NAK118"/>
    <mergeCell ref="NAL118:NAT118"/>
    <mergeCell ref="NAU118:NBC118"/>
    <mergeCell ref="NBD118:NBL118"/>
    <mergeCell ref="MYA118:MYI118"/>
    <mergeCell ref="MYJ118:MYR118"/>
    <mergeCell ref="MYS118:MZA118"/>
    <mergeCell ref="MZB118:MZJ118"/>
    <mergeCell ref="MZK118:MZS118"/>
    <mergeCell ref="MWH118:MWP118"/>
    <mergeCell ref="MWQ118:MWY118"/>
    <mergeCell ref="MWZ118:MXH118"/>
    <mergeCell ref="MXI118:MXQ118"/>
    <mergeCell ref="MXR118:MXZ118"/>
    <mergeCell ref="MUO118:MUW118"/>
    <mergeCell ref="MUX118:MVF118"/>
    <mergeCell ref="MVG118:MVO118"/>
    <mergeCell ref="MVP118:MVX118"/>
    <mergeCell ref="MVY118:MWG118"/>
    <mergeCell ref="MSV118:MTD118"/>
    <mergeCell ref="MTE118:MTM118"/>
    <mergeCell ref="MTN118:MTV118"/>
    <mergeCell ref="MTW118:MUE118"/>
    <mergeCell ref="MUF118:MUN118"/>
    <mergeCell ref="MRC118:MRK118"/>
    <mergeCell ref="MRL118:MRT118"/>
    <mergeCell ref="MRU118:MSC118"/>
    <mergeCell ref="MSD118:MSL118"/>
    <mergeCell ref="MSM118:MSU118"/>
    <mergeCell ref="MPJ118:MPR118"/>
    <mergeCell ref="MPS118:MQA118"/>
    <mergeCell ref="MQB118:MQJ118"/>
    <mergeCell ref="MQK118:MQS118"/>
    <mergeCell ref="MQT118:MRB118"/>
    <mergeCell ref="MNQ118:MNY118"/>
    <mergeCell ref="MNZ118:MOH118"/>
    <mergeCell ref="MOI118:MOQ118"/>
    <mergeCell ref="MOR118:MOZ118"/>
    <mergeCell ref="MPA118:MPI118"/>
    <mergeCell ref="MLX118:MMF118"/>
    <mergeCell ref="MMG118:MMO118"/>
    <mergeCell ref="MMP118:MMX118"/>
    <mergeCell ref="MMY118:MNG118"/>
    <mergeCell ref="MNH118:MNP118"/>
    <mergeCell ref="MKE118:MKM118"/>
    <mergeCell ref="MKN118:MKV118"/>
    <mergeCell ref="MKW118:MLE118"/>
    <mergeCell ref="MLF118:MLN118"/>
    <mergeCell ref="MLO118:MLW118"/>
    <mergeCell ref="MIL118:MIT118"/>
    <mergeCell ref="MIU118:MJC118"/>
    <mergeCell ref="MJD118:MJL118"/>
    <mergeCell ref="MJM118:MJU118"/>
    <mergeCell ref="MJV118:MKD118"/>
    <mergeCell ref="MGS118:MHA118"/>
    <mergeCell ref="MHB118:MHJ118"/>
    <mergeCell ref="MHK118:MHS118"/>
    <mergeCell ref="MHT118:MIB118"/>
    <mergeCell ref="MIC118:MIK118"/>
    <mergeCell ref="MEZ118:MFH118"/>
    <mergeCell ref="MFI118:MFQ118"/>
    <mergeCell ref="MFR118:MFZ118"/>
    <mergeCell ref="MGA118:MGI118"/>
    <mergeCell ref="MGJ118:MGR118"/>
    <mergeCell ref="MDG118:MDO118"/>
    <mergeCell ref="MDP118:MDX118"/>
    <mergeCell ref="MDY118:MEG118"/>
    <mergeCell ref="MEH118:MEP118"/>
    <mergeCell ref="MEQ118:MEY118"/>
    <mergeCell ref="MBN118:MBV118"/>
    <mergeCell ref="MBW118:MCE118"/>
    <mergeCell ref="MCF118:MCN118"/>
    <mergeCell ref="MCO118:MCW118"/>
    <mergeCell ref="MCX118:MDF118"/>
    <mergeCell ref="LZU118:MAC118"/>
    <mergeCell ref="MAD118:MAL118"/>
    <mergeCell ref="MAM118:MAU118"/>
    <mergeCell ref="MAV118:MBD118"/>
    <mergeCell ref="MBE118:MBM118"/>
    <mergeCell ref="LYB118:LYJ118"/>
    <mergeCell ref="LYK118:LYS118"/>
    <mergeCell ref="LYT118:LZB118"/>
    <mergeCell ref="LZC118:LZK118"/>
    <mergeCell ref="LZL118:LZT118"/>
    <mergeCell ref="LWI118:LWQ118"/>
    <mergeCell ref="LWR118:LWZ118"/>
    <mergeCell ref="LXA118:LXI118"/>
    <mergeCell ref="LXJ118:LXR118"/>
    <mergeCell ref="LXS118:LYA118"/>
    <mergeCell ref="LUP118:LUX118"/>
    <mergeCell ref="LUY118:LVG118"/>
    <mergeCell ref="LVH118:LVP118"/>
    <mergeCell ref="LVQ118:LVY118"/>
    <mergeCell ref="LVZ118:LWH118"/>
    <mergeCell ref="LSW118:LTE118"/>
    <mergeCell ref="LTF118:LTN118"/>
    <mergeCell ref="LTO118:LTW118"/>
    <mergeCell ref="LTX118:LUF118"/>
    <mergeCell ref="LUG118:LUO118"/>
    <mergeCell ref="LRD118:LRL118"/>
    <mergeCell ref="LRM118:LRU118"/>
    <mergeCell ref="LRV118:LSD118"/>
    <mergeCell ref="LSE118:LSM118"/>
    <mergeCell ref="LSN118:LSV118"/>
    <mergeCell ref="LPK118:LPS118"/>
    <mergeCell ref="LPT118:LQB118"/>
    <mergeCell ref="LQC118:LQK118"/>
    <mergeCell ref="LQL118:LQT118"/>
    <mergeCell ref="LQU118:LRC118"/>
    <mergeCell ref="LNR118:LNZ118"/>
    <mergeCell ref="LOA118:LOI118"/>
    <mergeCell ref="LOJ118:LOR118"/>
    <mergeCell ref="LOS118:LPA118"/>
    <mergeCell ref="LPB118:LPJ118"/>
    <mergeCell ref="LLY118:LMG118"/>
    <mergeCell ref="LMH118:LMP118"/>
    <mergeCell ref="LMQ118:LMY118"/>
    <mergeCell ref="LMZ118:LNH118"/>
    <mergeCell ref="LNI118:LNQ118"/>
    <mergeCell ref="LKF118:LKN118"/>
    <mergeCell ref="LKO118:LKW118"/>
    <mergeCell ref="LKX118:LLF118"/>
    <mergeCell ref="LLG118:LLO118"/>
    <mergeCell ref="LLP118:LLX118"/>
    <mergeCell ref="LIM118:LIU118"/>
    <mergeCell ref="LIV118:LJD118"/>
    <mergeCell ref="LJE118:LJM118"/>
    <mergeCell ref="LJN118:LJV118"/>
    <mergeCell ref="LJW118:LKE118"/>
    <mergeCell ref="LGT118:LHB118"/>
    <mergeCell ref="LHC118:LHK118"/>
    <mergeCell ref="LHL118:LHT118"/>
    <mergeCell ref="LHU118:LIC118"/>
    <mergeCell ref="LID118:LIL118"/>
    <mergeCell ref="LFA118:LFI118"/>
    <mergeCell ref="LFJ118:LFR118"/>
    <mergeCell ref="LFS118:LGA118"/>
    <mergeCell ref="LGB118:LGJ118"/>
    <mergeCell ref="LGK118:LGS118"/>
    <mergeCell ref="LDH118:LDP118"/>
    <mergeCell ref="LDQ118:LDY118"/>
    <mergeCell ref="LDZ118:LEH118"/>
    <mergeCell ref="LEI118:LEQ118"/>
    <mergeCell ref="LER118:LEZ118"/>
    <mergeCell ref="LBO118:LBW118"/>
    <mergeCell ref="LBX118:LCF118"/>
    <mergeCell ref="LCG118:LCO118"/>
    <mergeCell ref="LCP118:LCX118"/>
    <mergeCell ref="LCY118:LDG118"/>
    <mergeCell ref="KZV118:LAD118"/>
    <mergeCell ref="LAE118:LAM118"/>
    <mergeCell ref="LAN118:LAV118"/>
    <mergeCell ref="LAW118:LBE118"/>
    <mergeCell ref="LBF118:LBN118"/>
    <mergeCell ref="KYC118:KYK118"/>
    <mergeCell ref="KYL118:KYT118"/>
    <mergeCell ref="KYU118:KZC118"/>
    <mergeCell ref="KZD118:KZL118"/>
    <mergeCell ref="KZM118:KZU118"/>
    <mergeCell ref="KWJ118:KWR118"/>
    <mergeCell ref="KWS118:KXA118"/>
    <mergeCell ref="KXB118:KXJ118"/>
    <mergeCell ref="KXK118:KXS118"/>
    <mergeCell ref="KXT118:KYB118"/>
    <mergeCell ref="KUQ118:KUY118"/>
    <mergeCell ref="KUZ118:KVH118"/>
    <mergeCell ref="KVI118:KVQ118"/>
    <mergeCell ref="KVR118:KVZ118"/>
    <mergeCell ref="KWA118:KWI118"/>
    <mergeCell ref="KSX118:KTF118"/>
    <mergeCell ref="KTG118:KTO118"/>
    <mergeCell ref="KTP118:KTX118"/>
    <mergeCell ref="KTY118:KUG118"/>
    <mergeCell ref="KUH118:KUP118"/>
    <mergeCell ref="KRE118:KRM118"/>
    <mergeCell ref="KRN118:KRV118"/>
    <mergeCell ref="KRW118:KSE118"/>
    <mergeCell ref="KSF118:KSN118"/>
    <mergeCell ref="KSO118:KSW118"/>
    <mergeCell ref="KPL118:KPT118"/>
    <mergeCell ref="KPU118:KQC118"/>
    <mergeCell ref="KQD118:KQL118"/>
    <mergeCell ref="KQM118:KQU118"/>
    <mergeCell ref="KQV118:KRD118"/>
    <mergeCell ref="KNS118:KOA118"/>
    <mergeCell ref="KOB118:KOJ118"/>
    <mergeCell ref="KOK118:KOS118"/>
    <mergeCell ref="KOT118:KPB118"/>
    <mergeCell ref="KPC118:KPK118"/>
    <mergeCell ref="KLZ118:KMH118"/>
    <mergeCell ref="KMI118:KMQ118"/>
    <mergeCell ref="KMR118:KMZ118"/>
    <mergeCell ref="KNA118:KNI118"/>
    <mergeCell ref="KNJ118:KNR118"/>
    <mergeCell ref="KKG118:KKO118"/>
    <mergeCell ref="KKP118:KKX118"/>
    <mergeCell ref="KKY118:KLG118"/>
    <mergeCell ref="KLH118:KLP118"/>
    <mergeCell ref="KLQ118:KLY118"/>
    <mergeCell ref="KIN118:KIV118"/>
    <mergeCell ref="KIW118:KJE118"/>
    <mergeCell ref="KJF118:KJN118"/>
    <mergeCell ref="KJO118:KJW118"/>
    <mergeCell ref="KJX118:KKF118"/>
    <mergeCell ref="KGU118:KHC118"/>
    <mergeCell ref="KHD118:KHL118"/>
    <mergeCell ref="KHM118:KHU118"/>
    <mergeCell ref="KHV118:KID118"/>
    <mergeCell ref="KIE118:KIM118"/>
    <mergeCell ref="KFB118:KFJ118"/>
    <mergeCell ref="KFK118:KFS118"/>
    <mergeCell ref="KFT118:KGB118"/>
    <mergeCell ref="KGC118:KGK118"/>
    <mergeCell ref="KGL118:KGT118"/>
    <mergeCell ref="KDI118:KDQ118"/>
    <mergeCell ref="KDR118:KDZ118"/>
    <mergeCell ref="KEA118:KEI118"/>
    <mergeCell ref="KEJ118:KER118"/>
    <mergeCell ref="KES118:KFA118"/>
    <mergeCell ref="KBP118:KBX118"/>
    <mergeCell ref="KBY118:KCG118"/>
    <mergeCell ref="KCH118:KCP118"/>
    <mergeCell ref="KCQ118:KCY118"/>
    <mergeCell ref="KCZ118:KDH118"/>
    <mergeCell ref="JZW118:KAE118"/>
    <mergeCell ref="KAF118:KAN118"/>
    <mergeCell ref="KAO118:KAW118"/>
    <mergeCell ref="KAX118:KBF118"/>
    <mergeCell ref="KBG118:KBO118"/>
    <mergeCell ref="JYD118:JYL118"/>
    <mergeCell ref="JYM118:JYU118"/>
    <mergeCell ref="JYV118:JZD118"/>
    <mergeCell ref="JZE118:JZM118"/>
    <mergeCell ref="JZN118:JZV118"/>
    <mergeCell ref="JWK118:JWS118"/>
    <mergeCell ref="JWT118:JXB118"/>
    <mergeCell ref="JXC118:JXK118"/>
    <mergeCell ref="JXL118:JXT118"/>
    <mergeCell ref="JXU118:JYC118"/>
    <mergeCell ref="JUR118:JUZ118"/>
    <mergeCell ref="JVA118:JVI118"/>
    <mergeCell ref="JVJ118:JVR118"/>
    <mergeCell ref="JVS118:JWA118"/>
    <mergeCell ref="JWB118:JWJ118"/>
    <mergeCell ref="JSY118:JTG118"/>
    <mergeCell ref="JTH118:JTP118"/>
    <mergeCell ref="JTQ118:JTY118"/>
    <mergeCell ref="JTZ118:JUH118"/>
    <mergeCell ref="JUI118:JUQ118"/>
    <mergeCell ref="JRF118:JRN118"/>
    <mergeCell ref="JRO118:JRW118"/>
    <mergeCell ref="JRX118:JSF118"/>
    <mergeCell ref="JSG118:JSO118"/>
    <mergeCell ref="JSP118:JSX118"/>
    <mergeCell ref="JPM118:JPU118"/>
    <mergeCell ref="JPV118:JQD118"/>
    <mergeCell ref="JQE118:JQM118"/>
    <mergeCell ref="JQN118:JQV118"/>
    <mergeCell ref="JQW118:JRE118"/>
    <mergeCell ref="JNT118:JOB118"/>
    <mergeCell ref="JOC118:JOK118"/>
    <mergeCell ref="JOL118:JOT118"/>
    <mergeCell ref="JOU118:JPC118"/>
    <mergeCell ref="JPD118:JPL118"/>
    <mergeCell ref="JMA118:JMI118"/>
    <mergeCell ref="JMJ118:JMR118"/>
    <mergeCell ref="JMS118:JNA118"/>
    <mergeCell ref="JNB118:JNJ118"/>
    <mergeCell ref="JNK118:JNS118"/>
    <mergeCell ref="JKH118:JKP118"/>
    <mergeCell ref="JKQ118:JKY118"/>
    <mergeCell ref="JKZ118:JLH118"/>
    <mergeCell ref="JLI118:JLQ118"/>
    <mergeCell ref="JLR118:JLZ118"/>
    <mergeCell ref="JIO118:JIW118"/>
    <mergeCell ref="JIX118:JJF118"/>
    <mergeCell ref="JJG118:JJO118"/>
    <mergeCell ref="JJP118:JJX118"/>
    <mergeCell ref="JJY118:JKG118"/>
    <mergeCell ref="JGV118:JHD118"/>
    <mergeCell ref="JHE118:JHM118"/>
    <mergeCell ref="JHN118:JHV118"/>
    <mergeCell ref="JHW118:JIE118"/>
    <mergeCell ref="JIF118:JIN118"/>
    <mergeCell ref="JFC118:JFK118"/>
    <mergeCell ref="JFL118:JFT118"/>
    <mergeCell ref="JFU118:JGC118"/>
    <mergeCell ref="JGD118:JGL118"/>
    <mergeCell ref="JGM118:JGU118"/>
    <mergeCell ref="JDJ118:JDR118"/>
    <mergeCell ref="JDS118:JEA118"/>
    <mergeCell ref="JEB118:JEJ118"/>
    <mergeCell ref="JEK118:JES118"/>
    <mergeCell ref="JET118:JFB118"/>
    <mergeCell ref="JBQ118:JBY118"/>
    <mergeCell ref="JBZ118:JCH118"/>
    <mergeCell ref="JCI118:JCQ118"/>
    <mergeCell ref="JCR118:JCZ118"/>
    <mergeCell ref="JDA118:JDI118"/>
    <mergeCell ref="IZX118:JAF118"/>
    <mergeCell ref="JAG118:JAO118"/>
    <mergeCell ref="JAP118:JAX118"/>
    <mergeCell ref="JAY118:JBG118"/>
    <mergeCell ref="JBH118:JBP118"/>
    <mergeCell ref="IYE118:IYM118"/>
    <mergeCell ref="IYN118:IYV118"/>
    <mergeCell ref="IYW118:IZE118"/>
    <mergeCell ref="IZF118:IZN118"/>
    <mergeCell ref="IZO118:IZW118"/>
    <mergeCell ref="IWL118:IWT118"/>
    <mergeCell ref="IWU118:IXC118"/>
    <mergeCell ref="IXD118:IXL118"/>
    <mergeCell ref="IXM118:IXU118"/>
    <mergeCell ref="IXV118:IYD118"/>
    <mergeCell ref="IUS118:IVA118"/>
    <mergeCell ref="IVB118:IVJ118"/>
    <mergeCell ref="IVK118:IVS118"/>
    <mergeCell ref="IVT118:IWB118"/>
    <mergeCell ref="IWC118:IWK118"/>
    <mergeCell ref="ISZ118:ITH118"/>
    <mergeCell ref="ITI118:ITQ118"/>
    <mergeCell ref="ITR118:ITZ118"/>
    <mergeCell ref="IUA118:IUI118"/>
    <mergeCell ref="IUJ118:IUR118"/>
    <mergeCell ref="IRG118:IRO118"/>
    <mergeCell ref="IRP118:IRX118"/>
    <mergeCell ref="IRY118:ISG118"/>
    <mergeCell ref="ISH118:ISP118"/>
    <mergeCell ref="ISQ118:ISY118"/>
    <mergeCell ref="IPN118:IPV118"/>
    <mergeCell ref="IPW118:IQE118"/>
    <mergeCell ref="IQF118:IQN118"/>
    <mergeCell ref="IQO118:IQW118"/>
    <mergeCell ref="IQX118:IRF118"/>
    <mergeCell ref="INU118:IOC118"/>
    <mergeCell ref="IOD118:IOL118"/>
    <mergeCell ref="IOM118:IOU118"/>
    <mergeCell ref="IOV118:IPD118"/>
    <mergeCell ref="IPE118:IPM118"/>
    <mergeCell ref="IMB118:IMJ118"/>
    <mergeCell ref="IMK118:IMS118"/>
    <mergeCell ref="IMT118:INB118"/>
    <mergeCell ref="INC118:INK118"/>
    <mergeCell ref="INL118:INT118"/>
    <mergeCell ref="IKI118:IKQ118"/>
    <mergeCell ref="IKR118:IKZ118"/>
    <mergeCell ref="ILA118:ILI118"/>
    <mergeCell ref="ILJ118:ILR118"/>
    <mergeCell ref="ILS118:IMA118"/>
    <mergeCell ref="IIP118:IIX118"/>
    <mergeCell ref="IIY118:IJG118"/>
    <mergeCell ref="IJH118:IJP118"/>
    <mergeCell ref="IJQ118:IJY118"/>
    <mergeCell ref="IJZ118:IKH118"/>
    <mergeCell ref="IGW118:IHE118"/>
    <mergeCell ref="IHF118:IHN118"/>
    <mergeCell ref="IHO118:IHW118"/>
    <mergeCell ref="IHX118:IIF118"/>
    <mergeCell ref="IIG118:IIO118"/>
    <mergeCell ref="IFD118:IFL118"/>
    <mergeCell ref="IFM118:IFU118"/>
    <mergeCell ref="IFV118:IGD118"/>
    <mergeCell ref="IGE118:IGM118"/>
    <mergeCell ref="IGN118:IGV118"/>
    <mergeCell ref="IDK118:IDS118"/>
    <mergeCell ref="IDT118:IEB118"/>
    <mergeCell ref="IEC118:IEK118"/>
    <mergeCell ref="IEL118:IET118"/>
    <mergeCell ref="IEU118:IFC118"/>
    <mergeCell ref="IBR118:IBZ118"/>
    <mergeCell ref="ICA118:ICI118"/>
    <mergeCell ref="ICJ118:ICR118"/>
    <mergeCell ref="ICS118:IDA118"/>
    <mergeCell ref="IDB118:IDJ118"/>
    <mergeCell ref="HZY118:IAG118"/>
    <mergeCell ref="IAH118:IAP118"/>
    <mergeCell ref="IAQ118:IAY118"/>
    <mergeCell ref="IAZ118:IBH118"/>
    <mergeCell ref="IBI118:IBQ118"/>
    <mergeCell ref="HYF118:HYN118"/>
    <mergeCell ref="HYO118:HYW118"/>
    <mergeCell ref="HYX118:HZF118"/>
    <mergeCell ref="HZG118:HZO118"/>
    <mergeCell ref="HZP118:HZX118"/>
    <mergeCell ref="HWM118:HWU118"/>
    <mergeCell ref="HWV118:HXD118"/>
    <mergeCell ref="HXE118:HXM118"/>
    <mergeCell ref="HXN118:HXV118"/>
    <mergeCell ref="HXW118:HYE118"/>
    <mergeCell ref="HUT118:HVB118"/>
    <mergeCell ref="HVC118:HVK118"/>
    <mergeCell ref="HVL118:HVT118"/>
    <mergeCell ref="HVU118:HWC118"/>
    <mergeCell ref="HWD118:HWL118"/>
    <mergeCell ref="HTA118:HTI118"/>
    <mergeCell ref="HTJ118:HTR118"/>
    <mergeCell ref="HTS118:HUA118"/>
    <mergeCell ref="HUB118:HUJ118"/>
    <mergeCell ref="HUK118:HUS118"/>
    <mergeCell ref="HRH118:HRP118"/>
    <mergeCell ref="HRQ118:HRY118"/>
    <mergeCell ref="HRZ118:HSH118"/>
    <mergeCell ref="HSI118:HSQ118"/>
    <mergeCell ref="HSR118:HSZ118"/>
    <mergeCell ref="HPO118:HPW118"/>
    <mergeCell ref="HPX118:HQF118"/>
    <mergeCell ref="HQG118:HQO118"/>
    <mergeCell ref="HQP118:HQX118"/>
    <mergeCell ref="HQY118:HRG118"/>
    <mergeCell ref="HNV118:HOD118"/>
    <mergeCell ref="HOE118:HOM118"/>
    <mergeCell ref="HON118:HOV118"/>
    <mergeCell ref="HOW118:HPE118"/>
    <mergeCell ref="HPF118:HPN118"/>
    <mergeCell ref="HMC118:HMK118"/>
    <mergeCell ref="HML118:HMT118"/>
    <mergeCell ref="HMU118:HNC118"/>
    <mergeCell ref="HND118:HNL118"/>
    <mergeCell ref="HNM118:HNU118"/>
    <mergeCell ref="HKJ118:HKR118"/>
    <mergeCell ref="HKS118:HLA118"/>
    <mergeCell ref="HLB118:HLJ118"/>
    <mergeCell ref="HLK118:HLS118"/>
    <mergeCell ref="HLT118:HMB118"/>
    <mergeCell ref="HIQ118:HIY118"/>
    <mergeCell ref="HIZ118:HJH118"/>
    <mergeCell ref="HJI118:HJQ118"/>
    <mergeCell ref="HJR118:HJZ118"/>
    <mergeCell ref="HKA118:HKI118"/>
    <mergeCell ref="HGX118:HHF118"/>
    <mergeCell ref="HHG118:HHO118"/>
    <mergeCell ref="HHP118:HHX118"/>
    <mergeCell ref="HHY118:HIG118"/>
    <mergeCell ref="HIH118:HIP118"/>
    <mergeCell ref="HFE118:HFM118"/>
    <mergeCell ref="HFN118:HFV118"/>
    <mergeCell ref="HFW118:HGE118"/>
    <mergeCell ref="HGF118:HGN118"/>
    <mergeCell ref="HGO118:HGW118"/>
    <mergeCell ref="HDL118:HDT118"/>
    <mergeCell ref="HDU118:HEC118"/>
    <mergeCell ref="HED118:HEL118"/>
    <mergeCell ref="HEM118:HEU118"/>
    <mergeCell ref="HEV118:HFD118"/>
    <mergeCell ref="HBS118:HCA118"/>
    <mergeCell ref="HCB118:HCJ118"/>
    <mergeCell ref="HCK118:HCS118"/>
    <mergeCell ref="HCT118:HDB118"/>
    <mergeCell ref="HDC118:HDK118"/>
    <mergeCell ref="GZZ118:HAH118"/>
    <mergeCell ref="HAI118:HAQ118"/>
    <mergeCell ref="HAR118:HAZ118"/>
    <mergeCell ref="HBA118:HBI118"/>
    <mergeCell ref="HBJ118:HBR118"/>
    <mergeCell ref="GYG118:GYO118"/>
    <mergeCell ref="GYP118:GYX118"/>
    <mergeCell ref="GYY118:GZG118"/>
    <mergeCell ref="GZH118:GZP118"/>
    <mergeCell ref="GZQ118:GZY118"/>
    <mergeCell ref="GWN118:GWV118"/>
    <mergeCell ref="GWW118:GXE118"/>
    <mergeCell ref="GXF118:GXN118"/>
    <mergeCell ref="GXO118:GXW118"/>
    <mergeCell ref="GXX118:GYF118"/>
    <mergeCell ref="GUU118:GVC118"/>
    <mergeCell ref="GVD118:GVL118"/>
    <mergeCell ref="GVM118:GVU118"/>
    <mergeCell ref="GVV118:GWD118"/>
    <mergeCell ref="GWE118:GWM118"/>
    <mergeCell ref="GTB118:GTJ118"/>
    <mergeCell ref="GTK118:GTS118"/>
    <mergeCell ref="GTT118:GUB118"/>
    <mergeCell ref="GUC118:GUK118"/>
    <mergeCell ref="GUL118:GUT118"/>
    <mergeCell ref="GRI118:GRQ118"/>
    <mergeCell ref="GRR118:GRZ118"/>
    <mergeCell ref="GSA118:GSI118"/>
    <mergeCell ref="GSJ118:GSR118"/>
    <mergeCell ref="GSS118:GTA118"/>
    <mergeCell ref="GPP118:GPX118"/>
    <mergeCell ref="GPY118:GQG118"/>
    <mergeCell ref="GQH118:GQP118"/>
    <mergeCell ref="GQQ118:GQY118"/>
    <mergeCell ref="GQZ118:GRH118"/>
    <mergeCell ref="GNW118:GOE118"/>
    <mergeCell ref="GOF118:GON118"/>
    <mergeCell ref="GOO118:GOW118"/>
    <mergeCell ref="GOX118:GPF118"/>
    <mergeCell ref="GPG118:GPO118"/>
    <mergeCell ref="GMD118:GML118"/>
    <mergeCell ref="GMM118:GMU118"/>
    <mergeCell ref="GMV118:GND118"/>
    <mergeCell ref="GNE118:GNM118"/>
    <mergeCell ref="GNN118:GNV118"/>
    <mergeCell ref="GKK118:GKS118"/>
    <mergeCell ref="GKT118:GLB118"/>
    <mergeCell ref="GLC118:GLK118"/>
    <mergeCell ref="GLL118:GLT118"/>
    <mergeCell ref="GLU118:GMC118"/>
    <mergeCell ref="GIR118:GIZ118"/>
    <mergeCell ref="GJA118:GJI118"/>
    <mergeCell ref="GJJ118:GJR118"/>
    <mergeCell ref="GJS118:GKA118"/>
    <mergeCell ref="GKB118:GKJ118"/>
    <mergeCell ref="GGY118:GHG118"/>
    <mergeCell ref="GHH118:GHP118"/>
    <mergeCell ref="GHQ118:GHY118"/>
    <mergeCell ref="GHZ118:GIH118"/>
    <mergeCell ref="GII118:GIQ118"/>
    <mergeCell ref="GFF118:GFN118"/>
    <mergeCell ref="GFO118:GFW118"/>
    <mergeCell ref="GFX118:GGF118"/>
    <mergeCell ref="GGG118:GGO118"/>
    <mergeCell ref="GGP118:GGX118"/>
    <mergeCell ref="GDM118:GDU118"/>
    <mergeCell ref="GDV118:GED118"/>
    <mergeCell ref="GEE118:GEM118"/>
    <mergeCell ref="GEN118:GEV118"/>
    <mergeCell ref="GEW118:GFE118"/>
    <mergeCell ref="GBT118:GCB118"/>
    <mergeCell ref="GCC118:GCK118"/>
    <mergeCell ref="GCL118:GCT118"/>
    <mergeCell ref="GCU118:GDC118"/>
    <mergeCell ref="GDD118:GDL118"/>
    <mergeCell ref="GAA118:GAI118"/>
    <mergeCell ref="GAJ118:GAR118"/>
    <mergeCell ref="GAS118:GBA118"/>
    <mergeCell ref="GBB118:GBJ118"/>
    <mergeCell ref="GBK118:GBS118"/>
    <mergeCell ref="FYH118:FYP118"/>
    <mergeCell ref="FYQ118:FYY118"/>
    <mergeCell ref="FYZ118:FZH118"/>
    <mergeCell ref="FZI118:FZQ118"/>
    <mergeCell ref="FZR118:FZZ118"/>
    <mergeCell ref="FWO118:FWW118"/>
    <mergeCell ref="FWX118:FXF118"/>
    <mergeCell ref="FXG118:FXO118"/>
    <mergeCell ref="FXP118:FXX118"/>
    <mergeCell ref="FXY118:FYG118"/>
    <mergeCell ref="FUV118:FVD118"/>
    <mergeCell ref="FVE118:FVM118"/>
    <mergeCell ref="FVN118:FVV118"/>
    <mergeCell ref="FVW118:FWE118"/>
    <mergeCell ref="FWF118:FWN118"/>
    <mergeCell ref="FTC118:FTK118"/>
    <mergeCell ref="FTL118:FTT118"/>
    <mergeCell ref="FTU118:FUC118"/>
    <mergeCell ref="FUD118:FUL118"/>
    <mergeCell ref="FUM118:FUU118"/>
    <mergeCell ref="FRJ118:FRR118"/>
    <mergeCell ref="FRS118:FSA118"/>
    <mergeCell ref="FSB118:FSJ118"/>
    <mergeCell ref="FSK118:FSS118"/>
    <mergeCell ref="FST118:FTB118"/>
    <mergeCell ref="FPQ118:FPY118"/>
    <mergeCell ref="FPZ118:FQH118"/>
    <mergeCell ref="FQI118:FQQ118"/>
    <mergeCell ref="FQR118:FQZ118"/>
    <mergeCell ref="FRA118:FRI118"/>
    <mergeCell ref="FNX118:FOF118"/>
    <mergeCell ref="FOG118:FOO118"/>
    <mergeCell ref="FOP118:FOX118"/>
    <mergeCell ref="FOY118:FPG118"/>
    <mergeCell ref="FPH118:FPP118"/>
    <mergeCell ref="FME118:FMM118"/>
    <mergeCell ref="FMN118:FMV118"/>
    <mergeCell ref="FMW118:FNE118"/>
    <mergeCell ref="FNF118:FNN118"/>
    <mergeCell ref="FNO118:FNW118"/>
    <mergeCell ref="FKL118:FKT118"/>
    <mergeCell ref="FKU118:FLC118"/>
    <mergeCell ref="FLD118:FLL118"/>
    <mergeCell ref="FLM118:FLU118"/>
    <mergeCell ref="FLV118:FMD118"/>
    <mergeCell ref="FIS118:FJA118"/>
    <mergeCell ref="FJB118:FJJ118"/>
    <mergeCell ref="FJK118:FJS118"/>
    <mergeCell ref="FJT118:FKB118"/>
    <mergeCell ref="FKC118:FKK118"/>
    <mergeCell ref="FGZ118:FHH118"/>
    <mergeCell ref="FHI118:FHQ118"/>
    <mergeCell ref="FHR118:FHZ118"/>
    <mergeCell ref="FIA118:FII118"/>
    <mergeCell ref="FIJ118:FIR118"/>
    <mergeCell ref="FFG118:FFO118"/>
    <mergeCell ref="FFP118:FFX118"/>
    <mergeCell ref="FFY118:FGG118"/>
    <mergeCell ref="FGH118:FGP118"/>
    <mergeCell ref="FGQ118:FGY118"/>
    <mergeCell ref="FDN118:FDV118"/>
    <mergeCell ref="FDW118:FEE118"/>
    <mergeCell ref="FEF118:FEN118"/>
    <mergeCell ref="FEO118:FEW118"/>
    <mergeCell ref="FEX118:FFF118"/>
    <mergeCell ref="FBU118:FCC118"/>
    <mergeCell ref="FCD118:FCL118"/>
    <mergeCell ref="FCM118:FCU118"/>
    <mergeCell ref="FCV118:FDD118"/>
    <mergeCell ref="FDE118:FDM118"/>
    <mergeCell ref="FAB118:FAJ118"/>
    <mergeCell ref="FAK118:FAS118"/>
    <mergeCell ref="FAT118:FBB118"/>
    <mergeCell ref="FBC118:FBK118"/>
    <mergeCell ref="FBL118:FBT118"/>
    <mergeCell ref="EYI118:EYQ118"/>
    <mergeCell ref="EYR118:EYZ118"/>
    <mergeCell ref="EZA118:EZI118"/>
    <mergeCell ref="EZJ118:EZR118"/>
    <mergeCell ref="EZS118:FAA118"/>
    <mergeCell ref="EWP118:EWX118"/>
    <mergeCell ref="EWY118:EXG118"/>
    <mergeCell ref="EXH118:EXP118"/>
    <mergeCell ref="EXQ118:EXY118"/>
    <mergeCell ref="EXZ118:EYH118"/>
    <mergeCell ref="EUW118:EVE118"/>
    <mergeCell ref="EVF118:EVN118"/>
    <mergeCell ref="EVO118:EVW118"/>
    <mergeCell ref="EVX118:EWF118"/>
    <mergeCell ref="EWG118:EWO118"/>
    <mergeCell ref="ETD118:ETL118"/>
    <mergeCell ref="ETM118:ETU118"/>
    <mergeCell ref="ETV118:EUD118"/>
    <mergeCell ref="EUE118:EUM118"/>
    <mergeCell ref="EUN118:EUV118"/>
    <mergeCell ref="ERK118:ERS118"/>
    <mergeCell ref="ERT118:ESB118"/>
    <mergeCell ref="ESC118:ESK118"/>
    <mergeCell ref="ESL118:EST118"/>
    <mergeCell ref="ESU118:ETC118"/>
    <mergeCell ref="EPR118:EPZ118"/>
    <mergeCell ref="EQA118:EQI118"/>
    <mergeCell ref="EQJ118:EQR118"/>
    <mergeCell ref="EQS118:ERA118"/>
    <mergeCell ref="ERB118:ERJ118"/>
    <mergeCell ref="ENY118:EOG118"/>
    <mergeCell ref="EOH118:EOP118"/>
    <mergeCell ref="EOQ118:EOY118"/>
    <mergeCell ref="EOZ118:EPH118"/>
    <mergeCell ref="EPI118:EPQ118"/>
    <mergeCell ref="EMF118:EMN118"/>
    <mergeCell ref="EMO118:EMW118"/>
    <mergeCell ref="EMX118:ENF118"/>
    <mergeCell ref="ENG118:ENO118"/>
    <mergeCell ref="ENP118:ENX118"/>
    <mergeCell ref="EKM118:EKU118"/>
    <mergeCell ref="EKV118:ELD118"/>
    <mergeCell ref="ELE118:ELM118"/>
    <mergeCell ref="ELN118:ELV118"/>
    <mergeCell ref="ELW118:EME118"/>
    <mergeCell ref="EIT118:EJB118"/>
    <mergeCell ref="EJC118:EJK118"/>
    <mergeCell ref="EJL118:EJT118"/>
    <mergeCell ref="EJU118:EKC118"/>
    <mergeCell ref="EKD118:EKL118"/>
    <mergeCell ref="EHA118:EHI118"/>
    <mergeCell ref="EHJ118:EHR118"/>
    <mergeCell ref="EHS118:EIA118"/>
    <mergeCell ref="EIB118:EIJ118"/>
    <mergeCell ref="EIK118:EIS118"/>
    <mergeCell ref="EFH118:EFP118"/>
    <mergeCell ref="EFQ118:EFY118"/>
    <mergeCell ref="EFZ118:EGH118"/>
    <mergeCell ref="EGI118:EGQ118"/>
    <mergeCell ref="EGR118:EGZ118"/>
    <mergeCell ref="EDO118:EDW118"/>
    <mergeCell ref="EDX118:EEF118"/>
    <mergeCell ref="EEG118:EEO118"/>
    <mergeCell ref="EEP118:EEX118"/>
    <mergeCell ref="EEY118:EFG118"/>
    <mergeCell ref="EBV118:ECD118"/>
    <mergeCell ref="ECE118:ECM118"/>
    <mergeCell ref="ECN118:ECV118"/>
    <mergeCell ref="ECW118:EDE118"/>
    <mergeCell ref="EDF118:EDN118"/>
    <mergeCell ref="EAC118:EAK118"/>
    <mergeCell ref="EAL118:EAT118"/>
    <mergeCell ref="EAU118:EBC118"/>
    <mergeCell ref="EBD118:EBL118"/>
    <mergeCell ref="EBM118:EBU118"/>
    <mergeCell ref="DYJ118:DYR118"/>
    <mergeCell ref="DYS118:DZA118"/>
    <mergeCell ref="DZB118:DZJ118"/>
    <mergeCell ref="DZK118:DZS118"/>
    <mergeCell ref="DZT118:EAB118"/>
    <mergeCell ref="DWQ118:DWY118"/>
    <mergeCell ref="DWZ118:DXH118"/>
    <mergeCell ref="DXI118:DXQ118"/>
    <mergeCell ref="DXR118:DXZ118"/>
    <mergeCell ref="DYA118:DYI118"/>
    <mergeCell ref="DUX118:DVF118"/>
    <mergeCell ref="DVG118:DVO118"/>
    <mergeCell ref="DVP118:DVX118"/>
    <mergeCell ref="DVY118:DWG118"/>
    <mergeCell ref="DWH118:DWP118"/>
    <mergeCell ref="DTE118:DTM118"/>
    <mergeCell ref="DTN118:DTV118"/>
    <mergeCell ref="DTW118:DUE118"/>
    <mergeCell ref="DUF118:DUN118"/>
    <mergeCell ref="DUO118:DUW118"/>
    <mergeCell ref="DRL118:DRT118"/>
    <mergeCell ref="DRU118:DSC118"/>
    <mergeCell ref="DSD118:DSL118"/>
    <mergeCell ref="DSM118:DSU118"/>
    <mergeCell ref="DSV118:DTD118"/>
    <mergeCell ref="DPS118:DQA118"/>
    <mergeCell ref="DQB118:DQJ118"/>
    <mergeCell ref="DQK118:DQS118"/>
    <mergeCell ref="DQT118:DRB118"/>
    <mergeCell ref="DRC118:DRK118"/>
    <mergeCell ref="DNZ118:DOH118"/>
    <mergeCell ref="DOI118:DOQ118"/>
    <mergeCell ref="DOR118:DOZ118"/>
    <mergeCell ref="DPA118:DPI118"/>
    <mergeCell ref="DPJ118:DPR118"/>
    <mergeCell ref="DMG118:DMO118"/>
    <mergeCell ref="DMP118:DMX118"/>
    <mergeCell ref="DMY118:DNG118"/>
    <mergeCell ref="DNH118:DNP118"/>
    <mergeCell ref="DNQ118:DNY118"/>
    <mergeCell ref="DKN118:DKV118"/>
    <mergeCell ref="DKW118:DLE118"/>
    <mergeCell ref="DLF118:DLN118"/>
    <mergeCell ref="DLO118:DLW118"/>
    <mergeCell ref="DLX118:DMF118"/>
    <mergeCell ref="DIU118:DJC118"/>
    <mergeCell ref="DJD118:DJL118"/>
    <mergeCell ref="DJM118:DJU118"/>
    <mergeCell ref="DJV118:DKD118"/>
    <mergeCell ref="DKE118:DKM118"/>
    <mergeCell ref="DHB118:DHJ118"/>
    <mergeCell ref="DHK118:DHS118"/>
    <mergeCell ref="DHT118:DIB118"/>
    <mergeCell ref="DIC118:DIK118"/>
    <mergeCell ref="DIL118:DIT118"/>
    <mergeCell ref="DFI118:DFQ118"/>
    <mergeCell ref="DFR118:DFZ118"/>
    <mergeCell ref="DGA118:DGI118"/>
    <mergeCell ref="DGJ118:DGR118"/>
    <mergeCell ref="DGS118:DHA118"/>
    <mergeCell ref="DDP118:DDX118"/>
    <mergeCell ref="DDY118:DEG118"/>
    <mergeCell ref="DEH118:DEP118"/>
    <mergeCell ref="DEQ118:DEY118"/>
    <mergeCell ref="DEZ118:DFH118"/>
    <mergeCell ref="DBW118:DCE118"/>
    <mergeCell ref="DCF118:DCN118"/>
    <mergeCell ref="DCO118:DCW118"/>
    <mergeCell ref="DCX118:DDF118"/>
    <mergeCell ref="DDG118:DDO118"/>
    <mergeCell ref="DAD118:DAL118"/>
    <mergeCell ref="DAM118:DAU118"/>
    <mergeCell ref="DAV118:DBD118"/>
    <mergeCell ref="DBE118:DBM118"/>
    <mergeCell ref="DBN118:DBV118"/>
    <mergeCell ref="CYK118:CYS118"/>
    <mergeCell ref="CYT118:CZB118"/>
    <mergeCell ref="CZC118:CZK118"/>
    <mergeCell ref="CZL118:CZT118"/>
    <mergeCell ref="CZU118:DAC118"/>
    <mergeCell ref="CWR118:CWZ118"/>
    <mergeCell ref="CXA118:CXI118"/>
    <mergeCell ref="CXJ118:CXR118"/>
    <mergeCell ref="CXS118:CYA118"/>
    <mergeCell ref="CYB118:CYJ118"/>
    <mergeCell ref="CUY118:CVG118"/>
    <mergeCell ref="CVH118:CVP118"/>
    <mergeCell ref="CVQ118:CVY118"/>
    <mergeCell ref="CVZ118:CWH118"/>
    <mergeCell ref="CWI118:CWQ118"/>
    <mergeCell ref="CTF118:CTN118"/>
    <mergeCell ref="CTO118:CTW118"/>
    <mergeCell ref="CTX118:CUF118"/>
    <mergeCell ref="CUG118:CUO118"/>
    <mergeCell ref="CUP118:CUX118"/>
    <mergeCell ref="CRM118:CRU118"/>
    <mergeCell ref="CRV118:CSD118"/>
    <mergeCell ref="CSE118:CSM118"/>
    <mergeCell ref="CSN118:CSV118"/>
    <mergeCell ref="CSW118:CTE118"/>
    <mergeCell ref="CPT118:CQB118"/>
    <mergeCell ref="CQC118:CQK118"/>
    <mergeCell ref="CQL118:CQT118"/>
    <mergeCell ref="CQU118:CRC118"/>
    <mergeCell ref="CRD118:CRL118"/>
    <mergeCell ref="COA118:COI118"/>
    <mergeCell ref="COJ118:COR118"/>
    <mergeCell ref="COS118:CPA118"/>
    <mergeCell ref="CPB118:CPJ118"/>
    <mergeCell ref="CPK118:CPS118"/>
    <mergeCell ref="CMH118:CMP118"/>
    <mergeCell ref="CMQ118:CMY118"/>
    <mergeCell ref="CMZ118:CNH118"/>
    <mergeCell ref="CNI118:CNQ118"/>
    <mergeCell ref="CNR118:CNZ118"/>
    <mergeCell ref="CKO118:CKW118"/>
    <mergeCell ref="CKX118:CLF118"/>
    <mergeCell ref="CLG118:CLO118"/>
    <mergeCell ref="CLP118:CLX118"/>
    <mergeCell ref="CLY118:CMG118"/>
    <mergeCell ref="CIV118:CJD118"/>
    <mergeCell ref="CJE118:CJM118"/>
    <mergeCell ref="CJN118:CJV118"/>
    <mergeCell ref="CJW118:CKE118"/>
    <mergeCell ref="CKF118:CKN118"/>
    <mergeCell ref="CHC118:CHK118"/>
    <mergeCell ref="CHL118:CHT118"/>
    <mergeCell ref="CHU118:CIC118"/>
    <mergeCell ref="CID118:CIL118"/>
    <mergeCell ref="CIM118:CIU118"/>
    <mergeCell ref="CFJ118:CFR118"/>
    <mergeCell ref="CFS118:CGA118"/>
    <mergeCell ref="CGB118:CGJ118"/>
    <mergeCell ref="CGK118:CGS118"/>
    <mergeCell ref="CGT118:CHB118"/>
    <mergeCell ref="CDQ118:CDY118"/>
    <mergeCell ref="CDZ118:CEH118"/>
    <mergeCell ref="CEI118:CEQ118"/>
    <mergeCell ref="CER118:CEZ118"/>
    <mergeCell ref="CFA118:CFI118"/>
    <mergeCell ref="CBX118:CCF118"/>
    <mergeCell ref="CCG118:CCO118"/>
    <mergeCell ref="CCP118:CCX118"/>
    <mergeCell ref="CCY118:CDG118"/>
    <mergeCell ref="CDH118:CDP118"/>
    <mergeCell ref="CAE118:CAM118"/>
    <mergeCell ref="CAN118:CAV118"/>
    <mergeCell ref="CAW118:CBE118"/>
    <mergeCell ref="CBF118:CBN118"/>
    <mergeCell ref="CBO118:CBW118"/>
    <mergeCell ref="BYL118:BYT118"/>
    <mergeCell ref="BYU118:BZC118"/>
    <mergeCell ref="BZD118:BZL118"/>
    <mergeCell ref="BZM118:BZU118"/>
    <mergeCell ref="BZV118:CAD118"/>
    <mergeCell ref="BWS118:BXA118"/>
    <mergeCell ref="BXB118:BXJ118"/>
    <mergeCell ref="BXK118:BXS118"/>
    <mergeCell ref="BXT118:BYB118"/>
    <mergeCell ref="BYC118:BYK118"/>
    <mergeCell ref="BUZ118:BVH118"/>
    <mergeCell ref="BVI118:BVQ118"/>
    <mergeCell ref="BVR118:BVZ118"/>
    <mergeCell ref="BWA118:BWI118"/>
    <mergeCell ref="BWJ118:BWR118"/>
    <mergeCell ref="BTG118:BTO118"/>
    <mergeCell ref="BTP118:BTX118"/>
    <mergeCell ref="BTY118:BUG118"/>
    <mergeCell ref="BUH118:BUP118"/>
    <mergeCell ref="BUQ118:BUY118"/>
    <mergeCell ref="BRN118:BRV118"/>
    <mergeCell ref="BRW118:BSE118"/>
    <mergeCell ref="BSF118:BSN118"/>
    <mergeCell ref="BSO118:BSW118"/>
    <mergeCell ref="BSX118:BTF118"/>
    <mergeCell ref="BPU118:BQC118"/>
    <mergeCell ref="BQD118:BQL118"/>
    <mergeCell ref="BQM118:BQU118"/>
    <mergeCell ref="BQV118:BRD118"/>
    <mergeCell ref="BRE118:BRM118"/>
    <mergeCell ref="BOB118:BOJ118"/>
    <mergeCell ref="BOK118:BOS118"/>
    <mergeCell ref="BOT118:BPB118"/>
    <mergeCell ref="BPC118:BPK118"/>
    <mergeCell ref="BPL118:BPT118"/>
    <mergeCell ref="BMI118:BMQ118"/>
    <mergeCell ref="BMR118:BMZ118"/>
    <mergeCell ref="BNA118:BNI118"/>
    <mergeCell ref="BNJ118:BNR118"/>
    <mergeCell ref="BNS118:BOA118"/>
    <mergeCell ref="BKP118:BKX118"/>
    <mergeCell ref="BKY118:BLG118"/>
    <mergeCell ref="BLH118:BLP118"/>
    <mergeCell ref="BLQ118:BLY118"/>
    <mergeCell ref="BLZ118:BMH118"/>
    <mergeCell ref="BIW118:BJE118"/>
    <mergeCell ref="BJF118:BJN118"/>
    <mergeCell ref="BJO118:BJW118"/>
    <mergeCell ref="BJX118:BKF118"/>
    <mergeCell ref="BKG118:BKO118"/>
    <mergeCell ref="BHD118:BHL118"/>
    <mergeCell ref="BHM118:BHU118"/>
    <mergeCell ref="BHV118:BID118"/>
    <mergeCell ref="BIE118:BIM118"/>
    <mergeCell ref="BIN118:BIV118"/>
    <mergeCell ref="BFK118:BFS118"/>
    <mergeCell ref="BFT118:BGB118"/>
    <mergeCell ref="BGC118:BGK118"/>
    <mergeCell ref="BGL118:BGT118"/>
    <mergeCell ref="BGU118:BHC118"/>
    <mergeCell ref="BDR118:BDZ118"/>
    <mergeCell ref="BEA118:BEI118"/>
    <mergeCell ref="BEJ118:BER118"/>
    <mergeCell ref="BES118:BFA118"/>
    <mergeCell ref="BFB118:BFJ118"/>
    <mergeCell ref="BBY118:BCG118"/>
    <mergeCell ref="BCH118:BCP118"/>
    <mergeCell ref="BCQ118:BCY118"/>
    <mergeCell ref="BCZ118:BDH118"/>
    <mergeCell ref="BDI118:BDQ118"/>
    <mergeCell ref="BAF118:BAN118"/>
    <mergeCell ref="BAO118:BAW118"/>
    <mergeCell ref="BAX118:BBF118"/>
    <mergeCell ref="BBG118:BBO118"/>
    <mergeCell ref="BBP118:BBX118"/>
    <mergeCell ref="AYM118:AYU118"/>
    <mergeCell ref="AYV118:AZD118"/>
    <mergeCell ref="AZE118:AZM118"/>
    <mergeCell ref="AZN118:AZV118"/>
    <mergeCell ref="AZW118:BAE118"/>
    <mergeCell ref="AWT118:AXB118"/>
    <mergeCell ref="AXC118:AXK118"/>
    <mergeCell ref="AXL118:AXT118"/>
    <mergeCell ref="AXU118:AYC118"/>
    <mergeCell ref="AYD118:AYL118"/>
    <mergeCell ref="AVA118:AVI118"/>
    <mergeCell ref="AVJ118:AVR118"/>
    <mergeCell ref="AVS118:AWA118"/>
    <mergeCell ref="AWB118:AWJ118"/>
    <mergeCell ref="AWK118:AWS118"/>
    <mergeCell ref="ATH118:ATP118"/>
    <mergeCell ref="ATQ118:ATY118"/>
    <mergeCell ref="ATZ118:AUH118"/>
    <mergeCell ref="AUI118:AUQ118"/>
    <mergeCell ref="AUR118:AUZ118"/>
    <mergeCell ref="ARO118:ARW118"/>
    <mergeCell ref="ARX118:ASF118"/>
    <mergeCell ref="ASG118:ASO118"/>
    <mergeCell ref="ASP118:ASX118"/>
    <mergeCell ref="ASY118:ATG118"/>
    <mergeCell ref="APV118:AQD118"/>
    <mergeCell ref="AQE118:AQM118"/>
    <mergeCell ref="AQN118:AQV118"/>
    <mergeCell ref="AQW118:ARE118"/>
    <mergeCell ref="ARF118:ARN118"/>
    <mergeCell ref="AOC118:AOK118"/>
    <mergeCell ref="AOL118:AOT118"/>
    <mergeCell ref="AOU118:APC118"/>
    <mergeCell ref="APD118:APL118"/>
    <mergeCell ref="APM118:APU118"/>
    <mergeCell ref="AMJ118:AMR118"/>
    <mergeCell ref="AMS118:ANA118"/>
    <mergeCell ref="ANB118:ANJ118"/>
    <mergeCell ref="ANK118:ANS118"/>
    <mergeCell ref="ANT118:AOB118"/>
    <mergeCell ref="AKQ118:AKY118"/>
    <mergeCell ref="AKZ118:ALH118"/>
    <mergeCell ref="ALI118:ALQ118"/>
    <mergeCell ref="ALR118:ALZ118"/>
    <mergeCell ref="AMA118:AMI118"/>
    <mergeCell ref="AIX118:AJF118"/>
    <mergeCell ref="AJG118:AJO118"/>
    <mergeCell ref="AJP118:AJX118"/>
    <mergeCell ref="AJY118:AKG118"/>
    <mergeCell ref="AKH118:AKP118"/>
    <mergeCell ref="AHE118:AHM118"/>
    <mergeCell ref="AHN118:AHV118"/>
    <mergeCell ref="AHW118:AIE118"/>
    <mergeCell ref="AIF118:AIN118"/>
    <mergeCell ref="AIO118:AIW118"/>
    <mergeCell ref="AFL118:AFT118"/>
    <mergeCell ref="AFU118:AGC118"/>
    <mergeCell ref="AGD118:AGL118"/>
    <mergeCell ref="AGM118:AGU118"/>
    <mergeCell ref="AGV118:AHD118"/>
    <mergeCell ref="ADS118:AEA118"/>
    <mergeCell ref="AEB118:AEJ118"/>
    <mergeCell ref="AEK118:AES118"/>
    <mergeCell ref="AET118:AFB118"/>
    <mergeCell ref="AFC118:AFK118"/>
    <mergeCell ref="ABZ118:ACH118"/>
    <mergeCell ref="ACI118:ACQ118"/>
    <mergeCell ref="ACR118:ACZ118"/>
    <mergeCell ref="ADA118:ADI118"/>
    <mergeCell ref="ADJ118:ADR118"/>
    <mergeCell ref="AAG118:AAO118"/>
    <mergeCell ref="AAP118:AAX118"/>
    <mergeCell ref="AAY118:ABG118"/>
    <mergeCell ref="ABH118:ABP118"/>
    <mergeCell ref="ABQ118:ABY118"/>
    <mergeCell ref="YN118:YV118"/>
    <mergeCell ref="YW118:ZE118"/>
    <mergeCell ref="ZF118:ZN118"/>
    <mergeCell ref="ZO118:ZW118"/>
    <mergeCell ref="ZX118:AAF118"/>
    <mergeCell ref="WU118:XC118"/>
    <mergeCell ref="XD118:XL118"/>
    <mergeCell ref="XM118:XU118"/>
    <mergeCell ref="XV118:YD118"/>
    <mergeCell ref="YE118:YM118"/>
    <mergeCell ref="VB118:VJ118"/>
    <mergeCell ref="VK118:VS118"/>
    <mergeCell ref="VT118:WB118"/>
    <mergeCell ref="WC118:WK118"/>
    <mergeCell ref="WL118:WT118"/>
    <mergeCell ref="TI118:TQ118"/>
    <mergeCell ref="TR118:TZ118"/>
    <mergeCell ref="UA118:UI118"/>
    <mergeCell ref="UJ118:UR118"/>
    <mergeCell ref="US118:VA118"/>
    <mergeCell ref="RP118:RX118"/>
    <mergeCell ref="RY118:SG118"/>
    <mergeCell ref="SH118:SP118"/>
    <mergeCell ref="SQ118:SY118"/>
    <mergeCell ref="SZ118:TH118"/>
    <mergeCell ref="PW118:QE118"/>
    <mergeCell ref="QF118:QN118"/>
    <mergeCell ref="QO118:QW118"/>
    <mergeCell ref="QX118:RF118"/>
    <mergeCell ref="RG118:RO118"/>
    <mergeCell ref="OD118:OL118"/>
    <mergeCell ref="OM118:OU118"/>
    <mergeCell ref="OV118:PD118"/>
    <mergeCell ref="PE118:PM118"/>
    <mergeCell ref="PN118:PV118"/>
    <mergeCell ref="MK118:MS118"/>
    <mergeCell ref="MT118:NB118"/>
    <mergeCell ref="NC118:NK118"/>
    <mergeCell ref="NL118:NT118"/>
    <mergeCell ref="NU118:OC118"/>
    <mergeCell ref="KR118:KZ118"/>
    <mergeCell ref="LA118:LI118"/>
    <mergeCell ref="LJ118:LR118"/>
    <mergeCell ref="LS118:MA118"/>
    <mergeCell ref="MB118:MJ118"/>
    <mergeCell ref="IY118:JG118"/>
    <mergeCell ref="JH118:JP118"/>
    <mergeCell ref="JQ118:JY118"/>
    <mergeCell ref="JZ118:KH118"/>
    <mergeCell ref="KI118:KQ118"/>
    <mergeCell ref="HF118:HN118"/>
    <mergeCell ref="HO118:HW118"/>
    <mergeCell ref="HX118:IF118"/>
    <mergeCell ref="IG118:IO118"/>
    <mergeCell ref="IP118:IX118"/>
    <mergeCell ref="FM118:FU118"/>
    <mergeCell ref="FV118:GD118"/>
    <mergeCell ref="GE118:GM118"/>
    <mergeCell ref="GN118:GV118"/>
    <mergeCell ref="GW118:HE118"/>
    <mergeCell ref="DT118:EB118"/>
    <mergeCell ref="EC118:EK118"/>
    <mergeCell ref="EL118:ET118"/>
    <mergeCell ref="EU118:FC118"/>
    <mergeCell ref="FD118:FL118"/>
    <mergeCell ref="XEO74:XEW74"/>
    <mergeCell ref="XEX74:XFA74"/>
    <mergeCell ref="A118:F118"/>
    <mergeCell ref="Y118:AG118"/>
    <mergeCell ref="AH118:AP118"/>
    <mergeCell ref="AQ118:AY118"/>
    <mergeCell ref="AZ118:BH118"/>
    <mergeCell ref="BI118:BQ118"/>
    <mergeCell ref="BR118:BZ118"/>
    <mergeCell ref="CA118:CI118"/>
    <mergeCell ref="CJ118:CR118"/>
    <mergeCell ref="CS118:DA118"/>
    <mergeCell ref="DB118:DJ118"/>
    <mergeCell ref="DK118:DS118"/>
    <mergeCell ref="XCV74:XDD74"/>
    <mergeCell ref="XDE74:XDM74"/>
    <mergeCell ref="XDN74:XDV74"/>
    <mergeCell ref="XDW74:XEE74"/>
    <mergeCell ref="XEF74:XEN74"/>
    <mergeCell ref="XBC74:XBK74"/>
    <mergeCell ref="XBL74:XBT74"/>
    <mergeCell ref="XBU74:XCC74"/>
    <mergeCell ref="XCD74:XCL74"/>
    <mergeCell ref="XCM74:XCU74"/>
    <mergeCell ref="WZJ74:WZR74"/>
    <mergeCell ref="WZS74:XAA74"/>
    <mergeCell ref="XAB74:XAJ74"/>
    <mergeCell ref="XAK74:XAS74"/>
    <mergeCell ref="XAT74:XBB74"/>
    <mergeCell ref="WXQ74:WXY74"/>
    <mergeCell ref="WXZ74:WYH74"/>
    <mergeCell ref="WYI74:WYQ74"/>
    <mergeCell ref="WYR74:WYZ74"/>
    <mergeCell ref="WZA74:WZI74"/>
    <mergeCell ref="WVX74:WWF74"/>
    <mergeCell ref="WWG74:WWO74"/>
    <mergeCell ref="WWP74:WWX74"/>
    <mergeCell ref="WWY74:WXG74"/>
    <mergeCell ref="WXH74:WXP74"/>
    <mergeCell ref="WUE74:WUM74"/>
    <mergeCell ref="WUN74:WUV74"/>
    <mergeCell ref="WUW74:WVE74"/>
    <mergeCell ref="WVF74:WVN74"/>
    <mergeCell ref="WVO74:WVW74"/>
    <mergeCell ref="WSL74:WST74"/>
    <mergeCell ref="WSU74:WTC74"/>
    <mergeCell ref="WTD74:WTL74"/>
    <mergeCell ref="WTM74:WTU74"/>
    <mergeCell ref="WTV74:WUD74"/>
    <mergeCell ref="WQS74:WRA74"/>
    <mergeCell ref="WRB74:WRJ74"/>
    <mergeCell ref="WRK74:WRS74"/>
    <mergeCell ref="WRT74:WSB74"/>
    <mergeCell ref="WSC74:WSK74"/>
    <mergeCell ref="WOZ74:WPH74"/>
    <mergeCell ref="WPI74:WPQ74"/>
    <mergeCell ref="WPR74:WPZ74"/>
    <mergeCell ref="WQA74:WQI74"/>
    <mergeCell ref="WQJ74:WQR74"/>
    <mergeCell ref="WNG74:WNO74"/>
    <mergeCell ref="WNP74:WNX74"/>
    <mergeCell ref="WNY74:WOG74"/>
    <mergeCell ref="WOH74:WOP74"/>
    <mergeCell ref="WOQ74:WOY74"/>
    <mergeCell ref="WLN74:WLV74"/>
    <mergeCell ref="WLW74:WME74"/>
    <mergeCell ref="WMF74:WMN74"/>
    <mergeCell ref="WMO74:WMW74"/>
    <mergeCell ref="WMX74:WNF74"/>
    <mergeCell ref="WJU74:WKC74"/>
    <mergeCell ref="WKD74:WKL74"/>
    <mergeCell ref="WKM74:WKU74"/>
    <mergeCell ref="WKV74:WLD74"/>
    <mergeCell ref="WLE74:WLM74"/>
    <mergeCell ref="WIB74:WIJ74"/>
    <mergeCell ref="WIK74:WIS74"/>
    <mergeCell ref="WIT74:WJB74"/>
    <mergeCell ref="WJC74:WJK74"/>
    <mergeCell ref="WJL74:WJT74"/>
    <mergeCell ref="WGI74:WGQ74"/>
    <mergeCell ref="WGR74:WGZ74"/>
    <mergeCell ref="WHA74:WHI74"/>
    <mergeCell ref="WHJ74:WHR74"/>
    <mergeCell ref="WHS74:WIA74"/>
    <mergeCell ref="WEP74:WEX74"/>
    <mergeCell ref="WEY74:WFG74"/>
    <mergeCell ref="WFH74:WFP74"/>
    <mergeCell ref="WFQ74:WFY74"/>
    <mergeCell ref="WFZ74:WGH74"/>
    <mergeCell ref="WCW74:WDE74"/>
    <mergeCell ref="WDF74:WDN74"/>
    <mergeCell ref="WDO74:WDW74"/>
    <mergeCell ref="WDX74:WEF74"/>
    <mergeCell ref="WEG74:WEO74"/>
    <mergeCell ref="WBD74:WBL74"/>
    <mergeCell ref="WBM74:WBU74"/>
    <mergeCell ref="WBV74:WCD74"/>
    <mergeCell ref="WCE74:WCM74"/>
    <mergeCell ref="WCN74:WCV74"/>
    <mergeCell ref="VZK74:VZS74"/>
    <mergeCell ref="VZT74:WAB74"/>
    <mergeCell ref="WAC74:WAK74"/>
    <mergeCell ref="WAL74:WAT74"/>
    <mergeCell ref="WAU74:WBC74"/>
    <mergeCell ref="VXR74:VXZ74"/>
    <mergeCell ref="VYA74:VYI74"/>
    <mergeCell ref="VYJ74:VYR74"/>
    <mergeCell ref="VYS74:VZA74"/>
    <mergeCell ref="VZB74:VZJ74"/>
    <mergeCell ref="VVY74:VWG74"/>
    <mergeCell ref="VWH74:VWP74"/>
    <mergeCell ref="VWQ74:VWY74"/>
    <mergeCell ref="VWZ74:VXH74"/>
    <mergeCell ref="VXI74:VXQ74"/>
    <mergeCell ref="VUF74:VUN74"/>
    <mergeCell ref="VUO74:VUW74"/>
    <mergeCell ref="VUX74:VVF74"/>
    <mergeCell ref="VVG74:VVO74"/>
    <mergeCell ref="VVP74:VVX74"/>
    <mergeCell ref="VSM74:VSU74"/>
    <mergeCell ref="VSV74:VTD74"/>
    <mergeCell ref="VTE74:VTM74"/>
    <mergeCell ref="VTN74:VTV74"/>
    <mergeCell ref="VTW74:VUE74"/>
    <mergeCell ref="VQT74:VRB74"/>
    <mergeCell ref="VRC74:VRK74"/>
    <mergeCell ref="VRL74:VRT74"/>
    <mergeCell ref="VRU74:VSC74"/>
    <mergeCell ref="VSD74:VSL74"/>
    <mergeCell ref="VPA74:VPI74"/>
    <mergeCell ref="VPJ74:VPR74"/>
    <mergeCell ref="VPS74:VQA74"/>
    <mergeCell ref="VQB74:VQJ74"/>
    <mergeCell ref="VQK74:VQS74"/>
    <mergeCell ref="VNH74:VNP74"/>
    <mergeCell ref="VNQ74:VNY74"/>
    <mergeCell ref="VNZ74:VOH74"/>
    <mergeCell ref="VOI74:VOQ74"/>
    <mergeCell ref="VOR74:VOZ74"/>
    <mergeCell ref="VLO74:VLW74"/>
    <mergeCell ref="VLX74:VMF74"/>
    <mergeCell ref="VMG74:VMO74"/>
    <mergeCell ref="VMP74:VMX74"/>
    <mergeCell ref="VMY74:VNG74"/>
    <mergeCell ref="VJV74:VKD74"/>
    <mergeCell ref="VKE74:VKM74"/>
    <mergeCell ref="VKN74:VKV74"/>
    <mergeCell ref="VKW74:VLE74"/>
    <mergeCell ref="VLF74:VLN74"/>
    <mergeCell ref="VIC74:VIK74"/>
    <mergeCell ref="VIL74:VIT74"/>
    <mergeCell ref="VIU74:VJC74"/>
    <mergeCell ref="VJD74:VJL74"/>
    <mergeCell ref="VJM74:VJU74"/>
    <mergeCell ref="VGJ74:VGR74"/>
    <mergeCell ref="VGS74:VHA74"/>
    <mergeCell ref="VHB74:VHJ74"/>
    <mergeCell ref="VHK74:VHS74"/>
    <mergeCell ref="VHT74:VIB74"/>
    <mergeCell ref="VEQ74:VEY74"/>
    <mergeCell ref="VEZ74:VFH74"/>
    <mergeCell ref="VFI74:VFQ74"/>
    <mergeCell ref="VFR74:VFZ74"/>
    <mergeCell ref="VGA74:VGI74"/>
    <mergeCell ref="VCX74:VDF74"/>
    <mergeCell ref="VDG74:VDO74"/>
    <mergeCell ref="VDP74:VDX74"/>
    <mergeCell ref="VDY74:VEG74"/>
    <mergeCell ref="VEH74:VEP74"/>
    <mergeCell ref="VBE74:VBM74"/>
    <mergeCell ref="VBN74:VBV74"/>
    <mergeCell ref="VBW74:VCE74"/>
    <mergeCell ref="VCF74:VCN74"/>
    <mergeCell ref="VCO74:VCW74"/>
    <mergeCell ref="UZL74:UZT74"/>
    <mergeCell ref="UZU74:VAC74"/>
    <mergeCell ref="VAD74:VAL74"/>
    <mergeCell ref="VAM74:VAU74"/>
    <mergeCell ref="VAV74:VBD74"/>
    <mergeCell ref="UXS74:UYA74"/>
    <mergeCell ref="UYB74:UYJ74"/>
    <mergeCell ref="UYK74:UYS74"/>
    <mergeCell ref="UYT74:UZB74"/>
    <mergeCell ref="UZC74:UZK74"/>
    <mergeCell ref="UVZ74:UWH74"/>
    <mergeCell ref="UWI74:UWQ74"/>
    <mergeCell ref="UWR74:UWZ74"/>
    <mergeCell ref="UXA74:UXI74"/>
    <mergeCell ref="UXJ74:UXR74"/>
    <mergeCell ref="UUG74:UUO74"/>
    <mergeCell ref="UUP74:UUX74"/>
    <mergeCell ref="UUY74:UVG74"/>
    <mergeCell ref="UVH74:UVP74"/>
    <mergeCell ref="UVQ74:UVY74"/>
    <mergeCell ref="USN74:USV74"/>
    <mergeCell ref="USW74:UTE74"/>
    <mergeCell ref="UTF74:UTN74"/>
    <mergeCell ref="UTO74:UTW74"/>
    <mergeCell ref="UTX74:UUF74"/>
    <mergeCell ref="UQU74:URC74"/>
    <mergeCell ref="URD74:URL74"/>
    <mergeCell ref="URM74:URU74"/>
    <mergeCell ref="URV74:USD74"/>
    <mergeCell ref="USE74:USM74"/>
    <mergeCell ref="UPB74:UPJ74"/>
    <mergeCell ref="UPK74:UPS74"/>
    <mergeCell ref="UPT74:UQB74"/>
    <mergeCell ref="UQC74:UQK74"/>
    <mergeCell ref="UQL74:UQT74"/>
    <mergeCell ref="UNI74:UNQ74"/>
    <mergeCell ref="UNR74:UNZ74"/>
    <mergeCell ref="UOA74:UOI74"/>
    <mergeCell ref="UOJ74:UOR74"/>
    <mergeCell ref="UOS74:UPA74"/>
    <mergeCell ref="ULP74:ULX74"/>
    <mergeCell ref="ULY74:UMG74"/>
    <mergeCell ref="UMH74:UMP74"/>
    <mergeCell ref="UMQ74:UMY74"/>
    <mergeCell ref="UMZ74:UNH74"/>
    <mergeCell ref="UJW74:UKE74"/>
    <mergeCell ref="UKF74:UKN74"/>
    <mergeCell ref="UKO74:UKW74"/>
    <mergeCell ref="UKX74:ULF74"/>
    <mergeCell ref="ULG74:ULO74"/>
    <mergeCell ref="UID74:UIL74"/>
    <mergeCell ref="UIM74:UIU74"/>
    <mergeCell ref="UIV74:UJD74"/>
    <mergeCell ref="UJE74:UJM74"/>
    <mergeCell ref="UJN74:UJV74"/>
    <mergeCell ref="UGK74:UGS74"/>
    <mergeCell ref="UGT74:UHB74"/>
    <mergeCell ref="UHC74:UHK74"/>
    <mergeCell ref="UHL74:UHT74"/>
    <mergeCell ref="UHU74:UIC74"/>
    <mergeCell ref="UER74:UEZ74"/>
    <mergeCell ref="UFA74:UFI74"/>
    <mergeCell ref="UFJ74:UFR74"/>
    <mergeCell ref="UFS74:UGA74"/>
    <mergeCell ref="UGB74:UGJ74"/>
    <mergeCell ref="UCY74:UDG74"/>
    <mergeCell ref="UDH74:UDP74"/>
    <mergeCell ref="UDQ74:UDY74"/>
    <mergeCell ref="UDZ74:UEH74"/>
    <mergeCell ref="UEI74:UEQ74"/>
    <mergeCell ref="UBF74:UBN74"/>
    <mergeCell ref="UBO74:UBW74"/>
    <mergeCell ref="UBX74:UCF74"/>
    <mergeCell ref="UCG74:UCO74"/>
    <mergeCell ref="UCP74:UCX74"/>
    <mergeCell ref="TZM74:TZU74"/>
    <mergeCell ref="TZV74:UAD74"/>
    <mergeCell ref="UAE74:UAM74"/>
    <mergeCell ref="UAN74:UAV74"/>
    <mergeCell ref="UAW74:UBE74"/>
    <mergeCell ref="TXT74:TYB74"/>
    <mergeCell ref="TYC74:TYK74"/>
    <mergeCell ref="TYL74:TYT74"/>
    <mergeCell ref="TYU74:TZC74"/>
    <mergeCell ref="TZD74:TZL74"/>
    <mergeCell ref="TWA74:TWI74"/>
    <mergeCell ref="TWJ74:TWR74"/>
    <mergeCell ref="TWS74:TXA74"/>
    <mergeCell ref="TXB74:TXJ74"/>
    <mergeCell ref="TXK74:TXS74"/>
    <mergeCell ref="TUH74:TUP74"/>
    <mergeCell ref="TUQ74:TUY74"/>
    <mergeCell ref="TUZ74:TVH74"/>
    <mergeCell ref="TVI74:TVQ74"/>
    <mergeCell ref="TVR74:TVZ74"/>
    <mergeCell ref="TSO74:TSW74"/>
    <mergeCell ref="TSX74:TTF74"/>
    <mergeCell ref="TTG74:TTO74"/>
    <mergeCell ref="TTP74:TTX74"/>
    <mergeCell ref="TTY74:TUG74"/>
    <mergeCell ref="TQV74:TRD74"/>
    <mergeCell ref="TRE74:TRM74"/>
    <mergeCell ref="TRN74:TRV74"/>
    <mergeCell ref="TRW74:TSE74"/>
    <mergeCell ref="TSF74:TSN74"/>
    <mergeCell ref="TPC74:TPK74"/>
    <mergeCell ref="TPL74:TPT74"/>
    <mergeCell ref="TPU74:TQC74"/>
    <mergeCell ref="TQD74:TQL74"/>
    <mergeCell ref="TQM74:TQU74"/>
    <mergeCell ref="TNJ74:TNR74"/>
    <mergeCell ref="TNS74:TOA74"/>
    <mergeCell ref="TOB74:TOJ74"/>
    <mergeCell ref="TOK74:TOS74"/>
    <mergeCell ref="TOT74:TPB74"/>
    <mergeCell ref="TLQ74:TLY74"/>
    <mergeCell ref="TLZ74:TMH74"/>
    <mergeCell ref="TMI74:TMQ74"/>
    <mergeCell ref="TMR74:TMZ74"/>
    <mergeCell ref="TNA74:TNI74"/>
    <mergeCell ref="TJX74:TKF74"/>
    <mergeCell ref="TKG74:TKO74"/>
    <mergeCell ref="TKP74:TKX74"/>
    <mergeCell ref="TKY74:TLG74"/>
    <mergeCell ref="TLH74:TLP74"/>
    <mergeCell ref="TIE74:TIM74"/>
    <mergeCell ref="TIN74:TIV74"/>
    <mergeCell ref="TIW74:TJE74"/>
    <mergeCell ref="TJF74:TJN74"/>
    <mergeCell ref="TJO74:TJW74"/>
    <mergeCell ref="TGL74:TGT74"/>
    <mergeCell ref="TGU74:THC74"/>
    <mergeCell ref="THD74:THL74"/>
    <mergeCell ref="THM74:THU74"/>
    <mergeCell ref="THV74:TID74"/>
    <mergeCell ref="TES74:TFA74"/>
    <mergeCell ref="TFB74:TFJ74"/>
    <mergeCell ref="TFK74:TFS74"/>
    <mergeCell ref="TFT74:TGB74"/>
    <mergeCell ref="TGC74:TGK74"/>
    <mergeCell ref="TCZ74:TDH74"/>
    <mergeCell ref="TDI74:TDQ74"/>
    <mergeCell ref="TDR74:TDZ74"/>
    <mergeCell ref="TEA74:TEI74"/>
    <mergeCell ref="TEJ74:TER74"/>
    <mergeCell ref="TBG74:TBO74"/>
    <mergeCell ref="TBP74:TBX74"/>
    <mergeCell ref="TBY74:TCG74"/>
    <mergeCell ref="TCH74:TCP74"/>
    <mergeCell ref="TCQ74:TCY74"/>
    <mergeCell ref="SZN74:SZV74"/>
    <mergeCell ref="SZW74:TAE74"/>
    <mergeCell ref="TAF74:TAN74"/>
    <mergeCell ref="TAO74:TAW74"/>
    <mergeCell ref="TAX74:TBF74"/>
    <mergeCell ref="SXU74:SYC74"/>
    <mergeCell ref="SYD74:SYL74"/>
    <mergeCell ref="SYM74:SYU74"/>
    <mergeCell ref="SYV74:SZD74"/>
    <mergeCell ref="SZE74:SZM74"/>
    <mergeCell ref="SWB74:SWJ74"/>
    <mergeCell ref="SWK74:SWS74"/>
    <mergeCell ref="SWT74:SXB74"/>
    <mergeCell ref="SXC74:SXK74"/>
    <mergeCell ref="SXL74:SXT74"/>
    <mergeCell ref="SUI74:SUQ74"/>
    <mergeCell ref="SUR74:SUZ74"/>
    <mergeCell ref="SVA74:SVI74"/>
    <mergeCell ref="SVJ74:SVR74"/>
    <mergeCell ref="SVS74:SWA74"/>
    <mergeCell ref="SSP74:SSX74"/>
    <mergeCell ref="SSY74:STG74"/>
    <mergeCell ref="STH74:STP74"/>
    <mergeCell ref="STQ74:STY74"/>
    <mergeCell ref="STZ74:SUH74"/>
    <mergeCell ref="SQW74:SRE74"/>
    <mergeCell ref="SRF74:SRN74"/>
    <mergeCell ref="SRO74:SRW74"/>
    <mergeCell ref="SRX74:SSF74"/>
    <mergeCell ref="SSG74:SSO74"/>
    <mergeCell ref="SPD74:SPL74"/>
    <mergeCell ref="SPM74:SPU74"/>
    <mergeCell ref="SPV74:SQD74"/>
    <mergeCell ref="SQE74:SQM74"/>
    <mergeCell ref="SQN74:SQV74"/>
    <mergeCell ref="SNK74:SNS74"/>
    <mergeCell ref="SNT74:SOB74"/>
    <mergeCell ref="SOC74:SOK74"/>
    <mergeCell ref="SOL74:SOT74"/>
    <mergeCell ref="SOU74:SPC74"/>
    <mergeCell ref="SLR74:SLZ74"/>
    <mergeCell ref="SMA74:SMI74"/>
    <mergeCell ref="SMJ74:SMR74"/>
    <mergeCell ref="SMS74:SNA74"/>
    <mergeCell ref="SNB74:SNJ74"/>
    <mergeCell ref="SJY74:SKG74"/>
    <mergeCell ref="SKH74:SKP74"/>
    <mergeCell ref="SKQ74:SKY74"/>
    <mergeCell ref="SKZ74:SLH74"/>
    <mergeCell ref="SLI74:SLQ74"/>
    <mergeCell ref="SIF74:SIN74"/>
    <mergeCell ref="SIO74:SIW74"/>
    <mergeCell ref="SIX74:SJF74"/>
    <mergeCell ref="SJG74:SJO74"/>
    <mergeCell ref="SJP74:SJX74"/>
    <mergeCell ref="SGM74:SGU74"/>
    <mergeCell ref="SGV74:SHD74"/>
    <mergeCell ref="SHE74:SHM74"/>
    <mergeCell ref="SHN74:SHV74"/>
    <mergeCell ref="SHW74:SIE74"/>
    <mergeCell ref="SET74:SFB74"/>
    <mergeCell ref="SFC74:SFK74"/>
    <mergeCell ref="SFL74:SFT74"/>
    <mergeCell ref="SFU74:SGC74"/>
    <mergeCell ref="SGD74:SGL74"/>
    <mergeCell ref="SDA74:SDI74"/>
    <mergeCell ref="SDJ74:SDR74"/>
    <mergeCell ref="SDS74:SEA74"/>
    <mergeCell ref="SEB74:SEJ74"/>
    <mergeCell ref="SEK74:SES74"/>
    <mergeCell ref="SBH74:SBP74"/>
    <mergeCell ref="SBQ74:SBY74"/>
    <mergeCell ref="SBZ74:SCH74"/>
    <mergeCell ref="SCI74:SCQ74"/>
    <mergeCell ref="SCR74:SCZ74"/>
    <mergeCell ref="RZO74:RZW74"/>
    <mergeCell ref="RZX74:SAF74"/>
    <mergeCell ref="SAG74:SAO74"/>
    <mergeCell ref="SAP74:SAX74"/>
    <mergeCell ref="SAY74:SBG74"/>
    <mergeCell ref="RXV74:RYD74"/>
    <mergeCell ref="RYE74:RYM74"/>
    <mergeCell ref="RYN74:RYV74"/>
    <mergeCell ref="RYW74:RZE74"/>
    <mergeCell ref="RZF74:RZN74"/>
    <mergeCell ref="RWC74:RWK74"/>
    <mergeCell ref="RWL74:RWT74"/>
    <mergeCell ref="RWU74:RXC74"/>
    <mergeCell ref="RXD74:RXL74"/>
    <mergeCell ref="RXM74:RXU74"/>
    <mergeCell ref="RUJ74:RUR74"/>
    <mergeCell ref="RUS74:RVA74"/>
    <mergeCell ref="RVB74:RVJ74"/>
    <mergeCell ref="RVK74:RVS74"/>
    <mergeCell ref="RVT74:RWB74"/>
    <mergeCell ref="RSQ74:RSY74"/>
    <mergeCell ref="RSZ74:RTH74"/>
    <mergeCell ref="RTI74:RTQ74"/>
    <mergeCell ref="RTR74:RTZ74"/>
    <mergeCell ref="RUA74:RUI74"/>
    <mergeCell ref="RQX74:RRF74"/>
    <mergeCell ref="RRG74:RRO74"/>
    <mergeCell ref="RRP74:RRX74"/>
    <mergeCell ref="RRY74:RSG74"/>
    <mergeCell ref="RSH74:RSP74"/>
    <mergeCell ref="RPE74:RPM74"/>
    <mergeCell ref="RPN74:RPV74"/>
    <mergeCell ref="RPW74:RQE74"/>
    <mergeCell ref="RQF74:RQN74"/>
    <mergeCell ref="RQO74:RQW74"/>
    <mergeCell ref="RNL74:RNT74"/>
    <mergeCell ref="RNU74:ROC74"/>
    <mergeCell ref="ROD74:ROL74"/>
    <mergeCell ref="ROM74:ROU74"/>
    <mergeCell ref="ROV74:RPD74"/>
    <mergeCell ref="RLS74:RMA74"/>
    <mergeCell ref="RMB74:RMJ74"/>
    <mergeCell ref="RMK74:RMS74"/>
    <mergeCell ref="RMT74:RNB74"/>
    <mergeCell ref="RNC74:RNK74"/>
    <mergeCell ref="RJZ74:RKH74"/>
    <mergeCell ref="RKI74:RKQ74"/>
    <mergeCell ref="RKR74:RKZ74"/>
    <mergeCell ref="RLA74:RLI74"/>
    <mergeCell ref="RLJ74:RLR74"/>
    <mergeCell ref="RIG74:RIO74"/>
    <mergeCell ref="RIP74:RIX74"/>
    <mergeCell ref="RIY74:RJG74"/>
    <mergeCell ref="RJH74:RJP74"/>
    <mergeCell ref="RJQ74:RJY74"/>
    <mergeCell ref="RGN74:RGV74"/>
    <mergeCell ref="RGW74:RHE74"/>
    <mergeCell ref="RHF74:RHN74"/>
    <mergeCell ref="RHO74:RHW74"/>
    <mergeCell ref="RHX74:RIF74"/>
    <mergeCell ref="REU74:RFC74"/>
    <mergeCell ref="RFD74:RFL74"/>
    <mergeCell ref="RFM74:RFU74"/>
    <mergeCell ref="RFV74:RGD74"/>
    <mergeCell ref="RGE74:RGM74"/>
    <mergeCell ref="RDB74:RDJ74"/>
    <mergeCell ref="RDK74:RDS74"/>
    <mergeCell ref="RDT74:REB74"/>
    <mergeCell ref="REC74:REK74"/>
    <mergeCell ref="REL74:RET74"/>
    <mergeCell ref="RBI74:RBQ74"/>
    <mergeCell ref="RBR74:RBZ74"/>
    <mergeCell ref="RCA74:RCI74"/>
    <mergeCell ref="RCJ74:RCR74"/>
    <mergeCell ref="RCS74:RDA74"/>
    <mergeCell ref="QZP74:QZX74"/>
    <mergeCell ref="QZY74:RAG74"/>
    <mergeCell ref="RAH74:RAP74"/>
    <mergeCell ref="RAQ74:RAY74"/>
    <mergeCell ref="RAZ74:RBH74"/>
    <mergeCell ref="QXW74:QYE74"/>
    <mergeCell ref="QYF74:QYN74"/>
    <mergeCell ref="QYO74:QYW74"/>
    <mergeCell ref="QYX74:QZF74"/>
    <mergeCell ref="QZG74:QZO74"/>
    <mergeCell ref="QWD74:QWL74"/>
    <mergeCell ref="QWM74:QWU74"/>
    <mergeCell ref="QWV74:QXD74"/>
    <mergeCell ref="QXE74:QXM74"/>
    <mergeCell ref="QXN74:QXV74"/>
    <mergeCell ref="QUK74:QUS74"/>
    <mergeCell ref="QUT74:QVB74"/>
    <mergeCell ref="QVC74:QVK74"/>
    <mergeCell ref="QVL74:QVT74"/>
    <mergeCell ref="QVU74:QWC74"/>
    <mergeCell ref="QSR74:QSZ74"/>
    <mergeCell ref="QTA74:QTI74"/>
    <mergeCell ref="QTJ74:QTR74"/>
    <mergeCell ref="QTS74:QUA74"/>
    <mergeCell ref="QUB74:QUJ74"/>
    <mergeCell ref="QQY74:QRG74"/>
    <mergeCell ref="QRH74:QRP74"/>
    <mergeCell ref="QRQ74:QRY74"/>
    <mergeCell ref="QRZ74:QSH74"/>
    <mergeCell ref="QSI74:QSQ74"/>
    <mergeCell ref="QPF74:QPN74"/>
    <mergeCell ref="QPO74:QPW74"/>
    <mergeCell ref="QPX74:QQF74"/>
    <mergeCell ref="QQG74:QQO74"/>
    <mergeCell ref="QQP74:QQX74"/>
    <mergeCell ref="QNM74:QNU74"/>
    <mergeCell ref="QNV74:QOD74"/>
    <mergeCell ref="QOE74:QOM74"/>
    <mergeCell ref="QON74:QOV74"/>
    <mergeCell ref="QOW74:QPE74"/>
    <mergeCell ref="QLT74:QMB74"/>
    <mergeCell ref="QMC74:QMK74"/>
    <mergeCell ref="QML74:QMT74"/>
    <mergeCell ref="QMU74:QNC74"/>
    <mergeCell ref="QND74:QNL74"/>
    <mergeCell ref="QKA74:QKI74"/>
    <mergeCell ref="QKJ74:QKR74"/>
    <mergeCell ref="QKS74:QLA74"/>
    <mergeCell ref="QLB74:QLJ74"/>
    <mergeCell ref="QLK74:QLS74"/>
    <mergeCell ref="QIH74:QIP74"/>
    <mergeCell ref="QIQ74:QIY74"/>
    <mergeCell ref="QIZ74:QJH74"/>
    <mergeCell ref="QJI74:QJQ74"/>
    <mergeCell ref="QJR74:QJZ74"/>
    <mergeCell ref="QGO74:QGW74"/>
    <mergeCell ref="QGX74:QHF74"/>
    <mergeCell ref="QHG74:QHO74"/>
    <mergeCell ref="QHP74:QHX74"/>
    <mergeCell ref="QHY74:QIG74"/>
    <mergeCell ref="QEV74:QFD74"/>
    <mergeCell ref="QFE74:QFM74"/>
    <mergeCell ref="QFN74:QFV74"/>
    <mergeCell ref="QFW74:QGE74"/>
    <mergeCell ref="QGF74:QGN74"/>
    <mergeCell ref="QDC74:QDK74"/>
    <mergeCell ref="QDL74:QDT74"/>
    <mergeCell ref="QDU74:QEC74"/>
    <mergeCell ref="QED74:QEL74"/>
    <mergeCell ref="QEM74:QEU74"/>
    <mergeCell ref="QBJ74:QBR74"/>
    <mergeCell ref="QBS74:QCA74"/>
    <mergeCell ref="QCB74:QCJ74"/>
    <mergeCell ref="QCK74:QCS74"/>
    <mergeCell ref="QCT74:QDB74"/>
    <mergeCell ref="PZQ74:PZY74"/>
    <mergeCell ref="PZZ74:QAH74"/>
    <mergeCell ref="QAI74:QAQ74"/>
    <mergeCell ref="QAR74:QAZ74"/>
    <mergeCell ref="QBA74:QBI74"/>
    <mergeCell ref="PXX74:PYF74"/>
    <mergeCell ref="PYG74:PYO74"/>
    <mergeCell ref="PYP74:PYX74"/>
    <mergeCell ref="PYY74:PZG74"/>
    <mergeCell ref="PZH74:PZP74"/>
    <mergeCell ref="PWE74:PWM74"/>
    <mergeCell ref="PWN74:PWV74"/>
    <mergeCell ref="PWW74:PXE74"/>
    <mergeCell ref="PXF74:PXN74"/>
    <mergeCell ref="PXO74:PXW74"/>
    <mergeCell ref="PUL74:PUT74"/>
    <mergeCell ref="PUU74:PVC74"/>
    <mergeCell ref="PVD74:PVL74"/>
    <mergeCell ref="PVM74:PVU74"/>
    <mergeCell ref="PVV74:PWD74"/>
    <mergeCell ref="PSS74:PTA74"/>
    <mergeCell ref="PTB74:PTJ74"/>
    <mergeCell ref="PTK74:PTS74"/>
    <mergeCell ref="PTT74:PUB74"/>
    <mergeCell ref="PUC74:PUK74"/>
    <mergeCell ref="PQZ74:PRH74"/>
    <mergeCell ref="PRI74:PRQ74"/>
    <mergeCell ref="PRR74:PRZ74"/>
    <mergeCell ref="PSA74:PSI74"/>
    <mergeCell ref="PSJ74:PSR74"/>
    <mergeCell ref="PPG74:PPO74"/>
    <mergeCell ref="PPP74:PPX74"/>
    <mergeCell ref="PPY74:PQG74"/>
    <mergeCell ref="PQH74:PQP74"/>
    <mergeCell ref="PQQ74:PQY74"/>
    <mergeCell ref="PNN74:PNV74"/>
    <mergeCell ref="PNW74:POE74"/>
    <mergeCell ref="POF74:PON74"/>
    <mergeCell ref="POO74:POW74"/>
    <mergeCell ref="POX74:PPF74"/>
    <mergeCell ref="PLU74:PMC74"/>
    <mergeCell ref="PMD74:PML74"/>
    <mergeCell ref="PMM74:PMU74"/>
    <mergeCell ref="PMV74:PND74"/>
    <mergeCell ref="PNE74:PNM74"/>
    <mergeCell ref="PKB74:PKJ74"/>
    <mergeCell ref="PKK74:PKS74"/>
    <mergeCell ref="PKT74:PLB74"/>
    <mergeCell ref="PLC74:PLK74"/>
    <mergeCell ref="PLL74:PLT74"/>
    <mergeCell ref="PII74:PIQ74"/>
    <mergeCell ref="PIR74:PIZ74"/>
    <mergeCell ref="PJA74:PJI74"/>
    <mergeCell ref="PJJ74:PJR74"/>
    <mergeCell ref="PJS74:PKA74"/>
    <mergeCell ref="PGP74:PGX74"/>
    <mergeCell ref="PGY74:PHG74"/>
    <mergeCell ref="PHH74:PHP74"/>
    <mergeCell ref="PHQ74:PHY74"/>
    <mergeCell ref="PHZ74:PIH74"/>
    <mergeCell ref="PEW74:PFE74"/>
    <mergeCell ref="PFF74:PFN74"/>
    <mergeCell ref="PFO74:PFW74"/>
    <mergeCell ref="PFX74:PGF74"/>
    <mergeCell ref="PGG74:PGO74"/>
    <mergeCell ref="PDD74:PDL74"/>
    <mergeCell ref="PDM74:PDU74"/>
    <mergeCell ref="PDV74:PED74"/>
    <mergeCell ref="PEE74:PEM74"/>
    <mergeCell ref="PEN74:PEV74"/>
    <mergeCell ref="PBK74:PBS74"/>
    <mergeCell ref="PBT74:PCB74"/>
    <mergeCell ref="PCC74:PCK74"/>
    <mergeCell ref="PCL74:PCT74"/>
    <mergeCell ref="PCU74:PDC74"/>
    <mergeCell ref="OZR74:OZZ74"/>
    <mergeCell ref="PAA74:PAI74"/>
    <mergeCell ref="PAJ74:PAR74"/>
    <mergeCell ref="PAS74:PBA74"/>
    <mergeCell ref="PBB74:PBJ74"/>
    <mergeCell ref="OXY74:OYG74"/>
    <mergeCell ref="OYH74:OYP74"/>
    <mergeCell ref="OYQ74:OYY74"/>
    <mergeCell ref="OYZ74:OZH74"/>
    <mergeCell ref="OZI74:OZQ74"/>
    <mergeCell ref="OWF74:OWN74"/>
    <mergeCell ref="OWO74:OWW74"/>
    <mergeCell ref="OWX74:OXF74"/>
    <mergeCell ref="OXG74:OXO74"/>
    <mergeCell ref="OXP74:OXX74"/>
    <mergeCell ref="OUM74:OUU74"/>
    <mergeCell ref="OUV74:OVD74"/>
    <mergeCell ref="OVE74:OVM74"/>
    <mergeCell ref="OVN74:OVV74"/>
    <mergeCell ref="OVW74:OWE74"/>
    <mergeCell ref="OST74:OTB74"/>
    <mergeCell ref="OTC74:OTK74"/>
    <mergeCell ref="OTL74:OTT74"/>
    <mergeCell ref="OTU74:OUC74"/>
    <mergeCell ref="OUD74:OUL74"/>
    <mergeCell ref="ORA74:ORI74"/>
    <mergeCell ref="ORJ74:ORR74"/>
    <mergeCell ref="ORS74:OSA74"/>
    <mergeCell ref="OSB74:OSJ74"/>
    <mergeCell ref="OSK74:OSS74"/>
    <mergeCell ref="OPH74:OPP74"/>
    <mergeCell ref="OPQ74:OPY74"/>
    <mergeCell ref="OPZ74:OQH74"/>
    <mergeCell ref="OQI74:OQQ74"/>
    <mergeCell ref="OQR74:OQZ74"/>
    <mergeCell ref="ONO74:ONW74"/>
    <mergeCell ref="ONX74:OOF74"/>
    <mergeCell ref="OOG74:OOO74"/>
    <mergeCell ref="OOP74:OOX74"/>
    <mergeCell ref="OOY74:OPG74"/>
    <mergeCell ref="OLV74:OMD74"/>
    <mergeCell ref="OME74:OMM74"/>
    <mergeCell ref="OMN74:OMV74"/>
    <mergeCell ref="OMW74:ONE74"/>
    <mergeCell ref="ONF74:ONN74"/>
    <mergeCell ref="OKC74:OKK74"/>
    <mergeCell ref="OKL74:OKT74"/>
    <mergeCell ref="OKU74:OLC74"/>
    <mergeCell ref="OLD74:OLL74"/>
    <mergeCell ref="OLM74:OLU74"/>
    <mergeCell ref="OIJ74:OIR74"/>
    <mergeCell ref="OIS74:OJA74"/>
    <mergeCell ref="OJB74:OJJ74"/>
    <mergeCell ref="OJK74:OJS74"/>
    <mergeCell ref="OJT74:OKB74"/>
    <mergeCell ref="OGQ74:OGY74"/>
    <mergeCell ref="OGZ74:OHH74"/>
    <mergeCell ref="OHI74:OHQ74"/>
    <mergeCell ref="OHR74:OHZ74"/>
    <mergeCell ref="OIA74:OII74"/>
    <mergeCell ref="OEX74:OFF74"/>
    <mergeCell ref="OFG74:OFO74"/>
    <mergeCell ref="OFP74:OFX74"/>
    <mergeCell ref="OFY74:OGG74"/>
    <mergeCell ref="OGH74:OGP74"/>
    <mergeCell ref="ODE74:ODM74"/>
    <mergeCell ref="ODN74:ODV74"/>
    <mergeCell ref="ODW74:OEE74"/>
    <mergeCell ref="OEF74:OEN74"/>
    <mergeCell ref="OEO74:OEW74"/>
    <mergeCell ref="OBL74:OBT74"/>
    <mergeCell ref="OBU74:OCC74"/>
    <mergeCell ref="OCD74:OCL74"/>
    <mergeCell ref="OCM74:OCU74"/>
    <mergeCell ref="OCV74:ODD74"/>
    <mergeCell ref="NZS74:OAA74"/>
    <mergeCell ref="OAB74:OAJ74"/>
    <mergeCell ref="OAK74:OAS74"/>
    <mergeCell ref="OAT74:OBB74"/>
    <mergeCell ref="OBC74:OBK74"/>
    <mergeCell ref="NXZ74:NYH74"/>
    <mergeCell ref="NYI74:NYQ74"/>
    <mergeCell ref="NYR74:NYZ74"/>
    <mergeCell ref="NZA74:NZI74"/>
    <mergeCell ref="NZJ74:NZR74"/>
    <mergeCell ref="NWG74:NWO74"/>
    <mergeCell ref="NWP74:NWX74"/>
    <mergeCell ref="NWY74:NXG74"/>
    <mergeCell ref="NXH74:NXP74"/>
    <mergeCell ref="NXQ74:NXY74"/>
    <mergeCell ref="NUN74:NUV74"/>
    <mergeCell ref="NUW74:NVE74"/>
    <mergeCell ref="NVF74:NVN74"/>
    <mergeCell ref="NVO74:NVW74"/>
    <mergeCell ref="NVX74:NWF74"/>
    <mergeCell ref="NSU74:NTC74"/>
    <mergeCell ref="NTD74:NTL74"/>
    <mergeCell ref="NTM74:NTU74"/>
    <mergeCell ref="NTV74:NUD74"/>
    <mergeCell ref="NUE74:NUM74"/>
    <mergeCell ref="NRB74:NRJ74"/>
    <mergeCell ref="NRK74:NRS74"/>
    <mergeCell ref="NRT74:NSB74"/>
    <mergeCell ref="NSC74:NSK74"/>
    <mergeCell ref="NSL74:NST74"/>
    <mergeCell ref="NPI74:NPQ74"/>
    <mergeCell ref="NPR74:NPZ74"/>
    <mergeCell ref="NQA74:NQI74"/>
    <mergeCell ref="NQJ74:NQR74"/>
    <mergeCell ref="NQS74:NRA74"/>
    <mergeCell ref="NNP74:NNX74"/>
    <mergeCell ref="NNY74:NOG74"/>
    <mergeCell ref="NOH74:NOP74"/>
    <mergeCell ref="NOQ74:NOY74"/>
    <mergeCell ref="NOZ74:NPH74"/>
    <mergeCell ref="NLW74:NME74"/>
    <mergeCell ref="NMF74:NMN74"/>
    <mergeCell ref="NMO74:NMW74"/>
    <mergeCell ref="NMX74:NNF74"/>
    <mergeCell ref="NNG74:NNO74"/>
    <mergeCell ref="NKD74:NKL74"/>
    <mergeCell ref="NKM74:NKU74"/>
    <mergeCell ref="NKV74:NLD74"/>
    <mergeCell ref="NLE74:NLM74"/>
    <mergeCell ref="NLN74:NLV74"/>
    <mergeCell ref="NIK74:NIS74"/>
    <mergeCell ref="NIT74:NJB74"/>
    <mergeCell ref="NJC74:NJK74"/>
    <mergeCell ref="NJL74:NJT74"/>
    <mergeCell ref="NJU74:NKC74"/>
    <mergeCell ref="NGR74:NGZ74"/>
    <mergeCell ref="NHA74:NHI74"/>
    <mergeCell ref="NHJ74:NHR74"/>
    <mergeCell ref="NHS74:NIA74"/>
    <mergeCell ref="NIB74:NIJ74"/>
    <mergeCell ref="NEY74:NFG74"/>
    <mergeCell ref="NFH74:NFP74"/>
    <mergeCell ref="NFQ74:NFY74"/>
    <mergeCell ref="NFZ74:NGH74"/>
    <mergeCell ref="NGI74:NGQ74"/>
    <mergeCell ref="NDF74:NDN74"/>
    <mergeCell ref="NDO74:NDW74"/>
    <mergeCell ref="NDX74:NEF74"/>
    <mergeCell ref="NEG74:NEO74"/>
    <mergeCell ref="NEP74:NEX74"/>
    <mergeCell ref="NBM74:NBU74"/>
    <mergeCell ref="NBV74:NCD74"/>
    <mergeCell ref="NCE74:NCM74"/>
    <mergeCell ref="NCN74:NCV74"/>
    <mergeCell ref="NCW74:NDE74"/>
    <mergeCell ref="MZT74:NAB74"/>
    <mergeCell ref="NAC74:NAK74"/>
    <mergeCell ref="NAL74:NAT74"/>
    <mergeCell ref="NAU74:NBC74"/>
    <mergeCell ref="NBD74:NBL74"/>
    <mergeCell ref="MYA74:MYI74"/>
    <mergeCell ref="MYJ74:MYR74"/>
    <mergeCell ref="MYS74:MZA74"/>
    <mergeCell ref="MZB74:MZJ74"/>
    <mergeCell ref="MZK74:MZS74"/>
    <mergeCell ref="MWH74:MWP74"/>
    <mergeCell ref="MWQ74:MWY74"/>
    <mergeCell ref="MWZ74:MXH74"/>
    <mergeCell ref="MXI74:MXQ74"/>
    <mergeCell ref="MXR74:MXZ74"/>
    <mergeCell ref="MUO74:MUW74"/>
    <mergeCell ref="MUX74:MVF74"/>
    <mergeCell ref="MVG74:MVO74"/>
    <mergeCell ref="MVP74:MVX74"/>
    <mergeCell ref="MVY74:MWG74"/>
    <mergeCell ref="MSV74:MTD74"/>
    <mergeCell ref="MTE74:MTM74"/>
    <mergeCell ref="MTN74:MTV74"/>
    <mergeCell ref="MTW74:MUE74"/>
    <mergeCell ref="MUF74:MUN74"/>
    <mergeCell ref="MRC74:MRK74"/>
    <mergeCell ref="MRL74:MRT74"/>
    <mergeCell ref="MRU74:MSC74"/>
    <mergeCell ref="MSD74:MSL74"/>
    <mergeCell ref="MSM74:MSU74"/>
    <mergeCell ref="MPJ74:MPR74"/>
    <mergeCell ref="MPS74:MQA74"/>
    <mergeCell ref="MQB74:MQJ74"/>
    <mergeCell ref="MQK74:MQS74"/>
    <mergeCell ref="MQT74:MRB74"/>
    <mergeCell ref="MNQ74:MNY74"/>
    <mergeCell ref="MNZ74:MOH74"/>
    <mergeCell ref="MOI74:MOQ74"/>
    <mergeCell ref="MOR74:MOZ74"/>
    <mergeCell ref="MPA74:MPI74"/>
    <mergeCell ref="MLX74:MMF74"/>
    <mergeCell ref="MMG74:MMO74"/>
    <mergeCell ref="MMP74:MMX74"/>
    <mergeCell ref="MMY74:MNG74"/>
    <mergeCell ref="MNH74:MNP74"/>
    <mergeCell ref="MKE74:MKM74"/>
    <mergeCell ref="MKN74:MKV74"/>
    <mergeCell ref="MKW74:MLE74"/>
    <mergeCell ref="MLF74:MLN74"/>
    <mergeCell ref="MLO74:MLW74"/>
    <mergeCell ref="MIL74:MIT74"/>
    <mergeCell ref="MIU74:MJC74"/>
    <mergeCell ref="MJD74:MJL74"/>
    <mergeCell ref="MJM74:MJU74"/>
    <mergeCell ref="MJV74:MKD74"/>
    <mergeCell ref="MGS74:MHA74"/>
    <mergeCell ref="MHB74:MHJ74"/>
    <mergeCell ref="MHK74:MHS74"/>
    <mergeCell ref="MHT74:MIB74"/>
    <mergeCell ref="MIC74:MIK74"/>
    <mergeCell ref="MEZ74:MFH74"/>
    <mergeCell ref="MFI74:MFQ74"/>
    <mergeCell ref="MFR74:MFZ74"/>
    <mergeCell ref="MGA74:MGI74"/>
    <mergeCell ref="MGJ74:MGR74"/>
    <mergeCell ref="MDG74:MDO74"/>
    <mergeCell ref="MDP74:MDX74"/>
    <mergeCell ref="MDY74:MEG74"/>
    <mergeCell ref="MEH74:MEP74"/>
    <mergeCell ref="MEQ74:MEY74"/>
    <mergeCell ref="MBN74:MBV74"/>
    <mergeCell ref="MBW74:MCE74"/>
    <mergeCell ref="MCF74:MCN74"/>
    <mergeCell ref="MCO74:MCW74"/>
    <mergeCell ref="MCX74:MDF74"/>
    <mergeCell ref="LZU74:MAC74"/>
    <mergeCell ref="MAD74:MAL74"/>
    <mergeCell ref="MAM74:MAU74"/>
    <mergeCell ref="MAV74:MBD74"/>
    <mergeCell ref="MBE74:MBM74"/>
    <mergeCell ref="LYB74:LYJ74"/>
    <mergeCell ref="LYK74:LYS74"/>
    <mergeCell ref="LYT74:LZB74"/>
    <mergeCell ref="LZC74:LZK74"/>
    <mergeCell ref="LZL74:LZT74"/>
    <mergeCell ref="LWI74:LWQ74"/>
    <mergeCell ref="LWR74:LWZ74"/>
    <mergeCell ref="LXA74:LXI74"/>
    <mergeCell ref="LXJ74:LXR74"/>
    <mergeCell ref="LXS74:LYA74"/>
    <mergeCell ref="LUP74:LUX74"/>
    <mergeCell ref="LUY74:LVG74"/>
    <mergeCell ref="LVH74:LVP74"/>
    <mergeCell ref="LVQ74:LVY74"/>
    <mergeCell ref="LVZ74:LWH74"/>
    <mergeCell ref="LSW74:LTE74"/>
    <mergeCell ref="LTF74:LTN74"/>
    <mergeCell ref="LTO74:LTW74"/>
    <mergeCell ref="LTX74:LUF74"/>
    <mergeCell ref="LUG74:LUO74"/>
    <mergeCell ref="LRD74:LRL74"/>
    <mergeCell ref="LRM74:LRU74"/>
    <mergeCell ref="LRV74:LSD74"/>
    <mergeCell ref="LSE74:LSM74"/>
    <mergeCell ref="LSN74:LSV74"/>
    <mergeCell ref="LPK74:LPS74"/>
    <mergeCell ref="LPT74:LQB74"/>
    <mergeCell ref="LQC74:LQK74"/>
    <mergeCell ref="LQL74:LQT74"/>
    <mergeCell ref="LQU74:LRC74"/>
    <mergeCell ref="LNR74:LNZ74"/>
    <mergeCell ref="LOA74:LOI74"/>
    <mergeCell ref="LOJ74:LOR74"/>
    <mergeCell ref="LOS74:LPA74"/>
    <mergeCell ref="LPB74:LPJ74"/>
    <mergeCell ref="LLY74:LMG74"/>
    <mergeCell ref="LMH74:LMP74"/>
    <mergeCell ref="LMQ74:LMY74"/>
    <mergeCell ref="LMZ74:LNH74"/>
    <mergeCell ref="LNI74:LNQ74"/>
    <mergeCell ref="LKF74:LKN74"/>
    <mergeCell ref="LKO74:LKW74"/>
    <mergeCell ref="LKX74:LLF74"/>
    <mergeCell ref="LLG74:LLO74"/>
    <mergeCell ref="LLP74:LLX74"/>
    <mergeCell ref="LIM74:LIU74"/>
    <mergeCell ref="LIV74:LJD74"/>
    <mergeCell ref="LJE74:LJM74"/>
    <mergeCell ref="LJN74:LJV74"/>
    <mergeCell ref="LJW74:LKE74"/>
    <mergeCell ref="LGT74:LHB74"/>
    <mergeCell ref="LHC74:LHK74"/>
    <mergeCell ref="LHL74:LHT74"/>
    <mergeCell ref="LHU74:LIC74"/>
    <mergeCell ref="LID74:LIL74"/>
    <mergeCell ref="LFA74:LFI74"/>
    <mergeCell ref="LFJ74:LFR74"/>
    <mergeCell ref="LFS74:LGA74"/>
    <mergeCell ref="LGB74:LGJ74"/>
    <mergeCell ref="LGK74:LGS74"/>
    <mergeCell ref="LDH74:LDP74"/>
    <mergeCell ref="LDQ74:LDY74"/>
    <mergeCell ref="LDZ74:LEH74"/>
    <mergeCell ref="LEI74:LEQ74"/>
    <mergeCell ref="LER74:LEZ74"/>
    <mergeCell ref="LBO74:LBW74"/>
    <mergeCell ref="LBX74:LCF74"/>
    <mergeCell ref="LCG74:LCO74"/>
    <mergeCell ref="LCP74:LCX74"/>
    <mergeCell ref="LCY74:LDG74"/>
    <mergeCell ref="KZV74:LAD74"/>
    <mergeCell ref="LAE74:LAM74"/>
    <mergeCell ref="LAN74:LAV74"/>
    <mergeCell ref="LAW74:LBE74"/>
    <mergeCell ref="LBF74:LBN74"/>
    <mergeCell ref="KYC74:KYK74"/>
    <mergeCell ref="KYL74:KYT74"/>
    <mergeCell ref="KYU74:KZC74"/>
    <mergeCell ref="KZD74:KZL74"/>
    <mergeCell ref="KZM74:KZU74"/>
    <mergeCell ref="KWJ74:KWR74"/>
    <mergeCell ref="KWS74:KXA74"/>
    <mergeCell ref="KXB74:KXJ74"/>
    <mergeCell ref="KXK74:KXS74"/>
    <mergeCell ref="KXT74:KYB74"/>
    <mergeCell ref="KUQ74:KUY74"/>
    <mergeCell ref="KUZ74:KVH74"/>
    <mergeCell ref="KVI74:KVQ74"/>
    <mergeCell ref="KVR74:KVZ74"/>
    <mergeCell ref="KWA74:KWI74"/>
    <mergeCell ref="KSX74:KTF74"/>
    <mergeCell ref="KTG74:KTO74"/>
    <mergeCell ref="KTP74:KTX74"/>
    <mergeCell ref="KTY74:KUG74"/>
    <mergeCell ref="KUH74:KUP74"/>
    <mergeCell ref="KRE74:KRM74"/>
    <mergeCell ref="KRN74:KRV74"/>
    <mergeCell ref="KRW74:KSE74"/>
    <mergeCell ref="KSF74:KSN74"/>
    <mergeCell ref="KSO74:KSW74"/>
    <mergeCell ref="KPL74:KPT74"/>
    <mergeCell ref="KPU74:KQC74"/>
    <mergeCell ref="KQD74:KQL74"/>
    <mergeCell ref="KQM74:KQU74"/>
    <mergeCell ref="KQV74:KRD74"/>
    <mergeCell ref="KNS74:KOA74"/>
    <mergeCell ref="KOB74:KOJ74"/>
    <mergeCell ref="KOK74:KOS74"/>
    <mergeCell ref="KOT74:KPB74"/>
    <mergeCell ref="KPC74:KPK74"/>
    <mergeCell ref="KLZ74:KMH74"/>
    <mergeCell ref="KMI74:KMQ74"/>
    <mergeCell ref="KMR74:KMZ74"/>
    <mergeCell ref="KNA74:KNI74"/>
    <mergeCell ref="KNJ74:KNR74"/>
    <mergeCell ref="KKG74:KKO74"/>
    <mergeCell ref="KKP74:KKX74"/>
    <mergeCell ref="KKY74:KLG74"/>
    <mergeCell ref="KLH74:KLP74"/>
    <mergeCell ref="KLQ74:KLY74"/>
    <mergeCell ref="KIN74:KIV74"/>
    <mergeCell ref="KIW74:KJE74"/>
    <mergeCell ref="KJF74:KJN74"/>
    <mergeCell ref="KJO74:KJW74"/>
    <mergeCell ref="KJX74:KKF74"/>
    <mergeCell ref="KGU74:KHC74"/>
    <mergeCell ref="KHD74:KHL74"/>
    <mergeCell ref="KHM74:KHU74"/>
    <mergeCell ref="KHV74:KID74"/>
    <mergeCell ref="KIE74:KIM74"/>
    <mergeCell ref="KFB74:KFJ74"/>
    <mergeCell ref="KFK74:KFS74"/>
    <mergeCell ref="KFT74:KGB74"/>
    <mergeCell ref="KGC74:KGK74"/>
    <mergeCell ref="KGL74:KGT74"/>
    <mergeCell ref="KDI74:KDQ74"/>
    <mergeCell ref="KDR74:KDZ74"/>
    <mergeCell ref="KEA74:KEI74"/>
    <mergeCell ref="KEJ74:KER74"/>
    <mergeCell ref="KES74:KFA74"/>
    <mergeCell ref="KBP74:KBX74"/>
    <mergeCell ref="KBY74:KCG74"/>
    <mergeCell ref="KCH74:KCP74"/>
    <mergeCell ref="KCQ74:KCY74"/>
    <mergeCell ref="KCZ74:KDH74"/>
    <mergeCell ref="JZW74:KAE74"/>
    <mergeCell ref="KAF74:KAN74"/>
    <mergeCell ref="KAO74:KAW74"/>
    <mergeCell ref="KAX74:KBF74"/>
    <mergeCell ref="KBG74:KBO74"/>
    <mergeCell ref="JYD74:JYL74"/>
    <mergeCell ref="JYM74:JYU74"/>
    <mergeCell ref="JYV74:JZD74"/>
    <mergeCell ref="JZE74:JZM74"/>
    <mergeCell ref="JZN74:JZV74"/>
    <mergeCell ref="JWK74:JWS74"/>
    <mergeCell ref="JWT74:JXB74"/>
    <mergeCell ref="JXC74:JXK74"/>
    <mergeCell ref="JXL74:JXT74"/>
    <mergeCell ref="JXU74:JYC74"/>
    <mergeCell ref="JUR74:JUZ74"/>
    <mergeCell ref="JVA74:JVI74"/>
    <mergeCell ref="JVJ74:JVR74"/>
    <mergeCell ref="JVS74:JWA74"/>
    <mergeCell ref="JWB74:JWJ74"/>
    <mergeCell ref="JSY74:JTG74"/>
    <mergeCell ref="JTH74:JTP74"/>
    <mergeCell ref="JTQ74:JTY74"/>
    <mergeCell ref="JTZ74:JUH74"/>
    <mergeCell ref="JUI74:JUQ74"/>
    <mergeCell ref="JRF74:JRN74"/>
    <mergeCell ref="JRO74:JRW74"/>
    <mergeCell ref="JRX74:JSF74"/>
    <mergeCell ref="JSG74:JSO74"/>
    <mergeCell ref="JSP74:JSX74"/>
    <mergeCell ref="JPM74:JPU74"/>
    <mergeCell ref="JPV74:JQD74"/>
    <mergeCell ref="JQE74:JQM74"/>
    <mergeCell ref="JQN74:JQV74"/>
    <mergeCell ref="JQW74:JRE74"/>
    <mergeCell ref="JNT74:JOB74"/>
    <mergeCell ref="JOC74:JOK74"/>
    <mergeCell ref="JOL74:JOT74"/>
    <mergeCell ref="JOU74:JPC74"/>
    <mergeCell ref="JPD74:JPL74"/>
    <mergeCell ref="JMA74:JMI74"/>
    <mergeCell ref="JMJ74:JMR74"/>
    <mergeCell ref="JMS74:JNA74"/>
    <mergeCell ref="JNB74:JNJ74"/>
    <mergeCell ref="JNK74:JNS74"/>
    <mergeCell ref="JKH74:JKP74"/>
    <mergeCell ref="JKQ74:JKY74"/>
    <mergeCell ref="JKZ74:JLH74"/>
    <mergeCell ref="JLI74:JLQ74"/>
    <mergeCell ref="JLR74:JLZ74"/>
    <mergeCell ref="JIO74:JIW74"/>
    <mergeCell ref="JIX74:JJF74"/>
    <mergeCell ref="JJG74:JJO74"/>
    <mergeCell ref="JJP74:JJX74"/>
    <mergeCell ref="JJY74:JKG74"/>
    <mergeCell ref="JGV74:JHD74"/>
    <mergeCell ref="JHE74:JHM74"/>
    <mergeCell ref="JHN74:JHV74"/>
    <mergeCell ref="JHW74:JIE74"/>
    <mergeCell ref="JIF74:JIN74"/>
    <mergeCell ref="JFC74:JFK74"/>
    <mergeCell ref="JFL74:JFT74"/>
    <mergeCell ref="JFU74:JGC74"/>
    <mergeCell ref="JGD74:JGL74"/>
    <mergeCell ref="JGM74:JGU74"/>
    <mergeCell ref="JDJ74:JDR74"/>
    <mergeCell ref="JDS74:JEA74"/>
    <mergeCell ref="JEB74:JEJ74"/>
    <mergeCell ref="JEK74:JES74"/>
    <mergeCell ref="JET74:JFB74"/>
    <mergeCell ref="JBQ74:JBY74"/>
    <mergeCell ref="JBZ74:JCH74"/>
    <mergeCell ref="JCI74:JCQ74"/>
    <mergeCell ref="JCR74:JCZ74"/>
    <mergeCell ref="JDA74:JDI74"/>
    <mergeCell ref="IZX74:JAF74"/>
    <mergeCell ref="JAG74:JAO74"/>
    <mergeCell ref="JAP74:JAX74"/>
    <mergeCell ref="JAY74:JBG74"/>
    <mergeCell ref="JBH74:JBP74"/>
    <mergeCell ref="IYE74:IYM74"/>
    <mergeCell ref="IYN74:IYV74"/>
    <mergeCell ref="IYW74:IZE74"/>
    <mergeCell ref="IZF74:IZN74"/>
    <mergeCell ref="IZO74:IZW74"/>
    <mergeCell ref="IWL74:IWT74"/>
    <mergeCell ref="IWU74:IXC74"/>
    <mergeCell ref="IXD74:IXL74"/>
    <mergeCell ref="IXM74:IXU74"/>
    <mergeCell ref="IXV74:IYD74"/>
    <mergeCell ref="IUS74:IVA74"/>
    <mergeCell ref="IVB74:IVJ74"/>
    <mergeCell ref="IVK74:IVS74"/>
    <mergeCell ref="IVT74:IWB74"/>
    <mergeCell ref="IWC74:IWK74"/>
    <mergeCell ref="ISZ74:ITH74"/>
    <mergeCell ref="ITI74:ITQ74"/>
    <mergeCell ref="ITR74:ITZ74"/>
    <mergeCell ref="IUA74:IUI74"/>
    <mergeCell ref="IUJ74:IUR74"/>
    <mergeCell ref="IRG74:IRO74"/>
    <mergeCell ref="IRP74:IRX74"/>
    <mergeCell ref="IRY74:ISG74"/>
    <mergeCell ref="ISH74:ISP74"/>
    <mergeCell ref="ISQ74:ISY74"/>
    <mergeCell ref="IPN74:IPV74"/>
    <mergeCell ref="IPW74:IQE74"/>
    <mergeCell ref="IQF74:IQN74"/>
    <mergeCell ref="IQO74:IQW74"/>
    <mergeCell ref="IQX74:IRF74"/>
    <mergeCell ref="INU74:IOC74"/>
    <mergeCell ref="IOD74:IOL74"/>
    <mergeCell ref="IOM74:IOU74"/>
    <mergeCell ref="IOV74:IPD74"/>
    <mergeCell ref="IPE74:IPM74"/>
    <mergeCell ref="IMB74:IMJ74"/>
    <mergeCell ref="IMK74:IMS74"/>
    <mergeCell ref="IMT74:INB74"/>
    <mergeCell ref="INC74:INK74"/>
    <mergeCell ref="INL74:INT74"/>
    <mergeCell ref="IKI74:IKQ74"/>
    <mergeCell ref="IKR74:IKZ74"/>
    <mergeCell ref="ILA74:ILI74"/>
    <mergeCell ref="ILJ74:ILR74"/>
    <mergeCell ref="ILS74:IMA74"/>
    <mergeCell ref="IIP74:IIX74"/>
    <mergeCell ref="IIY74:IJG74"/>
    <mergeCell ref="IJH74:IJP74"/>
    <mergeCell ref="IJQ74:IJY74"/>
    <mergeCell ref="IJZ74:IKH74"/>
    <mergeCell ref="IGW74:IHE74"/>
    <mergeCell ref="IHF74:IHN74"/>
    <mergeCell ref="IHO74:IHW74"/>
    <mergeCell ref="IHX74:IIF74"/>
    <mergeCell ref="IIG74:IIO74"/>
    <mergeCell ref="IFD74:IFL74"/>
    <mergeCell ref="IFM74:IFU74"/>
    <mergeCell ref="IFV74:IGD74"/>
    <mergeCell ref="IGE74:IGM74"/>
    <mergeCell ref="IGN74:IGV74"/>
    <mergeCell ref="IDK74:IDS74"/>
    <mergeCell ref="IDT74:IEB74"/>
    <mergeCell ref="IEC74:IEK74"/>
    <mergeCell ref="IEL74:IET74"/>
    <mergeCell ref="IEU74:IFC74"/>
    <mergeCell ref="IBR74:IBZ74"/>
    <mergeCell ref="ICA74:ICI74"/>
    <mergeCell ref="ICJ74:ICR74"/>
    <mergeCell ref="ICS74:IDA74"/>
    <mergeCell ref="IDB74:IDJ74"/>
    <mergeCell ref="HZY74:IAG74"/>
    <mergeCell ref="IAH74:IAP74"/>
    <mergeCell ref="IAQ74:IAY74"/>
    <mergeCell ref="IAZ74:IBH74"/>
    <mergeCell ref="IBI74:IBQ74"/>
    <mergeCell ref="HYF74:HYN74"/>
    <mergeCell ref="HYO74:HYW74"/>
    <mergeCell ref="HYX74:HZF74"/>
    <mergeCell ref="HZG74:HZO74"/>
    <mergeCell ref="HZP74:HZX74"/>
    <mergeCell ref="HWM74:HWU74"/>
    <mergeCell ref="HWV74:HXD74"/>
    <mergeCell ref="HXE74:HXM74"/>
    <mergeCell ref="HXN74:HXV74"/>
    <mergeCell ref="HXW74:HYE74"/>
    <mergeCell ref="HUT74:HVB74"/>
    <mergeCell ref="HVC74:HVK74"/>
    <mergeCell ref="HVL74:HVT74"/>
    <mergeCell ref="HVU74:HWC74"/>
    <mergeCell ref="HWD74:HWL74"/>
    <mergeCell ref="HTA74:HTI74"/>
    <mergeCell ref="HTJ74:HTR74"/>
    <mergeCell ref="HTS74:HUA74"/>
    <mergeCell ref="HUB74:HUJ74"/>
    <mergeCell ref="HUK74:HUS74"/>
    <mergeCell ref="HRH74:HRP74"/>
    <mergeCell ref="HRQ74:HRY74"/>
    <mergeCell ref="HRZ74:HSH74"/>
    <mergeCell ref="HSI74:HSQ74"/>
    <mergeCell ref="HSR74:HSZ74"/>
    <mergeCell ref="HPO74:HPW74"/>
    <mergeCell ref="HPX74:HQF74"/>
    <mergeCell ref="HQG74:HQO74"/>
    <mergeCell ref="HQP74:HQX74"/>
    <mergeCell ref="HQY74:HRG74"/>
    <mergeCell ref="HNV74:HOD74"/>
    <mergeCell ref="HOE74:HOM74"/>
    <mergeCell ref="HON74:HOV74"/>
    <mergeCell ref="HOW74:HPE74"/>
    <mergeCell ref="HPF74:HPN74"/>
    <mergeCell ref="HMC74:HMK74"/>
    <mergeCell ref="HML74:HMT74"/>
    <mergeCell ref="HMU74:HNC74"/>
    <mergeCell ref="HND74:HNL74"/>
    <mergeCell ref="HNM74:HNU74"/>
    <mergeCell ref="HKJ74:HKR74"/>
    <mergeCell ref="HKS74:HLA74"/>
    <mergeCell ref="HLB74:HLJ74"/>
    <mergeCell ref="HLK74:HLS74"/>
    <mergeCell ref="HLT74:HMB74"/>
    <mergeCell ref="HIQ74:HIY74"/>
    <mergeCell ref="HIZ74:HJH74"/>
    <mergeCell ref="HJI74:HJQ74"/>
    <mergeCell ref="HJR74:HJZ74"/>
    <mergeCell ref="HKA74:HKI74"/>
    <mergeCell ref="HGX74:HHF74"/>
    <mergeCell ref="HHG74:HHO74"/>
    <mergeCell ref="HHP74:HHX74"/>
    <mergeCell ref="HHY74:HIG74"/>
    <mergeCell ref="HIH74:HIP74"/>
    <mergeCell ref="HFE74:HFM74"/>
    <mergeCell ref="HFN74:HFV74"/>
    <mergeCell ref="HFW74:HGE74"/>
    <mergeCell ref="HGF74:HGN74"/>
    <mergeCell ref="HGO74:HGW74"/>
    <mergeCell ref="HDL74:HDT74"/>
    <mergeCell ref="HDU74:HEC74"/>
    <mergeCell ref="HED74:HEL74"/>
    <mergeCell ref="HEM74:HEU74"/>
    <mergeCell ref="HEV74:HFD74"/>
    <mergeCell ref="HBS74:HCA74"/>
    <mergeCell ref="HCB74:HCJ74"/>
    <mergeCell ref="HCK74:HCS74"/>
    <mergeCell ref="HCT74:HDB74"/>
    <mergeCell ref="HDC74:HDK74"/>
    <mergeCell ref="GZZ74:HAH74"/>
    <mergeCell ref="HAI74:HAQ74"/>
    <mergeCell ref="HAR74:HAZ74"/>
    <mergeCell ref="HBA74:HBI74"/>
    <mergeCell ref="HBJ74:HBR74"/>
    <mergeCell ref="GYG74:GYO74"/>
    <mergeCell ref="GYP74:GYX74"/>
    <mergeCell ref="GYY74:GZG74"/>
    <mergeCell ref="GZH74:GZP74"/>
    <mergeCell ref="GZQ74:GZY74"/>
    <mergeCell ref="GWN74:GWV74"/>
    <mergeCell ref="GWW74:GXE74"/>
    <mergeCell ref="GXF74:GXN74"/>
    <mergeCell ref="GXO74:GXW74"/>
    <mergeCell ref="GXX74:GYF74"/>
    <mergeCell ref="GUU74:GVC74"/>
    <mergeCell ref="GVD74:GVL74"/>
    <mergeCell ref="GVM74:GVU74"/>
    <mergeCell ref="GVV74:GWD74"/>
    <mergeCell ref="GWE74:GWM74"/>
    <mergeCell ref="GTB74:GTJ74"/>
    <mergeCell ref="GTK74:GTS74"/>
    <mergeCell ref="GTT74:GUB74"/>
    <mergeCell ref="GUC74:GUK74"/>
    <mergeCell ref="GUL74:GUT74"/>
    <mergeCell ref="GRI74:GRQ74"/>
    <mergeCell ref="GRR74:GRZ74"/>
    <mergeCell ref="GSA74:GSI74"/>
    <mergeCell ref="GSJ74:GSR74"/>
    <mergeCell ref="GSS74:GTA74"/>
    <mergeCell ref="GPP74:GPX74"/>
    <mergeCell ref="GPY74:GQG74"/>
    <mergeCell ref="GQH74:GQP74"/>
    <mergeCell ref="GQQ74:GQY74"/>
    <mergeCell ref="GQZ74:GRH74"/>
    <mergeCell ref="GNW74:GOE74"/>
    <mergeCell ref="GOF74:GON74"/>
    <mergeCell ref="GOO74:GOW74"/>
    <mergeCell ref="GOX74:GPF74"/>
    <mergeCell ref="GPG74:GPO74"/>
    <mergeCell ref="GMD74:GML74"/>
    <mergeCell ref="GMM74:GMU74"/>
    <mergeCell ref="GMV74:GND74"/>
    <mergeCell ref="GNE74:GNM74"/>
    <mergeCell ref="GNN74:GNV74"/>
    <mergeCell ref="GKK74:GKS74"/>
    <mergeCell ref="GKT74:GLB74"/>
    <mergeCell ref="GLC74:GLK74"/>
    <mergeCell ref="GLL74:GLT74"/>
    <mergeCell ref="GLU74:GMC74"/>
    <mergeCell ref="GIR74:GIZ74"/>
    <mergeCell ref="GJA74:GJI74"/>
    <mergeCell ref="GJJ74:GJR74"/>
    <mergeCell ref="GJS74:GKA74"/>
    <mergeCell ref="GKB74:GKJ74"/>
    <mergeCell ref="GGY74:GHG74"/>
    <mergeCell ref="GHH74:GHP74"/>
    <mergeCell ref="GHQ74:GHY74"/>
    <mergeCell ref="GHZ74:GIH74"/>
    <mergeCell ref="GII74:GIQ74"/>
    <mergeCell ref="GFF74:GFN74"/>
    <mergeCell ref="GFO74:GFW74"/>
    <mergeCell ref="GFX74:GGF74"/>
    <mergeCell ref="GGG74:GGO74"/>
    <mergeCell ref="GGP74:GGX74"/>
    <mergeCell ref="GDM74:GDU74"/>
    <mergeCell ref="GDV74:GED74"/>
    <mergeCell ref="GEE74:GEM74"/>
    <mergeCell ref="GEN74:GEV74"/>
    <mergeCell ref="GEW74:GFE74"/>
    <mergeCell ref="GBT74:GCB74"/>
    <mergeCell ref="GCC74:GCK74"/>
    <mergeCell ref="GCL74:GCT74"/>
    <mergeCell ref="GCU74:GDC74"/>
    <mergeCell ref="GDD74:GDL74"/>
    <mergeCell ref="GAA74:GAI74"/>
    <mergeCell ref="GAJ74:GAR74"/>
    <mergeCell ref="GAS74:GBA74"/>
    <mergeCell ref="GBB74:GBJ74"/>
    <mergeCell ref="GBK74:GBS74"/>
    <mergeCell ref="FYH74:FYP74"/>
    <mergeCell ref="FYQ74:FYY74"/>
    <mergeCell ref="FYZ74:FZH74"/>
    <mergeCell ref="FZI74:FZQ74"/>
    <mergeCell ref="FZR74:FZZ74"/>
    <mergeCell ref="FWO74:FWW74"/>
    <mergeCell ref="FWX74:FXF74"/>
    <mergeCell ref="FXG74:FXO74"/>
    <mergeCell ref="FXP74:FXX74"/>
    <mergeCell ref="FXY74:FYG74"/>
    <mergeCell ref="FUV74:FVD74"/>
    <mergeCell ref="FVE74:FVM74"/>
    <mergeCell ref="FVN74:FVV74"/>
    <mergeCell ref="FVW74:FWE74"/>
    <mergeCell ref="FWF74:FWN74"/>
    <mergeCell ref="FTC74:FTK74"/>
    <mergeCell ref="FTL74:FTT74"/>
    <mergeCell ref="FTU74:FUC74"/>
    <mergeCell ref="FUD74:FUL74"/>
    <mergeCell ref="FUM74:FUU74"/>
    <mergeCell ref="FRJ74:FRR74"/>
    <mergeCell ref="FRS74:FSA74"/>
    <mergeCell ref="FSB74:FSJ74"/>
    <mergeCell ref="FSK74:FSS74"/>
    <mergeCell ref="FST74:FTB74"/>
    <mergeCell ref="FPQ74:FPY74"/>
    <mergeCell ref="FPZ74:FQH74"/>
    <mergeCell ref="FQI74:FQQ74"/>
    <mergeCell ref="FQR74:FQZ74"/>
    <mergeCell ref="FRA74:FRI74"/>
    <mergeCell ref="FNX74:FOF74"/>
    <mergeCell ref="FOG74:FOO74"/>
    <mergeCell ref="FOP74:FOX74"/>
    <mergeCell ref="FOY74:FPG74"/>
    <mergeCell ref="FPH74:FPP74"/>
    <mergeCell ref="FME74:FMM74"/>
    <mergeCell ref="FMN74:FMV74"/>
    <mergeCell ref="FMW74:FNE74"/>
    <mergeCell ref="FNF74:FNN74"/>
    <mergeCell ref="FNO74:FNW74"/>
    <mergeCell ref="FKL74:FKT74"/>
    <mergeCell ref="FKU74:FLC74"/>
    <mergeCell ref="FLD74:FLL74"/>
    <mergeCell ref="FLM74:FLU74"/>
    <mergeCell ref="FLV74:FMD74"/>
    <mergeCell ref="FIS74:FJA74"/>
    <mergeCell ref="FJB74:FJJ74"/>
    <mergeCell ref="FJK74:FJS74"/>
    <mergeCell ref="FJT74:FKB74"/>
    <mergeCell ref="FKC74:FKK74"/>
    <mergeCell ref="FGZ74:FHH74"/>
    <mergeCell ref="FHI74:FHQ74"/>
    <mergeCell ref="FHR74:FHZ74"/>
    <mergeCell ref="FIA74:FII74"/>
    <mergeCell ref="FIJ74:FIR74"/>
    <mergeCell ref="FFG74:FFO74"/>
    <mergeCell ref="FFP74:FFX74"/>
    <mergeCell ref="FFY74:FGG74"/>
    <mergeCell ref="FGH74:FGP74"/>
    <mergeCell ref="FGQ74:FGY74"/>
    <mergeCell ref="FDN74:FDV74"/>
    <mergeCell ref="FDW74:FEE74"/>
    <mergeCell ref="FEF74:FEN74"/>
    <mergeCell ref="FEO74:FEW74"/>
    <mergeCell ref="FEX74:FFF74"/>
    <mergeCell ref="FBU74:FCC74"/>
    <mergeCell ref="FCD74:FCL74"/>
    <mergeCell ref="FCM74:FCU74"/>
    <mergeCell ref="FCV74:FDD74"/>
    <mergeCell ref="FDE74:FDM74"/>
    <mergeCell ref="FAB74:FAJ74"/>
    <mergeCell ref="FAK74:FAS74"/>
    <mergeCell ref="FAT74:FBB74"/>
    <mergeCell ref="FBC74:FBK74"/>
    <mergeCell ref="FBL74:FBT74"/>
    <mergeCell ref="EYI74:EYQ74"/>
    <mergeCell ref="EYR74:EYZ74"/>
    <mergeCell ref="EZA74:EZI74"/>
    <mergeCell ref="EZJ74:EZR74"/>
    <mergeCell ref="EZS74:FAA74"/>
    <mergeCell ref="EWP74:EWX74"/>
    <mergeCell ref="EWY74:EXG74"/>
    <mergeCell ref="EXH74:EXP74"/>
    <mergeCell ref="EXQ74:EXY74"/>
    <mergeCell ref="EXZ74:EYH74"/>
    <mergeCell ref="EUW74:EVE74"/>
    <mergeCell ref="EVF74:EVN74"/>
    <mergeCell ref="EVO74:EVW74"/>
    <mergeCell ref="EVX74:EWF74"/>
    <mergeCell ref="EWG74:EWO74"/>
    <mergeCell ref="ETD74:ETL74"/>
    <mergeCell ref="ETM74:ETU74"/>
    <mergeCell ref="ETV74:EUD74"/>
    <mergeCell ref="EUE74:EUM74"/>
    <mergeCell ref="EUN74:EUV74"/>
    <mergeCell ref="ERK74:ERS74"/>
    <mergeCell ref="ERT74:ESB74"/>
    <mergeCell ref="ESC74:ESK74"/>
    <mergeCell ref="ESL74:EST74"/>
    <mergeCell ref="ESU74:ETC74"/>
    <mergeCell ref="EPR74:EPZ74"/>
    <mergeCell ref="EQA74:EQI74"/>
    <mergeCell ref="EQJ74:EQR74"/>
    <mergeCell ref="EQS74:ERA74"/>
    <mergeCell ref="ERB74:ERJ74"/>
    <mergeCell ref="ENY74:EOG74"/>
    <mergeCell ref="EOH74:EOP74"/>
    <mergeCell ref="EOQ74:EOY74"/>
    <mergeCell ref="EOZ74:EPH74"/>
    <mergeCell ref="EPI74:EPQ74"/>
    <mergeCell ref="EMF74:EMN74"/>
    <mergeCell ref="EMO74:EMW74"/>
    <mergeCell ref="EMX74:ENF74"/>
    <mergeCell ref="ENG74:ENO74"/>
    <mergeCell ref="ENP74:ENX74"/>
    <mergeCell ref="EKM74:EKU74"/>
    <mergeCell ref="EKV74:ELD74"/>
    <mergeCell ref="ELE74:ELM74"/>
    <mergeCell ref="ELN74:ELV74"/>
    <mergeCell ref="ELW74:EME74"/>
    <mergeCell ref="EIT74:EJB74"/>
    <mergeCell ref="EJC74:EJK74"/>
    <mergeCell ref="EJL74:EJT74"/>
    <mergeCell ref="EJU74:EKC74"/>
    <mergeCell ref="EKD74:EKL74"/>
    <mergeCell ref="EHA74:EHI74"/>
    <mergeCell ref="EHJ74:EHR74"/>
    <mergeCell ref="EHS74:EIA74"/>
    <mergeCell ref="EIB74:EIJ74"/>
    <mergeCell ref="EIK74:EIS74"/>
    <mergeCell ref="EFH74:EFP74"/>
    <mergeCell ref="EFQ74:EFY74"/>
    <mergeCell ref="EFZ74:EGH74"/>
    <mergeCell ref="EGI74:EGQ74"/>
    <mergeCell ref="EGR74:EGZ74"/>
    <mergeCell ref="EDO74:EDW74"/>
    <mergeCell ref="EDX74:EEF74"/>
    <mergeCell ref="EEG74:EEO74"/>
    <mergeCell ref="EEP74:EEX74"/>
    <mergeCell ref="EEY74:EFG74"/>
    <mergeCell ref="EBV74:ECD74"/>
    <mergeCell ref="ECE74:ECM74"/>
    <mergeCell ref="ECN74:ECV74"/>
    <mergeCell ref="ECW74:EDE74"/>
    <mergeCell ref="EDF74:EDN74"/>
    <mergeCell ref="EAC74:EAK74"/>
    <mergeCell ref="EAL74:EAT74"/>
    <mergeCell ref="EAU74:EBC74"/>
    <mergeCell ref="EBD74:EBL74"/>
    <mergeCell ref="EBM74:EBU74"/>
    <mergeCell ref="DYJ74:DYR74"/>
    <mergeCell ref="DYS74:DZA74"/>
    <mergeCell ref="DZB74:DZJ74"/>
    <mergeCell ref="DZK74:DZS74"/>
    <mergeCell ref="DZT74:EAB74"/>
    <mergeCell ref="DWQ74:DWY74"/>
    <mergeCell ref="DWZ74:DXH74"/>
    <mergeCell ref="DXI74:DXQ74"/>
    <mergeCell ref="DXR74:DXZ74"/>
    <mergeCell ref="DYA74:DYI74"/>
    <mergeCell ref="DUX74:DVF74"/>
    <mergeCell ref="DVG74:DVO74"/>
    <mergeCell ref="DVP74:DVX74"/>
    <mergeCell ref="DVY74:DWG74"/>
    <mergeCell ref="DWH74:DWP74"/>
    <mergeCell ref="DTE74:DTM74"/>
    <mergeCell ref="DTN74:DTV74"/>
    <mergeCell ref="DTW74:DUE74"/>
    <mergeCell ref="DUF74:DUN74"/>
    <mergeCell ref="DUO74:DUW74"/>
    <mergeCell ref="DRL74:DRT74"/>
    <mergeCell ref="DRU74:DSC74"/>
    <mergeCell ref="DSD74:DSL74"/>
    <mergeCell ref="DSM74:DSU74"/>
    <mergeCell ref="DSV74:DTD74"/>
    <mergeCell ref="DPS74:DQA74"/>
    <mergeCell ref="DQB74:DQJ74"/>
    <mergeCell ref="DQK74:DQS74"/>
    <mergeCell ref="DQT74:DRB74"/>
    <mergeCell ref="DRC74:DRK74"/>
    <mergeCell ref="DNZ74:DOH74"/>
    <mergeCell ref="DOI74:DOQ74"/>
    <mergeCell ref="DOR74:DOZ74"/>
    <mergeCell ref="DPA74:DPI74"/>
    <mergeCell ref="DPJ74:DPR74"/>
    <mergeCell ref="DMG74:DMO74"/>
    <mergeCell ref="DMP74:DMX74"/>
    <mergeCell ref="DMY74:DNG74"/>
    <mergeCell ref="DNH74:DNP74"/>
    <mergeCell ref="DNQ74:DNY74"/>
    <mergeCell ref="DKN74:DKV74"/>
    <mergeCell ref="DKW74:DLE74"/>
    <mergeCell ref="DLF74:DLN74"/>
    <mergeCell ref="DLO74:DLW74"/>
    <mergeCell ref="DLX74:DMF74"/>
    <mergeCell ref="DIU74:DJC74"/>
    <mergeCell ref="DJD74:DJL74"/>
    <mergeCell ref="DJM74:DJU74"/>
    <mergeCell ref="DJV74:DKD74"/>
    <mergeCell ref="DKE74:DKM74"/>
    <mergeCell ref="DHB74:DHJ74"/>
    <mergeCell ref="DHK74:DHS74"/>
    <mergeCell ref="DHT74:DIB74"/>
    <mergeCell ref="DIC74:DIK74"/>
    <mergeCell ref="DIL74:DIT74"/>
    <mergeCell ref="DFI74:DFQ74"/>
    <mergeCell ref="DFR74:DFZ74"/>
    <mergeCell ref="DGA74:DGI74"/>
    <mergeCell ref="DGJ74:DGR74"/>
    <mergeCell ref="DGS74:DHA74"/>
    <mergeCell ref="DDP74:DDX74"/>
    <mergeCell ref="DDY74:DEG74"/>
    <mergeCell ref="DEH74:DEP74"/>
    <mergeCell ref="DEQ74:DEY74"/>
    <mergeCell ref="DEZ74:DFH74"/>
    <mergeCell ref="DBW74:DCE74"/>
    <mergeCell ref="DCF74:DCN74"/>
    <mergeCell ref="DCO74:DCW74"/>
    <mergeCell ref="DCX74:DDF74"/>
    <mergeCell ref="DDG74:DDO74"/>
    <mergeCell ref="DAD74:DAL74"/>
    <mergeCell ref="DAM74:DAU74"/>
    <mergeCell ref="DAV74:DBD74"/>
    <mergeCell ref="DBE74:DBM74"/>
    <mergeCell ref="DBN74:DBV74"/>
    <mergeCell ref="CYK74:CYS74"/>
    <mergeCell ref="CYT74:CZB74"/>
    <mergeCell ref="CZC74:CZK74"/>
    <mergeCell ref="CZL74:CZT74"/>
    <mergeCell ref="CZU74:DAC74"/>
    <mergeCell ref="CWR74:CWZ74"/>
    <mergeCell ref="CXA74:CXI74"/>
    <mergeCell ref="CXJ74:CXR74"/>
    <mergeCell ref="CXS74:CYA74"/>
    <mergeCell ref="CYB74:CYJ74"/>
    <mergeCell ref="CUY74:CVG74"/>
    <mergeCell ref="CVH74:CVP74"/>
    <mergeCell ref="CVQ74:CVY74"/>
    <mergeCell ref="CVZ74:CWH74"/>
    <mergeCell ref="CWI74:CWQ74"/>
    <mergeCell ref="CTF74:CTN74"/>
    <mergeCell ref="CTO74:CTW74"/>
    <mergeCell ref="CTX74:CUF74"/>
    <mergeCell ref="CUG74:CUO74"/>
    <mergeCell ref="CUP74:CUX74"/>
    <mergeCell ref="CRM74:CRU74"/>
    <mergeCell ref="CRV74:CSD74"/>
    <mergeCell ref="CSE74:CSM74"/>
    <mergeCell ref="CSN74:CSV74"/>
    <mergeCell ref="CSW74:CTE74"/>
    <mergeCell ref="CPT74:CQB74"/>
    <mergeCell ref="CQC74:CQK74"/>
    <mergeCell ref="CQL74:CQT74"/>
    <mergeCell ref="CQU74:CRC74"/>
    <mergeCell ref="CRD74:CRL74"/>
    <mergeCell ref="COA74:COI74"/>
    <mergeCell ref="COJ74:COR74"/>
    <mergeCell ref="COS74:CPA74"/>
    <mergeCell ref="CPB74:CPJ74"/>
    <mergeCell ref="CPK74:CPS74"/>
    <mergeCell ref="CMH74:CMP74"/>
    <mergeCell ref="CMQ74:CMY74"/>
    <mergeCell ref="CMZ74:CNH74"/>
    <mergeCell ref="CNI74:CNQ74"/>
    <mergeCell ref="CNR74:CNZ74"/>
    <mergeCell ref="CKO74:CKW74"/>
    <mergeCell ref="CKX74:CLF74"/>
    <mergeCell ref="CLG74:CLO74"/>
    <mergeCell ref="CLP74:CLX74"/>
    <mergeCell ref="CLY74:CMG74"/>
    <mergeCell ref="CIV74:CJD74"/>
    <mergeCell ref="CJE74:CJM74"/>
    <mergeCell ref="CJN74:CJV74"/>
    <mergeCell ref="CJW74:CKE74"/>
    <mergeCell ref="CKF74:CKN74"/>
    <mergeCell ref="CHC74:CHK74"/>
    <mergeCell ref="CHL74:CHT74"/>
    <mergeCell ref="CHU74:CIC74"/>
    <mergeCell ref="CID74:CIL74"/>
    <mergeCell ref="CIM74:CIU74"/>
    <mergeCell ref="CFJ74:CFR74"/>
    <mergeCell ref="CFS74:CGA74"/>
    <mergeCell ref="CGB74:CGJ74"/>
    <mergeCell ref="CGK74:CGS74"/>
    <mergeCell ref="CGT74:CHB74"/>
    <mergeCell ref="CDQ74:CDY74"/>
    <mergeCell ref="CDZ74:CEH74"/>
    <mergeCell ref="CEI74:CEQ74"/>
    <mergeCell ref="CER74:CEZ74"/>
    <mergeCell ref="CFA74:CFI74"/>
    <mergeCell ref="CBX74:CCF74"/>
    <mergeCell ref="CCG74:CCO74"/>
    <mergeCell ref="CCP74:CCX74"/>
    <mergeCell ref="CCY74:CDG74"/>
    <mergeCell ref="CDH74:CDP74"/>
    <mergeCell ref="CAE74:CAM74"/>
    <mergeCell ref="CAN74:CAV74"/>
    <mergeCell ref="CAW74:CBE74"/>
    <mergeCell ref="CBF74:CBN74"/>
    <mergeCell ref="CBO74:CBW74"/>
    <mergeCell ref="BYL74:BYT74"/>
    <mergeCell ref="BYU74:BZC74"/>
    <mergeCell ref="BZD74:BZL74"/>
    <mergeCell ref="BZM74:BZU74"/>
    <mergeCell ref="BZV74:CAD74"/>
    <mergeCell ref="BWS74:BXA74"/>
    <mergeCell ref="BXB74:BXJ74"/>
    <mergeCell ref="BXK74:BXS74"/>
    <mergeCell ref="BXT74:BYB74"/>
    <mergeCell ref="BYC74:BYK74"/>
    <mergeCell ref="BUZ74:BVH74"/>
    <mergeCell ref="BVI74:BVQ74"/>
    <mergeCell ref="BVR74:BVZ74"/>
    <mergeCell ref="BWA74:BWI74"/>
    <mergeCell ref="BWJ74:BWR74"/>
    <mergeCell ref="BTG74:BTO74"/>
    <mergeCell ref="BTP74:BTX74"/>
    <mergeCell ref="BTY74:BUG74"/>
    <mergeCell ref="BUH74:BUP74"/>
    <mergeCell ref="BUQ74:BUY74"/>
    <mergeCell ref="BRN74:BRV74"/>
    <mergeCell ref="BRW74:BSE74"/>
    <mergeCell ref="BSF74:BSN74"/>
    <mergeCell ref="BSO74:BSW74"/>
    <mergeCell ref="BSX74:BTF74"/>
    <mergeCell ref="BPU74:BQC74"/>
    <mergeCell ref="BQD74:BQL74"/>
    <mergeCell ref="BQM74:BQU74"/>
    <mergeCell ref="BQV74:BRD74"/>
    <mergeCell ref="BRE74:BRM74"/>
    <mergeCell ref="BOB74:BOJ74"/>
    <mergeCell ref="BOK74:BOS74"/>
    <mergeCell ref="BOT74:BPB74"/>
    <mergeCell ref="BPC74:BPK74"/>
    <mergeCell ref="BPL74:BPT74"/>
    <mergeCell ref="BMI74:BMQ74"/>
    <mergeCell ref="BMR74:BMZ74"/>
    <mergeCell ref="BNA74:BNI74"/>
    <mergeCell ref="BNJ74:BNR74"/>
    <mergeCell ref="BNS74:BOA74"/>
    <mergeCell ref="BKP74:BKX74"/>
    <mergeCell ref="BKY74:BLG74"/>
    <mergeCell ref="BLH74:BLP74"/>
    <mergeCell ref="BLQ74:BLY74"/>
    <mergeCell ref="BLZ74:BMH74"/>
    <mergeCell ref="BIW74:BJE74"/>
    <mergeCell ref="BJF74:BJN74"/>
    <mergeCell ref="BJO74:BJW74"/>
    <mergeCell ref="BJX74:BKF74"/>
    <mergeCell ref="BKG74:BKO74"/>
    <mergeCell ref="BHD74:BHL74"/>
    <mergeCell ref="BHM74:BHU74"/>
    <mergeCell ref="BHV74:BID74"/>
    <mergeCell ref="BIE74:BIM74"/>
    <mergeCell ref="BIN74:BIV74"/>
    <mergeCell ref="BFK74:BFS74"/>
    <mergeCell ref="BFT74:BGB74"/>
    <mergeCell ref="BGC74:BGK74"/>
    <mergeCell ref="BGL74:BGT74"/>
    <mergeCell ref="BGU74:BHC74"/>
    <mergeCell ref="BDR74:BDZ74"/>
    <mergeCell ref="BEA74:BEI74"/>
    <mergeCell ref="BEJ74:BER74"/>
    <mergeCell ref="BES74:BFA74"/>
    <mergeCell ref="BFB74:BFJ74"/>
    <mergeCell ref="BBY74:BCG74"/>
    <mergeCell ref="BCH74:BCP74"/>
    <mergeCell ref="BCQ74:BCY74"/>
    <mergeCell ref="BCZ74:BDH74"/>
    <mergeCell ref="BDI74:BDQ74"/>
    <mergeCell ref="BAF74:BAN74"/>
    <mergeCell ref="BAO74:BAW74"/>
    <mergeCell ref="BAX74:BBF74"/>
    <mergeCell ref="BBG74:BBO74"/>
    <mergeCell ref="BBP74:BBX74"/>
    <mergeCell ref="AYM74:AYU74"/>
    <mergeCell ref="AYV74:AZD74"/>
    <mergeCell ref="AZE74:AZM74"/>
    <mergeCell ref="AZN74:AZV74"/>
    <mergeCell ref="AZW74:BAE74"/>
    <mergeCell ref="AWT74:AXB74"/>
    <mergeCell ref="AXC74:AXK74"/>
    <mergeCell ref="AXL74:AXT74"/>
    <mergeCell ref="AXU74:AYC74"/>
    <mergeCell ref="AYD74:AYL74"/>
    <mergeCell ref="AVA74:AVI74"/>
    <mergeCell ref="AVJ74:AVR74"/>
    <mergeCell ref="AVS74:AWA74"/>
    <mergeCell ref="AWB74:AWJ74"/>
    <mergeCell ref="AWK74:AWS74"/>
    <mergeCell ref="ATH74:ATP74"/>
    <mergeCell ref="ATQ74:ATY74"/>
    <mergeCell ref="ATZ74:AUH74"/>
    <mergeCell ref="AUI74:AUQ74"/>
    <mergeCell ref="AUR74:AUZ74"/>
    <mergeCell ref="ARO74:ARW74"/>
    <mergeCell ref="ARX74:ASF74"/>
    <mergeCell ref="ASG74:ASO74"/>
    <mergeCell ref="ASP74:ASX74"/>
    <mergeCell ref="ASY74:ATG74"/>
    <mergeCell ref="APV74:AQD74"/>
    <mergeCell ref="AQE74:AQM74"/>
    <mergeCell ref="AQN74:AQV74"/>
    <mergeCell ref="AQW74:ARE74"/>
    <mergeCell ref="ARF74:ARN74"/>
    <mergeCell ref="AOC74:AOK74"/>
    <mergeCell ref="AOL74:AOT74"/>
    <mergeCell ref="AOU74:APC74"/>
    <mergeCell ref="APD74:APL74"/>
    <mergeCell ref="APM74:APU74"/>
    <mergeCell ref="AMJ74:AMR74"/>
    <mergeCell ref="AMS74:ANA74"/>
    <mergeCell ref="ANB74:ANJ74"/>
    <mergeCell ref="ANK74:ANS74"/>
    <mergeCell ref="ANT74:AOB74"/>
    <mergeCell ref="AKQ74:AKY74"/>
    <mergeCell ref="AKZ74:ALH74"/>
    <mergeCell ref="ALI74:ALQ74"/>
    <mergeCell ref="ALR74:ALZ74"/>
    <mergeCell ref="AMA74:AMI74"/>
    <mergeCell ref="AIX74:AJF74"/>
    <mergeCell ref="AJG74:AJO74"/>
    <mergeCell ref="AJP74:AJX74"/>
    <mergeCell ref="AJY74:AKG74"/>
    <mergeCell ref="AKH74:AKP74"/>
    <mergeCell ref="AHE74:AHM74"/>
    <mergeCell ref="AHN74:AHV74"/>
    <mergeCell ref="AHW74:AIE74"/>
    <mergeCell ref="AIF74:AIN74"/>
    <mergeCell ref="AIO74:AIW74"/>
    <mergeCell ref="AFL74:AFT74"/>
    <mergeCell ref="AFU74:AGC74"/>
    <mergeCell ref="AGD74:AGL74"/>
    <mergeCell ref="AGM74:AGU74"/>
    <mergeCell ref="AGV74:AHD74"/>
    <mergeCell ref="ADS74:AEA74"/>
    <mergeCell ref="AEB74:AEJ74"/>
    <mergeCell ref="AEK74:AES74"/>
    <mergeCell ref="AET74:AFB74"/>
    <mergeCell ref="AFC74:AFK74"/>
    <mergeCell ref="ABZ74:ACH74"/>
    <mergeCell ref="ACI74:ACQ74"/>
    <mergeCell ref="ACR74:ACZ74"/>
    <mergeCell ref="ADA74:ADI74"/>
    <mergeCell ref="ADJ74:ADR74"/>
    <mergeCell ref="AAG74:AAO74"/>
    <mergeCell ref="AAP74:AAX74"/>
    <mergeCell ref="AAY74:ABG74"/>
    <mergeCell ref="ABH74:ABP74"/>
    <mergeCell ref="ABQ74:ABY74"/>
    <mergeCell ref="YN74:YV74"/>
    <mergeCell ref="YW74:ZE74"/>
    <mergeCell ref="ZF74:ZN74"/>
    <mergeCell ref="ZO74:ZW74"/>
    <mergeCell ref="ZX74:AAF74"/>
    <mergeCell ref="WU74:XC74"/>
    <mergeCell ref="XD74:XL74"/>
    <mergeCell ref="XM74:XU74"/>
    <mergeCell ref="XV74:YD74"/>
    <mergeCell ref="YE74:YM74"/>
    <mergeCell ref="VB74:VJ74"/>
    <mergeCell ref="VK74:VS74"/>
    <mergeCell ref="VT74:WB74"/>
    <mergeCell ref="WC74:WK74"/>
    <mergeCell ref="WL74:WT74"/>
    <mergeCell ref="TI74:TQ74"/>
    <mergeCell ref="TR74:TZ74"/>
    <mergeCell ref="UA74:UI74"/>
    <mergeCell ref="UJ74:UR74"/>
    <mergeCell ref="US74:VA74"/>
    <mergeCell ref="RP74:RX74"/>
    <mergeCell ref="RY74:SG74"/>
    <mergeCell ref="SH74:SP74"/>
    <mergeCell ref="SQ74:SY74"/>
    <mergeCell ref="SZ74:TH74"/>
    <mergeCell ref="PW74:QE74"/>
    <mergeCell ref="QF74:QN74"/>
    <mergeCell ref="QO74:QW74"/>
    <mergeCell ref="QX74:RF74"/>
    <mergeCell ref="RG74:RO74"/>
    <mergeCell ref="OD74:OL74"/>
    <mergeCell ref="OM74:OU74"/>
    <mergeCell ref="OV74:PD74"/>
    <mergeCell ref="PE74:PM74"/>
    <mergeCell ref="PN74:PV74"/>
    <mergeCell ref="MK74:MS74"/>
    <mergeCell ref="MT74:NB74"/>
    <mergeCell ref="NC74:NK74"/>
    <mergeCell ref="NL74:NT74"/>
    <mergeCell ref="NU74:OC74"/>
    <mergeCell ref="KR74:KZ74"/>
    <mergeCell ref="LA74:LI74"/>
    <mergeCell ref="LJ74:LR74"/>
    <mergeCell ref="LS74:MA74"/>
    <mergeCell ref="MB74:MJ74"/>
    <mergeCell ref="IY74:JG74"/>
    <mergeCell ref="JH74:JP74"/>
    <mergeCell ref="JQ74:JY74"/>
    <mergeCell ref="JZ74:KH74"/>
    <mergeCell ref="KI74:KQ74"/>
    <mergeCell ref="HF74:HN74"/>
    <mergeCell ref="HO74:HW74"/>
    <mergeCell ref="HX74:IF74"/>
    <mergeCell ref="IG74:IO74"/>
    <mergeCell ref="IP74:IX74"/>
    <mergeCell ref="FM74:FU74"/>
    <mergeCell ref="FV74:GD74"/>
    <mergeCell ref="GE74:GM74"/>
    <mergeCell ref="GN74:GV74"/>
    <mergeCell ref="GW74:HE74"/>
    <mergeCell ref="DT74:EB74"/>
    <mergeCell ref="EC74:EK74"/>
    <mergeCell ref="EL74:ET74"/>
    <mergeCell ref="EU74:FC74"/>
    <mergeCell ref="FD74:FL74"/>
    <mergeCell ref="XEO73:XEW73"/>
    <mergeCell ref="XEX73:XFA73"/>
    <mergeCell ref="A74:F74"/>
    <mergeCell ref="Y74:AG74"/>
    <mergeCell ref="AH74:AP74"/>
    <mergeCell ref="AQ74:AY74"/>
    <mergeCell ref="AZ74:BH74"/>
    <mergeCell ref="BI74:BQ74"/>
    <mergeCell ref="BR74:BZ74"/>
    <mergeCell ref="CA74:CI74"/>
    <mergeCell ref="CJ74:CR74"/>
    <mergeCell ref="CS74:DA74"/>
    <mergeCell ref="DB74:DJ74"/>
    <mergeCell ref="DK74:DS74"/>
    <mergeCell ref="XCV73:XDD73"/>
    <mergeCell ref="XDE73:XDM73"/>
    <mergeCell ref="XDN73:XDV73"/>
    <mergeCell ref="XDW73:XEE73"/>
    <mergeCell ref="XEF73:XEN73"/>
    <mergeCell ref="XBC73:XBK73"/>
    <mergeCell ref="XBL73:XBT73"/>
    <mergeCell ref="XBU73:XCC73"/>
    <mergeCell ref="XCD73:XCL73"/>
    <mergeCell ref="XCM73:XCU73"/>
    <mergeCell ref="WZJ73:WZR73"/>
    <mergeCell ref="WZS73:XAA73"/>
    <mergeCell ref="XAB73:XAJ73"/>
    <mergeCell ref="XAK73:XAS73"/>
    <mergeCell ref="XAT73:XBB73"/>
    <mergeCell ref="WXQ73:WXY73"/>
    <mergeCell ref="WXZ73:WYH73"/>
    <mergeCell ref="WYI73:WYQ73"/>
    <mergeCell ref="WYR73:WYZ73"/>
    <mergeCell ref="WZA73:WZI73"/>
    <mergeCell ref="WVX73:WWF73"/>
    <mergeCell ref="WWG73:WWO73"/>
    <mergeCell ref="WWP73:WWX73"/>
    <mergeCell ref="WWY73:WXG73"/>
    <mergeCell ref="WXH73:WXP73"/>
    <mergeCell ref="WUE73:WUM73"/>
    <mergeCell ref="WUN73:WUV73"/>
    <mergeCell ref="WUW73:WVE73"/>
    <mergeCell ref="WVF73:WVN73"/>
    <mergeCell ref="WVO73:WVW73"/>
    <mergeCell ref="WSL73:WST73"/>
    <mergeCell ref="WSU73:WTC73"/>
    <mergeCell ref="WTD73:WTL73"/>
    <mergeCell ref="WTM73:WTU73"/>
    <mergeCell ref="WTV73:WUD73"/>
    <mergeCell ref="WQS73:WRA73"/>
    <mergeCell ref="WRB73:WRJ73"/>
    <mergeCell ref="WRK73:WRS73"/>
    <mergeCell ref="WRT73:WSB73"/>
    <mergeCell ref="WSC73:WSK73"/>
    <mergeCell ref="WOZ73:WPH73"/>
    <mergeCell ref="WPI73:WPQ73"/>
    <mergeCell ref="WPR73:WPZ73"/>
    <mergeCell ref="WQA73:WQI73"/>
    <mergeCell ref="WQJ73:WQR73"/>
    <mergeCell ref="WNG73:WNO73"/>
    <mergeCell ref="WNP73:WNX73"/>
    <mergeCell ref="WNY73:WOG73"/>
    <mergeCell ref="WOH73:WOP73"/>
    <mergeCell ref="WOQ73:WOY73"/>
    <mergeCell ref="WLN73:WLV73"/>
    <mergeCell ref="WLW73:WME73"/>
    <mergeCell ref="WMF73:WMN73"/>
    <mergeCell ref="WMO73:WMW73"/>
    <mergeCell ref="WMX73:WNF73"/>
    <mergeCell ref="WJU73:WKC73"/>
    <mergeCell ref="WKD73:WKL73"/>
    <mergeCell ref="WKM73:WKU73"/>
    <mergeCell ref="WKV73:WLD73"/>
    <mergeCell ref="WLE73:WLM73"/>
    <mergeCell ref="WIB73:WIJ73"/>
    <mergeCell ref="WIK73:WIS73"/>
    <mergeCell ref="WIT73:WJB73"/>
    <mergeCell ref="WJC73:WJK73"/>
    <mergeCell ref="WJL73:WJT73"/>
    <mergeCell ref="WGI73:WGQ73"/>
    <mergeCell ref="WGR73:WGZ73"/>
    <mergeCell ref="WHA73:WHI73"/>
    <mergeCell ref="WHJ73:WHR73"/>
    <mergeCell ref="WHS73:WIA73"/>
    <mergeCell ref="WEP73:WEX73"/>
    <mergeCell ref="WEY73:WFG73"/>
    <mergeCell ref="WFH73:WFP73"/>
    <mergeCell ref="WFQ73:WFY73"/>
    <mergeCell ref="WFZ73:WGH73"/>
    <mergeCell ref="WCW73:WDE73"/>
    <mergeCell ref="WDF73:WDN73"/>
    <mergeCell ref="WDO73:WDW73"/>
    <mergeCell ref="WDX73:WEF73"/>
    <mergeCell ref="WEG73:WEO73"/>
    <mergeCell ref="WBD73:WBL73"/>
    <mergeCell ref="WBM73:WBU73"/>
    <mergeCell ref="WBV73:WCD73"/>
    <mergeCell ref="WCE73:WCM73"/>
    <mergeCell ref="WCN73:WCV73"/>
    <mergeCell ref="VZK73:VZS73"/>
    <mergeCell ref="VZT73:WAB73"/>
    <mergeCell ref="WAC73:WAK73"/>
    <mergeCell ref="WAL73:WAT73"/>
    <mergeCell ref="WAU73:WBC73"/>
    <mergeCell ref="VXR73:VXZ73"/>
    <mergeCell ref="VYA73:VYI73"/>
    <mergeCell ref="VYJ73:VYR73"/>
    <mergeCell ref="VYS73:VZA73"/>
    <mergeCell ref="VZB73:VZJ73"/>
    <mergeCell ref="VVY73:VWG73"/>
    <mergeCell ref="VWH73:VWP73"/>
    <mergeCell ref="VWQ73:VWY73"/>
    <mergeCell ref="VWZ73:VXH73"/>
    <mergeCell ref="VXI73:VXQ73"/>
    <mergeCell ref="VUF73:VUN73"/>
    <mergeCell ref="VUO73:VUW73"/>
    <mergeCell ref="VUX73:VVF73"/>
    <mergeCell ref="VVG73:VVO73"/>
    <mergeCell ref="VVP73:VVX73"/>
    <mergeCell ref="VSM73:VSU73"/>
    <mergeCell ref="VSV73:VTD73"/>
    <mergeCell ref="VTE73:VTM73"/>
    <mergeCell ref="VTN73:VTV73"/>
    <mergeCell ref="VTW73:VUE73"/>
    <mergeCell ref="VQT73:VRB73"/>
    <mergeCell ref="VRC73:VRK73"/>
    <mergeCell ref="VRL73:VRT73"/>
    <mergeCell ref="VRU73:VSC73"/>
    <mergeCell ref="VSD73:VSL73"/>
    <mergeCell ref="VPA73:VPI73"/>
    <mergeCell ref="VPJ73:VPR73"/>
    <mergeCell ref="VPS73:VQA73"/>
    <mergeCell ref="VQB73:VQJ73"/>
    <mergeCell ref="VQK73:VQS73"/>
    <mergeCell ref="VNH73:VNP73"/>
    <mergeCell ref="VNQ73:VNY73"/>
    <mergeCell ref="VNZ73:VOH73"/>
    <mergeCell ref="VOI73:VOQ73"/>
    <mergeCell ref="VOR73:VOZ73"/>
    <mergeCell ref="VLO73:VLW73"/>
    <mergeCell ref="VLX73:VMF73"/>
    <mergeCell ref="VMG73:VMO73"/>
    <mergeCell ref="VMP73:VMX73"/>
    <mergeCell ref="VMY73:VNG73"/>
    <mergeCell ref="VJV73:VKD73"/>
    <mergeCell ref="VKE73:VKM73"/>
    <mergeCell ref="VKN73:VKV73"/>
    <mergeCell ref="VKW73:VLE73"/>
    <mergeCell ref="VLF73:VLN73"/>
    <mergeCell ref="VIC73:VIK73"/>
    <mergeCell ref="VIL73:VIT73"/>
    <mergeCell ref="VIU73:VJC73"/>
    <mergeCell ref="VJD73:VJL73"/>
    <mergeCell ref="VJM73:VJU73"/>
    <mergeCell ref="VGJ73:VGR73"/>
    <mergeCell ref="VGS73:VHA73"/>
    <mergeCell ref="VHB73:VHJ73"/>
    <mergeCell ref="VHK73:VHS73"/>
    <mergeCell ref="VHT73:VIB73"/>
    <mergeCell ref="VEQ73:VEY73"/>
    <mergeCell ref="VEZ73:VFH73"/>
    <mergeCell ref="VFI73:VFQ73"/>
    <mergeCell ref="VFR73:VFZ73"/>
    <mergeCell ref="VGA73:VGI73"/>
    <mergeCell ref="VCX73:VDF73"/>
    <mergeCell ref="VDG73:VDO73"/>
    <mergeCell ref="VDP73:VDX73"/>
    <mergeCell ref="VDY73:VEG73"/>
    <mergeCell ref="VEH73:VEP73"/>
    <mergeCell ref="VBE73:VBM73"/>
    <mergeCell ref="VBN73:VBV73"/>
    <mergeCell ref="VBW73:VCE73"/>
    <mergeCell ref="VCF73:VCN73"/>
    <mergeCell ref="VCO73:VCW73"/>
    <mergeCell ref="UZL73:UZT73"/>
    <mergeCell ref="UZU73:VAC73"/>
    <mergeCell ref="VAD73:VAL73"/>
    <mergeCell ref="VAM73:VAU73"/>
    <mergeCell ref="VAV73:VBD73"/>
    <mergeCell ref="UXS73:UYA73"/>
    <mergeCell ref="UYB73:UYJ73"/>
    <mergeCell ref="UYK73:UYS73"/>
    <mergeCell ref="UYT73:UZB73"/>
    <mergeCell ref="UZC73:UZK73"/>
    <mergeCell ref="UVZ73:UWH73"/>
    <mergeCell ref="UWI73:UWQ73"/>
    <mergeCell ref="UWR73:UWZ73"/>
    <mergeCell ref="UXA73:UXI73"/>
    <mergeCell ref="UXJ73:UXR73"/>
    <mergeCell ref="UUG73:UUO73"/>
    <mergeCell ref="UUP73:UUX73"/>
    <mergeCell ref="UUY73:UVG73"/>
    <mergeCell ref="UVH73:UVP73"/>
    <mergeCell ref="UVQ73:UVY73"/>
    <mergeCell ref="USN73:USV73"/>
    <mergeCell ref="USW73:UTE73"/>
    <mergeCell ref="UTF73:UTN73"/>
    <mergeCell ref="UTO73:UTW73"/>
    <mergeCell ref="UTX73:UUF73"/>
    <mergeCell ref="UQU73:URC73"/>
    <mergeCell ref="URD73:URL73"/>
    <mergeCell ref="URM73:URU73"/>
    <mergeCell ref="URV73:USD73"/>
    <mergeCell ref="USE73:USM73"/>
    <mergeCell ref="UPB73:UPJ73"/>
    <mergeCell ref="UPK73:UPS73"/>
    <mergeCell ref="UPT73:UQB73"/>
    <mergeCell ref="UQC73:UQK73"/>
    <mergeCell ref="UQL73:UQT73"/>
    <mergeCell ref="UNI73:UNQ73"/>
    <mergeCell ref="UNR73:UNZ73"/>
    <mergeCell ref="UOA73:UOI73"/>
    <mergeCell ref="UOJ73:UOR73"/>
    <mergeCell ref="UOS73:UPA73"/>
    <mergeCell ref="ULP73:ULX73"/>
    <mergeCell ref="ULY73:UMG73"/>
    <mergeCell ref="UMH73:UMP73"/>
    <mergeCell ref="UMQ73:UMY73"/>
    <mergeCell ref="UMZ73:UNH73"/>
    <mergeCell ref="UJW73:UKE73"/>
    <mergeCell ref="UKF73:UKN73"/>
    <mergeCell ref="UKO73:UKW73"/>
    <mergeCell ref="UKX73:ULF73"/>
    <mergeCell ref="ULG73:ULO73"/>
    <mergeCell ref="UID73:UIL73"/>
    <mergeCell ref="UIM73:UIU73"/>
    <mergeCell ref="UIV73:UJD73"/>
    <mergeCell ref="UJE73:UJM73"/>
    <mergeCell ref="UJN73:UJV73"/>
    <mergeCell ref="UGK73:UGS73"/>
    <mergeCell ref="UGT73:UHB73"/>
    <mergeCell ref="UHC73:UHK73"/>
    <mergeCell ref="UHL73:UHT73"/>
    <mergeCell ref="UHU73:UIC73"/>
    <mergeCell ref="UER73:UEZ73"/>
    <mergeCell ref="UFA73:UFI73"/>
    <mergeCell ref="UFJ73:UFR73"/>
    <mergeCell ref="UFS73:UGA73"/>
    <mergeCell ref="UGB73:UGJ73"/>
    <mergeCell ref="UCY73:UDG73"/>
    <mergeCell ref="UDH73:UDP73"/>
    <mergeCell ref="UDQ73:UDY73"/>
    <mergeCell ref="UDZ73:UEH73"/>
    <mergeCell ref="UEI73:UEQ73"/>
    <mergeCell ref="UBF73:UBN73"/>
    <mergeCell ref="UBO73:UBW73"/>
    <mergeCell ref="UBX73:UCF73"/>
    <mergeCell ref="UCG73:UCO73"/>
    <mergeCell ref="UCP73:UCX73"/>
    <mergeCell ref="TZM73:TZU73"/>
    <mergeCell ref="TZV73:UAD73"/>
    <mergeCell ref="UAE73:UAM73"/>
    <mergeCell ref="UAN73:UAV73"/>
    <mergeCell ref="UAW73:UBE73"/>
    <mergeCell ref="TXT73:TYB73"/>
    <mergeCell ref="TYC73:TYK73"/>
    <mergeCell ref="TYL73:TYT73"/>
    <mergeCell ref="TYU73:TZC73"/>
    <mergeCell ref="TZD73:TZL73"/>
    <mergeCell ref="TWA73:TWI73"/>
    <mergeCell ref="TWJ73:TWR73"/>
    <mergeCell ref="TWS73:TXA73"/>
    <mergeCell ref="TXB73:TXJ73"/>
    <mergeCell ref="TXK73:TXS73"/>
    <mergeCell ref="TUH73:TUP73"/>
    <mergeCell ref="TUQ73:TUY73"/>
    <mergeCell ref="TUZ73:TVH73"/>
    <mergeCell ref="TVI73:TVQ73"/>
    <mergeCell ref="TVR73:TVZ73"/>
    <mergeCell ref="TSO73:TSW73"/>
    <mergeCell ref="TSX73:TTF73"/>
    <mergeCell ref="TTG73:TTO73"/>
    <mergeCell ref="TTP73:TTX73"/>
    <mergeCell ref="TTY73:TUG73"/>
    <mergeCell ref="TQV73:TRD73"/>
    <mergeCell ref="TRE73:TRM73"/>
    <mergeCell ref="TRN73:TRV73"/>
    <mergeCell ref="TRW73:TSE73"/>
    <mergeCell ref="TSF73:TSN73"/>
    <mergeCell ref="TPC73:TPK73"/>
    <mergeCell ref="TPL73:TPT73"/>
    <mergeCell ref="TPU73:TQC73"/>
    <mergeCell ref="TQD73:TQL73"/>
    <mergeCell ref="TQM73:TQU73"/>
    <mergeCell ref="TNJ73:TNR73"/>
    <mergeCell ref="TNS73:TOA73"/>
    <mergeCell ref="TOB73:TOJ73"/>
    <mergeCell ref="TOK73:TOS73"/>
    <mergeCell ref="TOT73:TPB73"/>
    <mergeCell ref="TLQ73:TLY73"/>
    <mergeCell ref="TLZ73:TMH73"/>
    <mergeCell ref="TMI73:TMQ73"/>
    <mergeCell ref="TMR73:TMZ73"/>
    <mergeCell ref="TNA73:TNI73"/>
    <mergeCell ref="TJX73:TKF73"/>
    <mergeCell ref="TKG73:TKO73"/>
    <mergeCell ref="TKP73:TKX73"/>
    <mergeCell ref="TKY73:TLG73"/>
    <mergeCell ref="TLH73:TLP73"/>
    <mergeCell ref="TIE73:TIM73"/>
    <mergeCell ref="TIN73:TIV73"/>
    <mergeCell ref="TIW73:TJE73"/>
    <mergeCell ref="TJF73:TJN73"/>
    <mergeCell ref="TJO73:TJW73"/>
    <mergeCell ref="TGL73:TGT73"/>
    <mergeCell ref="TGU73:THC73"/>
    <mergeCell ref="THD73:THL73"/>
    <mergeCell ref="THM73:THU73"/>
    <mergeCell ref="THV73:TID73"/>
    <mergeCell ref="TES73:TFA73"/>
    <mergeCell ref="TFB73:TFJ73"/>
    <mergeCell ref="TFK73:TFS73"/>
    <mergeCell ref="TFT73:TGB73"/>
    <mergeCell ref="TGC73:TGK73"/>
    <mergeCell ref="TCZ73:TDH73"/>
    <mergeCell ref="TDI73:TDQ73"/>
    <mergeCell ref="TDR73:TDZ73"/>
    <mergeCell ref="TEA73:TEI73"/>
    <mergeCell ref="TEJ73:TER73"/>
    <mergeCell ref="TBG73:TBO73"/>
    <mergeCell ref="TBP73:TBX73"/>
    <mergeCell ref="TBY73:TCG73"/>
    <mergeCell ref="TCH73:TCP73"/>
    <mergeCell ref="TCQ73:TCY73"/>
    <mergeCell ref="SZN73:SZV73"/>
    <mergeCell ref="SZW73:TAE73"/>
    <mergeCell ref="TAF73:TAN73"/>
    <mergeCell ref="TAO73:TAW73"/>
    <mergeCell ref="TAX73:TBF73"/>
    <mergeCell ref="SXU73:SYC73"/>
    <mergeCell ref="SYD73:SYL73"/>
    <mergeCell ref="SYM73:SYU73"/>
    <mergeCell ref="SYV73:SZD73"/>
    <mergeCell ref="SZE73:SZM73"/>
    <mergeCell ref="SWB73:SWJ73"/>
    <mergeCell ref="SWK73:SWS73"/>
    <mergeCell ref="SWT73:SXB73"/>
    <mergeCell ref="SXC73:SXK73"/>
    <mergeCell ref="SXL73:SXT73"/>
    <mergeCell ref="SUI73:SUQ73"/>
    <mergeCell ref="SUR73:SUZ73"/>
    <mergeCell ref="SVA73:SVI73"/>
    <mergeCell ref="SVJ73:SVR73"/>
    <mergeCell ref="SVS73:SWA73"/>
    <mergeCell ref="SSP73:SSX73"/>
    <mergeCell ref="SSY73:STG73"/>
    <mergeCell ref="STH73:STP73"/>
    <mergeCell ref="STQ73:STY73"/>
    <mergeCell ref="STZ73:SUH73"/>
    <mergeCell ref="SQW73:SRE73"/>
    <mergeCell ref="SRF73:SRN73"/>
    <mergeCell ref="SRO73:SRW73"/>
    <mergeCell ref="SRX73:SSF73"/>
    <mergeCell ref="SSG73:SSO73"/>
    <mergeCell ref="SPD73:SPL73"/>
    <mergeCell ref="SPM73:SPU73"/>
    <mergeCell ref="SPV73:SQD73"/>
    <mergeCell ref="SQE73:SQM73"/>
    <mergeCell ref="SQN73:SQV73"/>
    <mergeCell ref="SNK73:SNS73"/>
    <mergeCell ref="SNT73:SOB73"/>
    <mergeCell ref="SOC73:SOK73"/>
    <mergeCell ref="SOL73:SOT73"/>
    <mergeCell ref="SOU73:SPC73"/>
    <mergeCell ref="SLR73:SLZ73"/>
    <mergeCell ref="SMA73:SMI73"/>
    <mergeCell ref="SMJ73:SMR73"/>
    <mergeCell ref="SMS73:SNA73"/>
    <mergeCell ref="SNB73:SNJ73"/>
    <mergeCell ref="SJY73:SKG73"/>
    <mergeCell ref="SKH73:SKP73"/>
    <mergeCell ref="SKQ73:SKY73"/>
    <mergeCell ref="SKZ73:SLH73"/>
    <mergeCell ref="SLI73:SLQ73"/>
    <mergeCell ref="SIF73:SIN73"/>
    <mergeCell ref="SIO73:SIW73"/>
    <mergeCell ref="SIX73:SJF73"/>
    <mergeCell ref="SJG73:SJO73"/>
    <mergeCell ref="SJP73:SJX73"/>
    <mergeCell ref="SGM73:SGU73"/>
    <mergeCell ref="SGV73:SHD73"/>
    <mergeCell ref="SHE73:SHM73"/>
    <mergeCell ref="SHN73:SHV73"/>
    <mergeCell ref="SHW73:SIE73"/>
    <mergeCell ref="SET73:SFB73"/>
    <mergeCell ref="SFC73:SFK73"/>
    <mergeCell ref="SFL73:SFT73"/>
    <mergeCell ref="SFU73:SGC73"/>
    <mergeCell ref="SGD73:SGL73"/>
    <mergeCell ref="SDA73:SDI73"/>
    <mergeCell ref="SDJ73:SDR73"/>
    <mergeCell ref="SDS73:SEA73"/>
    <mergeCell ref="SEB73:SEJ73"/>
    <mergeCell ref="SEK73:SES73"/>
    <mergeCell ref="SBH73:SBP73"/>
    <mergeCell ref="SBQ73:SBY73"/>
    <mergeCell ref="SBZ73:SCH73"/>
    <mergeCell ref="SCI73:SCQ73"/>
    <mergeCell ref="SCR73:SCZ73"/>
    <mergeCell ref="RZO73:RZW73"/>
    <mergeCell ref="RZX73:SAF73"/>
    <mergeCell ref="SAG73:SAO73"/>
    <mergeCell ref="SAP73:SAX73"/>
    <mergeCell ref="SAY73:SBG73"/>
    <mergeCell ref="RXV73:RYD73"/>
    <mergeCell ref="RYE73:RYM73"/>
    <mergeCell ref="RYN73:RYV73"/>
    <mergeCell ref="RYW73:RZE73"/>
    <mergeCell ref="RZF73:RZN73"/>
    <mergeCell ref="RWC73:RWK73"/>
    <mergeCell ref="RWL73:RWT73"/>
    <mergeCell ref="RWU73:RXC73"/>
    <mergeCell ref="RXD73:RXL73"/>
    <mergeCell ref="RXM73:RXU73"/>
    <mergeCell ref="RUJ73:RUR73"/>
    <mergeCell ref="RUS73:RVA73"/>
    <mergeCell ref="RVB73:RVJ73"/>
    <mergeCell ref="RVK73:RVS73"/>
    <mergeCell ref="RVT73:RWB73"/>
    <mergeCell ref="RSQ73:RSY73"/>
    <mergeCell ref="RSZ73:RTH73"/>
    <mergeCell ref="RTI73:RTQ73"/>
    <mergeCell ref="RTR73:RTZ73"/>
    <mergeCell ref="RUA73:RUI73"/>
    <mergeCell ref="RQX73:RRF73"/>
    <mergeCell ref="RRG73:RRO73"/>
    <mergeCell ref="RRP73:RRX73"/>
    <mergeCell ref="RRY73:RSG73"/>
    <mergeCell ref="RSH73:RSP73"/>
    <mergeCell ref="RPE73:RPM73"/>
    <mergeCell ref="RPN73:RPV73"/>
    <mergeCell ref="RPW73:RQE73"/>
    <mergeCell ref="RQF73:RQN73"/>
    <mergeCell ref="RQO73:RQW73"/>
    <mergeCell ref="RNL73:RNT73"/>
    <mergeCell ref="RNU73:ROC73"/>
    <mergeCell ref="ROD73:ROL73"/>
    <mergeCell ref="ROM73:ROU73"/>
    <mergeCell ref="ROV73:RPD73"/>
    <mergeCell ref="RLS73:RMA73"/>
    <mergeCell ref="RMB73:RMJ73"/>
    <mergeCell ref="RMK73:RMS73"/>
    <mergeCell ref="RMT73:RNB73"/>
    <mergeCell ref="RNC73:RNK73"/>
    <mergeCell ref="RJZ73:RKH73"/>
    <mergeCell ref="RKI73:RKQ73"/>
    <mergeCell ref="RKR73:RKZ73"/>
    <mergeCell ref="RLA73:RLI73"/>
    <mergeCell ref="RLJ73:RLR73"/>
    <mergeCell ref="RIG73:RIO73"/>
    <mergeCell ref="RIP73:RIX73"/>
    <mergeCell ref="RIY73:RJG73"/>
    <mergeCell ref="RJH73:RJP73"/>
    <mergeCell ref="RJQ73:RJY73"/>
    <mergeCell ref="RGN73:RGV73"/>
    <mergeCell ref="RGW73:RHE73"/>
    <mergeCell ref="RHF73:RHN73"/>
    <mergeCell ref="RHO73:RHW73"/>
    <mergeCell ref="RHX73:RIF73"/>
    <mergeCell ref="REU73:RFC73"/>
    <mergeCell ref="RFD73:RFL73"/>
    <mergeCell ref="RFM73:RFU73"/>
    <mergeCell ref="RFV73:RGD73"/>
    <mergeCell ref="RGE73:RGM73"/>
    <mergeCell ref="RDB73:RDJ73"/>
    <mergeCell ref="RDK73:RDS73"/>
    <mergeCell ref="RDT73:REB73"/>
    <mergeCell ref="REC73:REK73"/>
    <mergeCell ref="REL73:RET73"/>
    <mergeCell ref="RBI73:RBQ73"/>
    <mergeCell ref="RBR73:RBZ73"/>
    <mergeCell ref="RCA73:RCI73"/>
    <mergeCell ref="RCJ73:RCR73"/>
    <mergeCell ref="RCS73:RDA73"/>
    <mergeCell ref="QZP73:QZX73"/>
    <mergeCell ref="QZY73:RAG73"/>
    <mergeCell ref="RAH73:RAP73"/>
    <mergeCell ref="RAQ73:RAY73"/>
    <mergeCell ref="RAZ73:RBH73"/>
    <mergeCell ref="QXW73:QYE73"/>
    <mergeCell ref="QYF73:QYN73"/>
    <mergeCell ref="QYO73:QYW73"/>
    <mergeCell ref="QYX73:QZF73"/>
    <mergeCell ref="QZG73:QZO73"/>
    <mergeCell ref="QWD73:QWL73"/>
    <mergeCell ref="QWM73:QWU73"/>
    <mergeCell ref="QWV73:QXD73"/>
    <mergeCell ref="QXE73:QXM73"/>
    <mergeCell ref="QXN73:QXV73"/>
    <mergeCell ref="QUK73:QUS73"/>
    <mergeCell ref="QUT73:QVB73"/>
    <mergeCell ref="QVC73:QVK73"/>
    <mergeCell ref="QVL73:QVT73"/>
    <mergeCell ref="QVU73:QWC73"/>
    <mergeCell ref="QSR73:QSZ73"/>
    <mergeCell ref="QTA73:QTI73"/>
    <mergeCell ref="QTJ73:QTR73"/>
    <mergeCell ref="QTS73:QUA73"/>
    <mergeCell ref="QUB73:QUJ73"/>
    <mergeCell ref="QQY73:QRG73"/>
    <mergeCell ref="QRH73:QRP73"/>
    <mergeCell ref="QRQ73:QRY73"/>
    <mergeCell ref="QRZ73:QSH73"/>
    <mergeCell ref="QSI73:QSQ73"/>
    <mergeCell ref="QPF73:QPN73"/>
    <mergeCell ref="QPO73:QPW73"/>
    <mergeCell ref="QPX73:QQF73"/>
    <mergeCell ref="QQG73:QQO73"/>
    <mergeCell ref="QQP73:QQX73"/>
    <mergeCell ref="QNM73:QNU73"/>
    <mergeCell ref="QNV73:QOD73"/>
    <mergeCell ref="QOE73:QOM73"/>
    <mergeCell ref="QON73:QOV73"/>
    <mergeCell ref="QOW73:QPE73"/>
    <mergeCell ref="QLT73:QMB73"/>
    <mergeCell ref="QMC73:QMK73"/>
    <mergeCell ref="QML73:QMT73"/>
    <mergeCell ref="QMU73:QNC73"/>
    <mergeCell ref="QND73:QNL73"/>
    <mergeCell ref="QKA73:QKI73"/>
    <mergeCell ref="QKJ73:QKR73"/>
    <mergeCell ref="QKS73:QLA73"/>
    <mergeCell ref="QLB73:QLJ73"/>
    <mergeCell ref="QLK73:QLS73"/>
    <mergeCell ref="QIH73:QIP73"/>
    <mergeCell ref="QIQ73:QIY73"/>
    <mergeCell ref="QIZ73:QJH73"/>
    <mergeCell ref="QJI73:QJQ73"/>
    <mergeCell ref="QJR73:QJZ73"/>
    <mergeCell ref="QGO73:QGW73"/>
    <mergeCell ref="QGX73:QHF73"/>
    <mergeCell ref="QHG73:QHO73"/>
    <mergeCell ref="QHP73:QHX73"/>
    <mergeCell ref="QHY73:QIG73"/>
    <mergeCell ref="QEV73:QFD73"/>
    <mergeCell ref="QFE73:QFM73"/>
    <mergeCell ref="QFN73:QFV73"/>
    <mergeCell ref="QFW73:QGE73"/>
    <mergeCell ref="QGF73:QGN73"/>
    <mergeCell ref="QDC73:QDK73"/>
    <mergeCell ref="QDL73:QDT73"/>
    <mergeCell ref="QDU73:QEC73"/>
    <mergeCell ref="QED73:QEL73"/>
    <mergeCell ref="QEM73:QEU73"/>
    <mergeCell ref="QBJ73:QBR73"/>
    <mergeCell ref="QBS73:QCA73"/>
    <mergeCell ref="QCB73:QCJ73"/>
    <mergeCell ref="QCK73:QCS73"/>
    <mergeCell ref="QCT73:QDB73"/>
    <mergeCell ref="PZQ73:PZY73"/>
    <mergeCell ref="PZZ73:QAH73"/>
    <mergeCell ref="QAI73:QAQ73"/>
    <mergeCell ref="QAR73:QAZ73"/>
    <mergeCell ref="QBA73:QBI73"/>
    <mergeCell ref="PXX73:PYF73"/>
    <mergeCell ref="PYG73:PYO73"/>
    <mergeCell ref="PYP73:PYX73"/>
    <mergeCell ref="PYY73:PZG73"/>
    <mergeCell ref="PZH73:PZP73"/>
    <mergeCell ref="PWE73:PWM73"/>
    <mergeCell ref="PWN73:PWV73"/>
    <mergeCell ref="PWW73:PXE73"/>
    <mergeCell ref="PXF73:PXN73"/>
    <mergeCell ref="PXO73:PXW73"/>
    <mergeCell ref="PUL73:PUT73"/>
    <mergeCell ref="PUU73:PVC73"/>
    <mergeCell ref="PVD73:PVL73"/>
    <mergeCell ref="PVM73:PVU73"/>
    <mergeCell ref="PVV73:PWD73"/>
    <mergeCell ref="PSS73:PTA73"/>
    <mergeCell ref="PTB73:PTJ73"/>
    <mergeCell ref="PTK73:PTS73"/>
    <mergeCell ref="PTT73:PUB73"/>
    <mergeCell ref="PUC73:PUK73"/>
    <mergeCell ref="PQZ73:PRH73"/>
    <mergeCell ref="PRI73:PRQ73"/>
    <mergeCell ref="PRR73:PRZ73"/>
    <mergeCell ref="PSA73:PSI73"/>
    <mergeCell ref="PSJ73:PSR73"/>
    <mergeCell ref="PPG73:PPO73"/>
    <mergeCell ref="PPP73:PPX73"/>
    <mergeCell ref="PPY73:PQG73"/>
    <mergeCell ref="PQH73:PQP73"/>
    <mergeCell ref="PQQ73:PQY73"/>
    <mergeCell ref="PNN73:PNV73"/>
    <mergeCell ref="PNW73:POE73"/>
    <mergeCell ref="POF73:PON73"/>
    <mergeCell ref="POO73:POW73"/>
    <mergeCell ref="POX73:PPF73"/>
    <mergeCell ref="PLU73:PMC73"/>
    <mergeCell ref="PMD73:PML73"/>
    <mergeCell ref="PMM73:PMU73"/>
    <mergeCell ref="PMV73:PND73"/>
    <mergeCell ref="PNE73:PNM73"/>
    <mergeCell ref="PKB73:PKJ73"/>
    <mergeCell ref="PKK73:PKS73"/>
    <mergeCell ref="PKT73:PLB73"/>
    <mergeCell ref="PLC73:PLK73"/>
    <mergeCell ref="PLL73:PLT73"/>
    <mergeCell ref="PII73:PIQ73"/>
    <mergeCell ref="PIR73:PIZ73"/>
    <mergeCell ref="PJA73:PJI73"/>
    <mergeCell ref="PJJ73:PJR73"/>
    <mergeCell ref="PJS73:PKA73"/>
    <mergeCell ref="PGP73:PGX73"/>
    <mergeCell ref="PGY73:PHG73"/>
    <mergeCell ref="PHH73:PHP73"/>
    <mergeCell ref="PHQ73:PHY73"/>
    <mergeCell ref="PHZ73:PIH73"/>
    <mergeCell ref="PEW73:PFE73"/>
    <mergeCell ref="PFF73:PFN73"/>
    <mergeCell ref="PFO73:PFW73"/>
    <mergeCell ref="PFX73:PGF73"/>
    <mergeCell ref="PGG73:PGO73"/>
    <mergeCell ref="PDD73:PDL73"/>
    <mergeCell ref="PDM73:PDU73"/>
    <mergeCell ref="PDV73:PED73"/>
    <mergeCell ref="PEE73:PEM73"/>
    <mergeCell ref="PEN73:PEV73"/>
    <mergeCell ref="PBK73:PBS73"/>
    <mergeCell ref="PBT73:PCB73"/>
    <mergeCell ref="PCC73:PCK73"/>
    <mergeCell ref="PCL73:PCT73"/>
    <mergeCell ref="PCU73:PDC73"/>
    <mergeCell ref="OZR73:OZZ73"/>
    <mergeCell ref="PAA73:PAI73"/>
    <mergeCell ref="PAJ73:PAR73"/>
    <mergeCell ref="PAS73:PBA73"/>
    <mergeCell ref="PBB73:PBJ73"/>
    <mergeCell ref="OXY73:OYG73"/>
    <mergeCell ref="OYH73:OYP73"/>
    <mergeCell ref="OYQ73:OYY73"/>
    <mergeCell ref="OYZ73:OZH73"/>
    <mergeCell ref="OZI73:OZQ73"/>
    <mergeCell ref="OWF73:OWN73"/>
    <mergeCell ref="OWO73:OWW73"/>
    <mergeCell ref="OWX73:OXF73"/>
    <mergeCell ref="OXG73:OXO73"/>
    <mergeCell ref="OXP73:OXX73"/>
    <mergeCell ref="OUM73:OUU73"/>
    <mergeCell ref="OUV73:OVD73"/>
    <mergeCell ref="OVE73:OVM73"/>
    <mergeCell ref="OVN73:OVV73"/>
    <mergeCell ref="OVW73:OWE73"/>
    <mergeCell ref="OST73:OTB73"/>
    <mergeCell ref="OTC73:OTK73"/>
    <mergeCell ref="OTL73:OTT73"/>
    <mergeCell ref="OTU73:OUC73"/>
    <mergeCell ref="OUD73:OUL73"/>
    <mergeCell ref="ORA73:ORI73"/>
    <mergeCell ref="ORJ73:ORR73"/>
    <mergeCell ref="ORS73:OSA73"/>
    <mergeCell ref="OSB73:OSJ73"/>
    <mergeCell ref="OSK73:OSS73"/>
    <mergeCell ref="OPH73:OPP73"/>
    <mergeCell ref="OPQ73:OPY73"/>
    <mergeCell ref="OPZ73:OQH73"/>
    <mergeCell ref="OQI73:OQQ73"/>
    <mergeCell ref="OQR73:OQZ73"/>
    <mergeCell ref="ONO73:ONW73"/>
    <mergeCell ref="ONX73:OOF73"/>
    <mergeCell ref="OOG73:OOO73"/>
    <mergeCell ref="OOP73:OOX73"/>
    <mergeCell ref="OOY73:OPG73"/>
    <mergeCell ref="OLV73:OMD73"/>
    <mergeCell ref="OME73:OMM73"/>
    <mergeCell ref="OMN73:OMV73"/>
    <mergeCell ref="OMW73:ONE73"/>
    <mergeCell ref="ONF73:ONN73"/>
    <mergeCell ref="OKC73:OKK73"/>
    <mergeCell ref="OKL73:OKT73"/>
    <mergeCell ref="OKU73:OLC73"/>
    <mergeCell ref="OLD73:OLL73"/>
    <mergeCell ref="OLM73:OLU73"/>
    <mergeCell ref="OIJ73:OIR73"/>
    <mergeCell ref="OIS73:OJA73"/>
    <mergeCell ref="OJB73:OJJ73"/>
    <mergeCell ref="OJK73:OJS73"/>
    <mergeCell ref="OJT73:OKB73"/>
    <mergeCell ref="OGQ73:OGY73"/>
    <mergeCell ref="OGZ73:OHH73"/>
    <mergeCell ref="OHI73:OHQ73"/>
    <mergeCell ref="OHR73:OHZ73"/>
    <mergeCell ref="OIA73:OII73"/>
    <mergeCell ref="OEX73:OFF73"/>
    <mergeCell ref="OFG73:OFO73"/>
    <mergeCell ref="OFP73:OFX73"/>
    <mergeCell ref="OFY73:OGG73"/>
    <mergeCell ref="OGH73:OGP73"/>
    <mergeCell ref="ODE73:ODM73"/>
    <mergeCell ref="ODN73:ODV73"/>
    <mergeCell ref="ODW73:OEE73"/>
    <mergeCell ref="OEF73:OEN73"/>
    <mergeCell ref="OEO73:OEW73"/>
    <mergeCell ref="OBL73:OBT73"/>
    <mergeCell ref="OBU73:OCC73"/>
    <mergeCell ref="OCD73:OCL73"/>
    <mergeCell ref="OCM73:OCU73"/>
    <mergeCell ref="OCV73:ODD73"/>
    <mergeCell ref="NZS73:OAA73"/>
    <mergeCell ref="OAB73:OAJ73"/>
    <mergeCell ref="OAK73:OAS73"/>
    <mergeCell ref="OAT73:OBB73"/>
    <mergeCell ref="OBC73:OBK73"/>
    <mergeCell ref="NXZ73:NYH73"/>
    <mergeCell ref="NYI73:NYQ73"/>
    <mergeCell ref="NYR73:NYZ73"/>
    <mergeCell ref="NZA73:NZI73"/>
    <mergeCell ref="NZJ73:NZR73"/>
    <mergeCell ref="NWG73:NWO73"/>
    <mergeCell ref="NWP73:NWX73"/>
    <mergeCell ref="NWY73:NXG73"/>
    <mergeCell ref="NXH73:NXP73"/>
    <mergeCell ref="NXQ73:NXY73"/>
    <mergeCell ref="NUN73:NUV73"/>
    <mergeCell ref="NUW73:NVE73"/>
    <mergeCell ref="NVF73:NVN73"/>
    <mergeCell ref="NVO73:NVW73"/>
    <mergeCell ref="NVX73:NWF73"/>
    <mergeCell ref="NSU73:NTC73"/>
    <mergeCell ref="NTD73:NTL73"/>
    <mergeCell ref="NTM73:NTU73"/>
    <mergeCell ref="NTV73:NUD73"/>
    <mergeCell ref="NUE73:NUM73"/>
    <mergeCell ref="NRB73:NRJ73"/>
    <mergeCell ref="NRK73:NRS73"/>
    <mergeCell ref="NRT73:NSB73"/>
    <mergeCell ref="NSC73:NSK73"/>
    <mergeCell ref="NSL73:NST73"/>
    <mergeCell ref="NPI73:NPQ73"/>
    <mergeCell ref="NPR73:NPZ73"/>
    <mergeCell ref="NQA73:NQI73"/>
    <mergeCell ref="NQJ73:NQR73"/>
    <mergeCell ref="NQS73:NRA73"/>
    <mergeCell ref="NNP73:NNX73"/>
    <mergeCell ref="NNY73:NOG73"/>
    <mergeCell ref="NOH73:NOP73"/>
    <mergeCell ref="NOQ73:NOY73"/>
    <mergeCell ref="NOZ73:NPH73"/>
    <mergeCell ref="NLW73:NME73"/>
    <mergeCell ref="NMF73:NMN73"/>
    <mergeCell ref="NMO73:NMW73"/>
    <mergeCell ref="NMX73:NNF73"/>
    <mergeCell ref="NNG73:NNO73"/>
    <mergeCell ref="NKD73:NKL73"/>
    <mergeCell ref="NKM73:NKU73"/>
    <mergeCell ref="NKV73:NLD73"/>
    <mergeCell ref="NLE73:NLM73"/>
    <mergeCell ref="NLN73:NLV73"/>
    <mergeCell ref="NIK73:NIS73"/>
    <mergeCell ref="NIT73:NJB73"/>
    <mergeCell ref="NJC73:NJK73"/>
    <mergeCell ref="NJL73:NJT73"/>
    <mergeCell ref="NJU73:NKC73"/>
    <mergeCell ref="NGR73:NGZ73"/>
    <mergeCell ref="NHA73:NHI73"/>
    <mergeCell ref="NHJ73:NHR73"/>
    <mergeCell ref="NHS73:NIA73"/>
    <mergeCell ref="NIB73:NIJ73"/>
    <mergeCell ref="NEY73:NFG73"/>
    <mergeCell ref="NFH73:NFP73"/>
    <mergeCell ref="NFQ73:NFY73"/>
    <mergeCell ref="NFZ73:NGH73"/>
    <mergeCell ref="NGI73:NGQ73"/>
    <mergeCell ref="NDF73:NDN73"/>
    <mergeCell ref="NDO73:NDW73"/>
    <mergeCell ref="NDX73:NEF73"/>
    <mergeCell ref="NEG73:NEO73"/>
    <mergeCell ref="NEP73:NEX73"/>
    <mergeCell ref="NBM73:NBU73"/>
    <mergeCell ref="NBV73:NCD73"/>
    <mergeCell ref="NCE73:NCM73"/>
    <mergeCell ref="NCN73:NCV73"/>
    <mergeCell ref="NCW73:NDE73"/>
    <mergeCell ref="MZT73:NAB73"/>
    <mergeCell ref="NAC73:NAK73"/>
    <mergeCell ref="NAL73:NAT73"/>
    <mergeCell ref="NAU73:NBC73"/>
    <mergeCell ref="NBD73:NBL73"/>
    <mergeCell ref="MYA73:MYI73"/>
    <mergeCell ref="MYJ73:MYR73"/>
    <mergeCell ref="MYS73:MZA73"/>
    <mergeCell ref="MZB73:MZJ73"/>
    <mergeCell ref="MZK73:MZS73"/>
    <mergeCell ref="MWH73:MWP73"/>
    <mergeCell ref="MWQ73:MWY73"/>
    <mergeCell ref="MWZ73:MXH73"/>
    <mergeCell ref="MXI73:MXQ73"/>
    <mergeCell ref="MXR73:MXZ73"/>
    <mergeCell ref="MUO73:MUW73"/>
    <mergeCell ref="MUX73:MVF73"/>
    <mergeCell ref="MVG73:MVO73"/>
    <mergeCell ref="MVP73:MVX73"/>
    <mergeCell ref="MVY73:MWG73"/>
    <mergeCell ref="MSV73:MTD73"/>
    <mergeCell ref="MTE73:MTM73"/>
    <mergeCell ref="MTN73:MTV73"/>
    <mergeCell ref="MTW73:MUE73"/>
    <mergeCell ref="MUF73:MUN73"/>
    <mergeCell ref="MRC73:MRK73"/>
    <mergeCell ref="MRL73:MRT73"/>
    <mergeCell ref="MRU73:MSC73"/>
    <mergeCell ref="MSD73:MSL73"/>
    <mergeCell ref="MSM73:MSU73"/>
    <mergeCell ref="MPJ73:MPR73"/>
    <mergeCell ref="MPS73:MQA73"/>
    <mergeCell ref="MQB73:MQJ73"/>
    <mergeCell ref="MQK73:MQS73"/>
    <mergeCell ref="MQT73:MRB73"/>
    <mergeCell ref="MNQ73:MNY73"/>
    <mergeCell ref="MNZ73:MOH73"/>
    <mergeCell ref="MOI73:MOQ73"/>
    <mergeCell ref="MOR73:MOZ73"/>
    <mergeCell ref="MPA73:MPI73"/>
    <mergeCell ref="MLX73:MMF73"/>
    <mergeCell ref="MMG73:MMO73"/>
    <mergeCell ref="MMP73:MMX73"/>
    <mergeCell ref="MMY73:MNG73"/>
    <mergeCell ref="MNH73:MNP73"/>
    <mergeCell ref="MKE73:MKM73"/>
    <mergeCell ref="MKN73:MKV73"/>
    <mergeCell ref="MKW73:MLE73"/>
    <mergeCell ref="MLF73:MLN73"/>
    <mergeCell ref="MLO73:MLW73"/>
    <mergeCell ref="MIL73:MIT73"/>
    <mergeCell ref="MIU73:MJC73"/>
    <mergeCell ref="MJD73:MJL73"/>
    <mergeCell ref="MJM73:MJU73"/>
    <mergeCell ref="MJV73:MKD73"/>
    <mergeCell ref="MGS73:MHA73"/>
    <mergeCell ref="MHB73:MHJ73"/>
    <mergeCell ref="MHK73:MHS73"/>
    <mergeCell ref="MHT73:MIB73"/>
    <mergeCell ref="MIC73:MIK73"/>
    <mergeCell ref="MEZ73:MFH73"/>
    <mergeCell ref="MFI73:MFQ73"/>
    <mergeCell ref="MFR73:MFZ73"/>
    <mergeCell ref="MGA73:MGI73"/>
    <mergeCell ref="MGJ73:MGR73"/>
    <mergeCell ref="MDG73:MDO73"/>
    <mergeCell ref="MDP73:MDX73"/>
    <mergeCell ref="MDY73:MEG73"/>
    <mergeCell ref="MEH73:MEP73"/>
    <mergeCell ref="MEQ73:MEY73"/>
    <mergeCell ref="MBN73:MBV73"/>
    <mergeCell ref="MBW73:MCE73"/>
    <mergeCell ref="MCF73:MCN73"/>
    <mergeCell ref="MCO73:MCW73"/>
    <mergeCell ref="MCX73:MDF73"/>
    <mergeCell ref="LZU73:MAC73"/>
    <mergeCell ref="MAD73:MAL73"/>
    <mergeCell ref="MAM73:MAU73"/>
    <mergeCell ref="MAV73:MBD73"/>
    <mergeCell ref="MBE73:MBM73"/>
    <mergeCell ref="LYB73:LYJ73"/>
    <mergeCell ref="LYK73:LYS73"/>
    <mergeCell ref="LYT73:LZB73"/>
    <mergeCell ref="LZC73:LZK73"/>
    <mergeCell ref="LZL73:LZT73"/>
    <mergeCell ref="LWI73:LWQ73"/>
    <mergeCell ref="LWR73:LWZ73"/>
    <mergeCell ref="LXA73:LXI73"/>
    <mergeCell ref="LXJ73:LXR73"/>
    <mergeCell ref="LXS73:LYA73"/>
    <mergeCell ref="LUP73:LUX73"/>
    <mergeCell ref="LUY73:LVG73"/>
    <mergeCell ref="LVH73:LVP73"/>
    <mergeCell ref="LVQ73:LVY73"/>
    <mergeCell ref="LVZ73:LWH73"/>
    <mergeCell ref="LSW73:LTE73"/>
    <mergeCell ref="LTF73:LTN73"/>
    <mergeCell ref="LTO73:LTW73"/>
    <mergeCell ref="LTX73:LUF73"/>
    <mergeCell ref="LUG73:LUO73"/>
    <mergeCell ref="LRD73:LRL73"/>
    <mergeCell ref="LRM73:LRU73"/>
    <mergeCell ref="LRV73:LSD73"/>
    <mergeCell ref="LSE73:LSM73"/>
    <mergeCell ref="LSN73:LSV73"/>
    <mergeCell ref="LPK73:LPS73"/>
    <mergeCell ref="LPT73:LQB73"/>
    <mergeCell ref="LQC73:LQK73"/>
    <mergeCell ref="LQL73:LQT73"/>
    <mergeCell ref="LQU73:LRC73"/>
    <mergeCell ref="LNR73:LNZ73"/>
    <mergeCell ref="LOA73:LOI73"/>
    <mergeCell ref="LOJ73:LOR73"/>
    <mergeCell ref="LOS73:LPA73"/>
    <mergeCell ref="LPB73:LPJ73"/>
    <mergeCell ref="LLY73:LMG73"/>
    <mergeCell ref="LMH73:LMP73"/>
    <mergeCell ref="LMQ73:LMY73"/>
    <mergeCell ref="LMZ73:LNH73"/>
    <mergeCell ref="LNI73:LNQ73"/>
    <mergeCell ref="LKF73:LKN73"/>
    <mergeCell ref="LKO73:LKW73"/>
    <mergeCell ref="LKX73:LLF73"/>
    <mergeCell ref="LLG73:LLO73"/>
    <mergeCell ref="LLP73:LLX73"/>
    <mergeCell ref="LIM73:LIU73"/>
    <mergeCell ref="LIV73:LJD73"/>
    <mergeCell ref="LJE73:LJM73"/>
    <mergeCell ref="LJN73:LJV73"/>
    <mergeCell ref="LJW73:LKE73"/>
    <mergeCell ref="LGT73:LHB73"/>
    <mergeCell ref="LHC73:LHK73"/>
    <mergeCell ref="LHL73:LHT73"/>
    <mergeCell ref="LHU73:LIC73"/>
    <mergeCell ref="LID73:LIL73"/>
    <mergeCell ref="LFA73:LFI73"/>
    <mergeCell ref="LFJ73:LFR73"/>
    <mergeCell ref="LFS73:LGA73"/>
    <mergeCell ref="LGB73:LGJ73"/>
    <mergeCell ref="LGK73:LGS73"/>
    <mergeCell ref="LDH73:LDP73"/>
    <mergeCell ref="LDQ73:LDY73"/>
    <mergeCell ref="LDZ73:LEH73"/>
    <mergeCell ref="LEI73:LEQ73"/>
    <mergeCell ref="LER73:LEZ73"/>
    <mergeCell ref="LBO73:LBW73"/>
    <mergeCell ref="LBX73:LCF73"/>
    <mergeCell ref="LCG73:LCO73"/>
    <mergeCell ref="LCP73:LCX73"/>
    <mergeCell ref="LCY73:LDG73"/>
    <mergeCell ref="KZV73:LAD73"/>
    <mergeCell ref="LAE73:LAM73"/>
    <mergeCell ref="LAN73:LAV73"/>
    <mergeCell ref="LAW73:LBE73"/>
    <mergeCell ref="LBF73:LBN73"/>
    <mergeCell ref="KYC73:KYK73"/>
    <mergeCell ref="KYL73:KYT73"/>
    <mergeCell ref="KYU73:KZC73"/>
    <mergeCell ref="KZD73:KZL73"/>
    <mergeCell ref="KZM73:KZU73"/>
    <mergeCell ref="KWJ73:KWR73"/>
    <mergeCell ref="KWS73:KXA73"/>
    <mergeCell ref="KXB73:KXJ73"/>
    <mergeCell ref="KXK73:KXS73"/>
    <mergeCell ref="KXT73:KYB73"/>
    <mergeCell ref="KUQ73:KUY73"/>
    <mergeCell ref="KUZ73:KVH73"/>
    <mergeCell ref="KVI73:KVQ73"/>
    <mergeCell ref="KVR73:KVZ73"/>
    <mergeCell ref="KWA73:KWI73"/>
    <mergeCell ref="KSX73:KTF73"/>
    <mergeCell ref="KTG73:KTO73"/>
    <mergeCell ref="KTP73:KTX73"/>
    <mergeCell ref="KTY73:KUG73"/>
    <mergeCell ref="KUH73:KUP73"/>
    <mergeCell ref="KRE73:KRM73"/>
    <mergeCell ref="KRN73:KRV73"/>
    <mergeCell ref="KRW73:KSE73"/>
    <mergeCell ref="KSF73:KSN73"/>
    <mergeCell ref="KSO73:KSW73"/>
    <mergeCell ref="KPL73:KPT73"/>
    <mergeCell ref="KPU73:KQC73"/>
    <mergeCell ref="KQD73:KQL73"/>
    <mergeCell ref="KQM73:KQU73"/>
    <mergeCell ref="KQV73:KRD73"/>
    <mergeCell ref="KNS73:KOA73"/>
    <mergeCell ref="KOB73:KOJ73"/>
    <mergeCell ref="KOK73:KOS73"/>
    <mergeCell ref="KOT73:KPB73"/>
    <mergeCell ref="KPC73:KPK73"/>
    <mergeCell ref="KLZ73:KMH73"/>
    <mergeCell ref="KMI73:KMQ73"/>
    <mergeCell ref="KMR73:KMZ73"/>
    <mergeCell ref="KNA73:KNI73"/>
    <mergeCell ref="KNJ73:KNR73"/>
    <mergeCell ref="KKG73:KKO73"/>
    <mergeCell ref="KKP73:KKX73"/>
    <mergeCell ref="KKY73:KLG73"/>
    <mergeCell ref="KLH73:KLP73"/>
    <mergeCell ref="KLQ73:KLY73"/>
    <mergeCell ref="KIN73:KIV73"/>
    <mergeCell ref="KIW73:KJE73"/>
    <mergeCell ref="KJF73:KJN73"/>
    <mergeCell ref="KJO73:KJW73"/>
    <mergeCell ref="KJX73:KKF73"/>
    <mergeCell ref="KGU73:KHC73"/>
    <mergeCell ref="KHD73:KHL73"/>
    <mergeCell ref="KHM73:KHU73"/>
    <mergeCell ref="KHV73:KID73"/>
    <mergeCell ref="KIE73:KIM73"/>
    <mergeCell ref="KFB73:KFJ73"/>
    <mergeCell ref="KFK73:KFS73"/>
    <mergeCell ref="KFT73:KGB73"/>
    <mergeCell ref="KGC73:KGK73"/>
    <mergeCell ref="KGL73:KGT73"/>
    <mergeCell ref="KDI73:KDQ73"/>
    <mergeCell ref="KDR73:KDZ73"/>
    <mergeCell ref="KEA73:KEI73"/>
    <mergeCell ref="KEJ73:KER73"/>
    <mergeCell ref="KES73:KFA73"/>
    <mergeCell ref="KBP73:KBX73"/>
    <mergeCell ref="KBY73:KCG73"/>
    <mergeCell ref="KCH73:KCP73"/>
    <mergeCell ref="KCQ73:KCY73"/>
    <mergeCell ref="KCZ73:KDH73"/>
    <mergeCell ref="JZW73:KAE73"/>
    <mergeCell ref="KAF73:KAN73"/>
    <mergeCell ref="KAO73:KAW73"/>
    <mergeCell ref="KAX73:KBF73"/>
    <mergeCell ref="KBG73:KBO73"/>
    <mergeCell ref="JYD73:JYL73"/>
    <mergeCell ref="JYM73:JYU73"/>
    <mergeCell ref="JYV73:JZD73"/>
    <mergeCell ref="JZE73:JZM73"/>
    <mergeCell ref="JZN73:JZV73"/>
    <mergeCell ref="JWK73:JWS73"/>
    <mergeCell ref="JWT73:JXB73"/>
    <mergeCell ref="JXC73:JXK73"/>
    <mergeCell ref="JXL73:JXT73"/>
    <mergeCell ref="JXU73:JYC73"/>
    <mergeCell ref="JUR73:JUZ73"/>
    <mergeCell ref="JVA73:JVI73"/>
    <mergeCell ref="JVJ73:JVR73"/>
    <mergeCell ref="JVS73:JWA73"/>
    <mergeCell ref="JWB73:JWJ73"/>
    <mergeCell ref="JSY73:JTG73"/>
    <mergeCell ref="JTH73:JTP73"/>
    <mergeCell ref="JTQ73:JTY73"/>
    <mergeCell ref="JTZ73:JUH73"/>
    <mergeCell ref="JUI73:JUQ73"/>
    <mergeCell ref="JRF73:JRN73"/>
    <mergeCell ref="JRO73:JRW73"/>
    <mergeCell ref="JRX73:JSF73"/>
    <mergeCell ref="JSG73:JSO73"/>
    <mergeCell ref="JSP73:JSX73"/>
    <mergeCell ref="JPM73:JPU73"/>
    <mergeCell ref="JPV73:JQD73"/>
    <mergeCell ref="JQE73:JQM73"/>
    <mergeCell ref="JQN73:JQV73"/>
    <mergeCell ref="JQW73:JRE73"/>
    <mergeCell ref="JNT73:JOB73"/>
    <mergeCell ref="JOC73:JOK73"/>
    <mergeCell ref="JOL73:JOT73"/>
    <mergeCell ref="JOU73:JPC73"/>
    <mergeCell ref="JPD73:JPL73"/>
    <mergeCell ref="JMA73:JMI73"/>
    <mergeCell ref="JMJ73:JMR73"/>
    <mergeCell ref="JMS73:JNA73"/>
    <mergeCell ref="JNB73:JNJ73"/>
    <mergeCell ref="JNK73:JNS73"/>
    <mergeCell ref="JKH73:JKP73"/>
    <mergeCell ref="JKQ73:JKY73"/>
    <mergeCell ref="JKZ73:JLH73"/>
    <mergeCell ref="JLI73:JLQ73"/>
    <mergeCell ref="JLR73:JLZ73"/>
    <mergeCell ref="JIO73:JIW73"/>
    <mergeCell ref="JIX73:JJF73"/>
    <mergeCell ref="JJG73:JJO73"/>
    <mergeCell ref="JJP73:JJX73"/>
    <mergeCell ref="JJY73:JKG73"/>
    <mergeCell ref="JGV73:JHD73"/>
    <mergeCell ref="JHE73:JHM73"/>
    <mergeCell ref="JHN73:JHV73"/>
    <mergeCell ref="JHW73:JIE73"/>
    <mergeCell ref="JIF73:JIN73"/>
    <mergeCell ref="JFC73:JFK73"/>
    <mergeCell ref="JFL73:JFT73"/>
    <mergeCell ref="JFU73:JGC73"/>
    <mergeCell ref="JGD73:JGL73"/>
    <mergeCell ref="JGM73:JGU73"/>
    <mergeCell ref="JDJ73:JDR73"/>
    <mergeCell ref="JDS73:JEA73"/>
    <mergeCell ref="JEB73:JEJ73"/>
    <mergeCell ref="JEK73:JES73"/>
    <mergeCell ref="JET73:JFB73"/>
    <mergeCell ref="JBQ73:JBY73"/>
    <mergeCell ref="JBZ73:JCH73"/>
    <mergeCell ref="JCI73:JCQ73"/>
    <mergeCell ref="JCR73:JCZ73"/>
    <mergeCell ref="JDA73:JDI73"/>
    <mergeCell ref="IZX73:JAF73"/>
    <mergeCell ref="JAG73:JAO73"/>
    <mergeCell ref="JAP73:JAX73"/>
    <mergeCell ref="JAY73:JBG73"/>
    <mergeCell ref="JBH73:JBP73"/>
    <mergeCell ref="IYE73:IYM73"/>
    <mergeCell ref="IYN73:IYV73"/>
    <mergeCell ref="IYW73:IZE73"/>
    <mergeCell ref="IZF73:IZN73"/>
    <mergeCell ref="IZO73:IZW73"/>
    <mergeCell ref="IWL73:IWT73"/>
    <mergeCell ref="IWU73:IXC73"/>
    <mergeCell ref="IXD73:IXL73"/>
    <mergeCell ref="IXM73:IXU73"/>
    <mergeCell ref="IXV73:IYD73"/>
    <mergeCell ref="IUS73:IVA73"/>
    <mergeCell ref="IVB73:IVJ73"/>
    <mergeCell ref="IVK73:IVS73"/>
    <mergeCell ref="IVT73:IWB73"/>
    <mergeCell ref="IWC73:IWK73"/>
    <mergeCell ref="ISZ73:ITH73"/>
    <mergeCell ref="ITI73:ITQ73"/>
    <mergeCell ref="ITR73:ITZ73"/>
    <mergeCell ref="IUA73:IUI73"/>
    <mergeCell ref="IUJ73:IUR73"/>
    <mergeCell ref="IRG73:IRO73"/>
    <mergeCell ref="IRP73:IRX73"/>
    <mergeCell ref="IRY73:ISG73"/>
    <mergeCell ref="ISH73:ISP73"/>
    <mergeCell ref="ISQ73:ISY73"/>
    <mergeCell ref="IPN73:IPV73"/>
    <mergeCell ref="IPW73:IQE73"/>
    <mergeCell ref="IQF73:IQN73"/>
    <mergeCell ref="IQO73:IQW73"/>
    <mergeCell ref="IQX73:IRF73"/>
    <mergeCell ref="INU73:IOC73"/>
    <mergeCell ref="IOD73:IOL73"/>
    <mergeCell ref="IOM73:IOU73"/>
    <mergeCell ref="IOV73:IPD73"/>
    <mergeCell ref="IPE73:IPM73"/>
    <mergeCell ref="IMB73:IMJ73"/>
    <mergeCell ref="IMK73:IMS73"/>
    <mergeCell ref="IMT73:INB73"/>
    <mergeCell ref="INC73:INK73"/>
    <mergeCell ref="INL73:INT73"/>
    <mergeCell ref="IKI73:IKQ73"/>
    <mergeCell ref="IKR73:IKZ73"/>
    <mergeCell ref="ILA73:ILI73"/>
    <mergeCell ref="ILJ73:ILR73"/>
    <mergeCell ref="ILS73:IMA73"/>
    <mergeCell ref="IIP73:IIX73"/>
    <mergeCell ref="IIY73:IJG73"/>
    <mergeCell ref="IJH73:IJP73"/>
    <mergeCell ref="IJQ73:IJY73"/>
    <mergeCell ref="IJZ73:IKH73"/>
    <mergeCell ref="IGW73:IHE73"/>
    <mergeCell ref="IHF73:IHN73"/>
    <mergeCell ref="IHO73:IHW73"/>
    <mergeCell ref="IHX73:IIF73"/>
    <mergeCell ref="IIG73:IIO73"/>
    <mergeCell ref="IFD73:IFL73"/>
    <mergeCell ref="IFM73:IFU73"/>
    <mergeCell ref="IFV73:IGD73"/>
    <mergeCell ref="IGE73:IGM73"/>
    <mergeCell ref="IGN73:IGV73"/>
    <mergeCell ref="IDK73:IDS73"/>
    <mergeCell ref="IDT73:IEB73"/>
    <mergeCell ref="IEC73:IEK73"/>
    <mergeCell ref="IEL73:IET73"/>
    <mergeCell ref="IEU73:IFC73"/>
    <mergeCell ref="IBR73:IBZ73"/>
    <mergeCell ref="ICA73:ICI73"/>
    <mergeCell ref="ICJ73:ICR73"/>
    <mergeCell ref="ICS73:IDA73"/>
    <mergeCell ref="IDB73:IDJ73"/>
    <mergeCell ref="HZY73:IAG73"/>
    <mergeCell ref="IAH73:IAP73"/>
    <mergeCell ref="IAQ73:IAY73"/>
    <mergeCell ref="IAZ73:IBH73"/>
    <mergeCell ref="IBI73:IBQ73"/>
    <mergeCell ref="HYF73:HYN73"/>
    <mergeCell ref="HYO73:HYW73"/>
    <mergeCell ref="HYX73:HZF73"/>
    <mergeCell ref="HZG73:HZO73"/>
    <mergeCell ref="HZP73:HZX73"/>
    <mergeCell ref="HWM73:HWU73"/>
    <mergeCell ref="HWV73:HXD73"/>
    <mergeCell ref="HXE73:HXM73"/>
    <mergeCell ref="HXN73:HXV73"/>
    <mergeCell ref="HXW73:HYE73"/>
    <mergeCell ref="HUT73:HVB73"/>
    <mergeCell ref="HVC73:HVK73"/>
    <mergeCell ref="HVL73:HVT73"/>
    <mergeCell ref="HVU73:HWC73"/>
    <mergeCell ref="HWD73:HWL73"/>
    <mergeCell ref="HTA73:HTI73"/>
    <mergeCell ref="HTJ73:HTR73"/>
    <mergeCell ref="HTS73:HUA73"/>
    <mergeCell ref="HUB73:HUJ73"/>
    <mergeCell ref="HUK73:HUS73"/>
    <mergeCell ref="HRH73:HRP73"/>
    <mergeCell ref="HRQ73:HRY73"/>
    <mergeCell ref="HRZ73:HSH73"/>
    <mergeCell ref="HSI73:HSQ73"/>
    <mergeCell ref="HSR73:HSZ73"/>
    <mergeCell ref="HPO73:HPW73"/>
    <mergeCell ref="HPX73:HQF73"/>
    <mergeCell ref="HQG73:HQO73"/>
    <mergeCell ref="HQP73:HQX73"/>
    <mergeCell ref="HQY73:HRG73"/>
    <mergeCell ref="HNV73:HOD73"/>
    <mergeCell ref="HOE73:HOM73"/>
    <mergeCell ref="HON73:HOV73"/>
    <mergeCell ref="HOW73:HPE73"/>
    <mergeCell ref="HPF73:HPN73"/>
    <mergeCell ref="HMC73:HMK73"/>
    <mergeCell ref="HML73:HMT73"/>
    <mergeCell ref="HMU73:HNC73"/>
    <mergeCell ref="HND73:HNL73"/>
    <mergeCell ref="HNM73:HNU73"/>
    <mergeCell ref="HKJ73:HKR73"/>
    <mergeCell ref="HKS73:HLA73"/>
    <mergeCell ref="HLB73:HLJ73"/>
    <mergeCell ref="HLK73:HLS73"/>
    <mergeCell ref="HLT73:HMB73"/>
    <mergeCell ref="HIQ73:HIY73"/>
    <mergeCell ref="HIZ73:HJH73"/>
    <mergeCell ref="HJI73:HJQ73"/>
    <mergeCell ref="HJR73:HJZ73"/>
    <mergeCell ref="HKA73:HKI73"/>
    <mergeCell ref="HGX73:HHF73"/>
    <mergeCell ref="HHG73:HHO73"/>
    <mergeCell ref="HHP73:HHX73"/>
    <mergeCell ref="HHY73:HIG73"/>
    <mergeCell ref="HIH73:HIP73"/>
    <mergeCell ref="HFE73:HFM73"/>
    <mergeCell ref="HFN73:HFV73"/>
    <mergeCell ref="HFW73:HGE73"/>
    <mergeCell ref="HGF73:HGN73"/>
    <mergeCell ref="HGO73:HGW73"/>
    <mergeCell ref="HDL73:HDT73"/>
    <mergeCell ref="HDU73:HEC73"/>
    <mergeCell ref="HED73:HEL73"/>
    <mergeCell ref="HEM73:HEU73"/>
    <mergeCell ref="HEV73:HFD73"/>
    <mergeCell ref="HBS73:HCA73"/>
    <mergeCell ref="HCB73:HCJ73"/>
    <mergeCell ref="HCK73:HCS73"/>
    <mergeCell ref="HCT73:HDB73"/>
    <mergeCell ref="HDC73:HDK73"/>
    <mergeCell ref="GZZ73:HAH73"/>
    <mergeCell ref="HAI73:HAQ73"/>
    <mergeCell ref="HAR73:HAZ73"/>
    <mergeCell ref="HBA73:HBI73"/>
    <mergeCell ref="HBJ73:HBR73"/>
    <mergeCell ref="GYG73:GYO73"/>
    <mergeCell ref="GYP73:GYX73"/>
    <mergeCell ref="GYY73:GZG73"/>
    <mergeCell ref="GZH73:GZP73"/>
    <mergeCell ref="GZQ73:GZY73"/>
    <mergeCell ref="GWN73:GWV73"/>
    <mergeCell ref="GWW73:GXE73"/>
    <mergeCell ref="GXF73:GXN73"/>
    <mergeCell ref="GXO73:GXW73"/>
    <mergeCell ref="GXX73:GYF73"/>
    <mergeCell ref="GUU73:GVC73"/>
    <mergeCell ref="GVD73:GVL73"/>
    <mergeCell ref="GVM73:GVU73"/>
    <mergeCell ref="GVV73:GWD73"/>
    <mergeCell ref="GWE73:GWM73"/>
    <mergeCell ref="GTB73:GTJ73"/>
    <mergeCell ref="GTK73:GTS73"/>
    <mergeCell ref="GTT73:GUB73"/>
    <mergeCell ref="GUC73:GUK73"/>
    <mergeCell ref="GUL73:GUT73"/>
    <mergeCell ref="GRI73:GRQ73"/>
    <mergeCell ref="GRR73:GRZ73"/>
    <mergeCell ref="GSA73:GSI73"/>
    <mergeCell ref="GSJ73:GSR73"/>
    <mergeCell ref="GSS73:GTA73"/>
    <mergeCell ref="GPP73:GPX73"/>
    <mergeCell ref="GPY73:GQG73"/>
    <mergeCell ref="GQH73:GQP73"/>
    <mergeCell ref="GQQ73:GQY73"/>
    <mergeCell ref="GQZ73:GRH73"/>
    <mergeCell ref="GNW73:GOE73"/>
    <mergeCell ref="GOF73:GON73"/>
    <mergeCell ref="GOO73:GOW73"/>
    <mergeCell ref="GOX73:GPF73"/>
    <mergeCell ref="GPG73:GPO73"/>
    <mergeCell ref="GMD73:GML73"/>
    <mergeCell ref="GMM73:GMU73"/>
    <mergeCell ref="GMV73:GND73"/>
    <mergeCell ref="GNE73:GNM73"/>
    <mergeCell ref="GNN73:GNV73"/>
    <mergeCell ref="GKK73:GKS73"/>
    <mergeCell ref="GKT73:GLB73"/>
    <mergeCell ref="GLC73:GLK73"/>
    <mergeCell ref="GLL73:GLT73"/>
    <mergeCell ref="GLU73:GMC73"/>
    <mergeCell ref="GIR73:GIZ73"/>
    <mergeCell ref="GJA73:GJI73"/>
    <mergeCell ref="GJJ73:GJR73"/>
    <mergeCell ref="GJS73:GKA73"/>
    <mergeCell ref="GKB73:GKJ73"/>
    <mergeCell ref="GGY73:GHG73"/>
    <mergeCell ref="GHH73:GHP73"/>
    <mergeCell ref="GHQ73:GHY73"/>
    <mergeCell ref="GHZ73:GIH73"/>
    <mergeCell ref="GII73:GIQ73"/>
    <mergeCell ref="GFF73:GFN73"/>
    <mergeCell ref="GFO73:GFW73"/>
    <mergeCell ref="GFX73:GGF73"/>
    <mergeCell ref="GGG73:GGO73"/>
    <mergeCell ref="GGP73:GGX73"/>
    <mergeCell ref="GDM73:GDU73"/>
    <mergeCell ref="GDV73:GED73"/>
    <mergeCell ref="GEE73:GEM73"/>
    <mergeCell ref="GEN73:GEV73"/>
    <mergeCell ref="GEW73:GFE73"/>
    <mergeCell ref="GBT73:GCB73"/>
    <mergeCell ref="GCC73:GCK73"/>
    <mergeCell ref="GCL73:GCT73"/>
    <mergeCell ref="GCU73:GDC73"/>
    <mergeCell ref="GDD73:GDL73"/>
    <mergeCell ref="GAA73:GAI73"/>
    <mergeCell ref="GAJ73:GAR73"/>
    <mergeCell ref="GAS73:GBA73"/>
    <mergeCell ref="GBB73:GBJ73"/>
    <mergeCell ref="GBK73:GBS73"/>
    <mergeCell ref="FYH73:FYP73"/>
    <mergeCell ref="FYQ73:FYY73"/>
    <mergeCell ref="FYZ73:FZH73"/>
    <mergeCell ref="FZI73:FZQ73"/>
    <mergeCell ref="FZR73:FZZ73"/>
    <mergeCell ref="FWO73:FWW73"/>
    <mergeCell ref="FWX73:FXF73"/>
    <mergeCell ref="FXG73:FXO73"/>
    <mergeCell ref="FXP73:FXX73"/>
    <mergeCell ref="FXY73:FYG73"/>
    <mergeCell ref="FUV73:FVD73"/>
    <mergeCell ref="FVE73:FVM73"/>
    <mergeCell ref="FVN73:FVV73"/>
    <mergeCell ref="FVW73:FWE73"/>
    <mergeCell ref="FWF73:FWN73"/>
    <mergeCell ref="FTC73:FTK73"/>
    <mergeCell ref="FTL73:FTT73"/>
    <mergeCell ref="FTU73:FUC73"/>
    <mergeCell ref="FUD73:FUL73"/>
    <mergeCell ref="FUM73:FUU73"/>
    <mergeCell ref="FRJ73:FRR73"/>
    <mergeCell ref="FRS73:FSA73"/>
    <mergeCell ref="FSB73:FSJ73"/>
    <mergeCell ref="FSK73:FSS73"/>
    <mergeCell ref="FST73:FTB73"/>
    <mergeCell ref="FPQ73:FPY73"/>
    <mergeCell ref="FPZ73:FQH73"/>
    <mergeCell ref="FQI73:FQQ73"/>
    <mergeCell ref="FQR73:FQZ73"/>
    <mergeCell ref="FRA73:FRI73"/>
    <mergeCell ref="FNX73:FOF73"/>
    <mergeCell ref="FOG73:FOO73"/>
    <mergeCell ref="FOP73:FOX73"/>
    <mergeCell ref="FOY73:FPG73"/>
    <mergeCell ref="FPH73:FPP73"/>
    <mergeCell ref="FME73:FMM73"/>
    <mergeCell ref="FMN73:FMV73"/>
    <mergeCell ref="FMW73:FNE73"/>
    <mergeCell ref="FNF73:FNN73"/>
    <mergeCell ref="FNO73:FNW73"/>
    <mergeCell ref="FKL73:FKT73"/>
    <mergeCell ref="FKU73:FLC73"/>
    <mergeCell ref="FLD73:FLL73"/>
    <mergeCell ref="FLM73:FLU73"/>
    <mergeCell ref="FLV73:FMD73"/>
    <mergeCell ref="FIS73:FJA73"/>
    <mergeCell ref="FJB73:FJJ73"/>
    <mergeCell ref="FJK73:FJS73"/>
    <mergeCell ref="FJT73:FKB73"/>
    <mergeCell ref="FKC73:FKK73"/>
    <mergeCell ref="FGZ73:FHH73"/>
    <mergeCell ref="FHI73:FHQ73"/>
    <mergeCell ref="FHR73:FHZ73"/>
    <mergeCell ref="FIA73:FII73"/>
    <mergeCell ref="FIJ73:FIR73"/>
    <mergeCell ref="FFG73:FFO73"/>
    <mergeCell ref="FFP73:FFX73"/>
    <mergeCell ref="FFY73:FGG73"/>
    <mergeCell ref="FGH73:FGP73"/>
    <mergeCell ref="FGQ73:FGY73"/>
    <mergeCell ref="FDN73:FDV73"/>
    <mergeCell ref="FDW73:FEE73"/>
    <mergeCell ref="FEF73:FEN73"/>
    <mergeCell ref="FEO73:FEW73"/>
    <mergeCell ref="FEX73:FFF73"/>
    <mergeCell ref="FBU73:FCC73"/>
    <mergeCell ref="FCD73:FCL73"/>
    <mergeCell ref="FCM73:FCU73"/>
    <mergeCell ref="FCV73:FDD73"/>
    <mergeCell ref="FDE73:FDM73"/>
    <mergeCell ref="FAB73:FAJ73"/>
    <mergeCell ref="FAK73:FAS73"/>
    <mergeCell ref="FAT73:FBB73"/>
    <mergeCell ref="FBC73:FBK73"/>
    <mergeCell ref="FBL73:FBT73"/>
    <mergeCell ref="EYI73:EYQ73"/>
    <mergeCell ref="EYR73:EYZ73"/>
    <mergeCell ref="EZA73:EZI73"/>
    <mergeCell ref="EZJ73:EZR73"/>
    <mergeCell ref="EZS73:FAA73"/>
    <mergeCell ref="EWP73:EWX73"/>
    <mergeCell ref="EWY73:EXG73"/>
    <mergeCell ref="EXH73:EXP73"/>
    <mergeCell ref="EXQ73:EXY73"/>
    <mergeCell ref="EXZ73:EYH73"/>
    <mergeCell ref="EUW73:EVE73"/>
    <mergeCell ref="EVF73:EVN73"/>
    <mergeCell ref="EVO73:EVW73"/>
    <mergeCell ref="EVX73:EWF73"/>
    <mergeCell ref="EWG73:EWO73"/>
    <mergeCell ref="ETD73:ETL73"/>
    <mergeCell ref="ETM73:ETU73"/>
    <mergeCell ref="ETV73:EUD73"/>
    <mergeCell ref="EUE73:EUM73"/>
    <mergeCell ref="EUN73:EUV73"/>
    <mergeCell ref="ERK73:ERS73"/>
    <mergeCell ref="ERT73:ESB73"/>
    <mergeCell ref="ESC73:ESK73"/>
    <mergeCell ref="ESL73:EST73"/>
    <mergeCell ref="ESU73:ETC73"/>
    <mergeCell ref="EPR73:EPZ73"/>
    <mergeCell ref="EQA73:EQI73"/>
    <mergeCell ref="EQJ73:EQR73"/>
    <mergeCell ref="EQS73:ERA73"/>
    <mergeCell ref="ERB73:ERJ73"/>
    <mergeCell ref="ENY73:EOG73"/>
    <mergeCell ref="EOH73:EOP73"/>
    <mergeCell ref="EOQ73:EOY73"/>
    <mergeCell ref="EOZ73:EPH73"/>
    <mergeCell ref="EPI73:EPQ73"/>
    <mergeCell ref="EMF73:EMN73"/>
    <mergeCell ref="EMO73:EMW73"/>
    <mergeCell ref="EMX73:ENF73"/>
    <mergeCell ref="ENG73:ENO73"/>
    <mergeCell ref="ENP73:ENX73"/>
    <mergeCell ref="EKM73:EKU73"/>
    <mergeCell ref="EKV73:ELD73"/>
    <mergeCell ref="ELE73:ELM73"/>
    <mergeCell ref="ELN73:ELV73"/>
    <mergeCell ref="ELW73:EME73"/>
    <mergeCell ref="EIT73:EJB73"/>
    <mergeCell ref="EJC73:EJK73"/>
    <mergeCell ref="EJL73:EJT73"/>
    <mergeCell ref="EJU73:EKC73"/>
    <mergeCell ref="EKD73:EKL73"/>
    <mergeCell ref="EHA73:EHI73"/>
    <mergeCell ref="EHJ73:EHR73"/>
    <mergeCell ref="EHS73:EIA73"/>
    <mergeCell ref="EIB73:EIJ73"/>
    <mergeCell ref="EIK73:EIS73"/>
    <mergeCell ref="EFH73:EFP73"/>
    <mergeCell ref="EFQ73:EFY73"/>
    <mergeCell ref="EFZ73:EGH73"/>
    <mergeCell ref="EGI73:EGQ73"/>
    <mergeCell ref="EGR73:EGZ73"/>
    <mergeCell ref="EDO73:EDW73"/>
    <mergeCell ref="EDX73:EEF73"/>
    <mergeCell ref="EEG73:EEO73"/>
    <mergeCell ref="EEP73:EEX73"/>
    <mergeCell ref="EEY73:EFG73"/>
    <mergeCell ref="EBV73:ECD73"/>
    <mergeCell ref="ECE73:ECM73"/>
    <mergeCell ref="ECN73:ECV73"/>
    <mergeCell ref="ECW73:EDE73"/>
    <mergeCell ref="EDF73:EDN73"/>
    <mergeCell ref="EAC73:EAK73"/>
    <mergeCell ref="EAL73:EAT73"/>
    <mergeCell ref="EAU73:EBC73"/>
    <mergeCell ref="EBD73:EBL73"/>
    <mergeCell ref="EBM73:EBU73"/>
    <mergeCell ref="DYJ73:DYR73"/>
    <mergeCell ref="DYS73:DZA73"/>
    <mergeCell ref="DZB73:DZJ73"/>
    <mergeCell ref="DZK73:DZS73"/>
    <mergeCell ref="DZT73:EAB73"/>
    <mergeCell ref="DWQ73:DWY73"/>
    <mergeCell ref="DWZ73:DXH73"/>
    <mergeCell ref="DXI73:DXQ73"/>
    <mergeCell ref="DXR73:DXZ73"/>
    <mergeCell ref="DYA73:DYI73"/>
    <mergeCell ref="DUX73:DVF73"/>
    <mergeCell ref="DVG73:DVO73"/>
    <mergeCell ref="DVP73:DVX73"/>
    <mergeCell ref="DVY73:DWG73"/>
    <mergeCell ref="DWH73:DWP73"/>
    <mergeCell ref="DTE73:DTM73"/>
    <mergeCell ref="DTN73:DTV73"/>
    <mergeCell ref="DTW73:DUE73"/>
    <mergeCell ref="DUF73:DUN73"/>
    <mergeCell ref="DUO73:DUW73"/>
    <mergeCell ref="DRL73:DRT73"/>
    <mergeCell ref="DRU73:DSC73"/>
    <mergeCell ref="DSD73:DSL73"/>
    <mergeCell ref="DSM73:DSU73"/>
    <mergeCell ref="DSV73:DTD73"/>
    <mergeCell ref="DPS73:DQA73"/>
    <mergeCell ref="DQB73:DQJ73"/>
    <mergeCell ref="DQK73:DQS73"/>
    <mergeCell ref="DQT73:DRB73"/>
    <mergeCell ref="DRC73:DRK73"/>
    <mergeCell ref="DNZ73:DOH73"/>
    <mergeCell ref="DOI73:DOQ73"/>
    <mergeCell ref="DOR73:DOZ73"/>
    <mergeCell ref="DPA73:DPI73"/>
    <mergeCell ref="DPJ73:DPR73"/>
    <mergeCell ref="DMG73:DMO73"/>
    <mergeCell ref="DMP73:DMX73"/>
    <mergeCell ref="DMY73:DNG73"/>
    <mergeCell ref="DNH73:DNP73"/>
    <mergeCell ref="DNQ73:DNY73"/>
    <mergeCell ref="DKN73:DKV73"/>
    <mergeCell ref="DKW73:DLE73"/>
    <mergeCell ref="DLF73:DLN73"/>
    <mergeCell ref="DLO73:DLW73"/>
    <mergeCell ref="DLX73:DMF73"/>
    <mergeCell ref="DIU73:DJC73"/>
    <mergeCell ref="DJD73:DJL73"/>
    <mergeCell ref="DJM73:DJU73"/>
    <mergeCell ref="DJV73:DKD73"/>
    <mergeCell ref="DKE73:DKM73"/>
    <mergeCell ref="DHB73:DHJ73"/>
    <mergeCell ref="DHK73:DHS73"/>
    <mergeCell ref="DHT73:DIB73"/>
    <mergeCell ref="DIC73:DIK73"/>
    <mergeCell ref="DIL73:DIT73"/>
    <mergeCell ref="DFI73:DFQ73"/>
    <mergeCell ref="DFR73:DFZ73"/>
    <mergeCell ref="DGA73:DGI73"/>
    <mergeCell ref="DGJ73:DGR73"/>
    <mergeCell ref="DGS73:DHA73"/>
    <mergeCell ref="DDP73:DDX73"/>
    <mergeCell ref="DDY73:DEG73"/>
    <mergeCell ref="DEH73:DEP73"/>
    <mergeCell ref="DEQ73:DEY73"/>
    <mergeCell ref="DEZ73:DFH73"/>
    <mergeCell ref="DBW73:DCE73"/>
    <mergeCell ref="DCF73:DCN73"/>
    <mergeCell ref="DCO73:DCW73"/>
    <mergeCell ref="DCX73:DDF73"/>
    <mergeCell ref="DDG73:DDO73"/>
    <mergeCell ref="DAD73:DAL73"/>
    <mergeCell ref="DAM73:DAU73"/>
    <mergeCell ref="DAV73:DBD73"/>
    <mergeCell ref="DBE73:DBM73"/>
    <mergeCell ref="DBN73:DBV73"/>
    <mergeCell ref="CYK73:CYS73"/>
    <mergeCell ref="CYT73:CZB73"/>
    <mergeCell ref="CZC73:CZK73"/>
    <mergeCell ref="CZL73:CZT73"/>
    <mergeCell ref="CZU73:DAC73"/>
    <mergeCell ref="CWR73:CWZ73"/>
    <mergeCell ref="CXA73:CXI73"/>
    <mergeCell ref="CXJ73:CXR73"/>
    <mergeCell ref="CXS73:CYA73"/>
    <mergeCell ref="CYB73:CYJ73"/>
    <mergeCell ref="CUY73:CVG73"/>
    <mergeCell ref="CVH73:CVP73"/>
    <mergeCell ref="CVQ73:CVY73"/>
    <mergeCell ref="CVZ73:CWH73"/>
    <mergeCell ref="CWI73:CWQ73"/>
    <mergeCell ref="CTF73:CTN73"/>
    <mergeCell ref="CTO73:CTW73"/>
    <mergeCell ref="CTX73:CUF73"/>
    <mergeCell ref="CUG73:CUO73"/>
    <mergeCell ref="CUP73:CUX73"/>
    <mergeCell ref="CRM73:CRU73"/>
    <mergeCell ref="CRV73:CSD73"/>
    <mergeCell ref="CSE73:CSM73"/>
    <mergeCell ref="CSN73:CSV73"/>
    <mergeCell ref="CSW73:CTE73"/>
    <mergeCell ref="CPT73:CQB73"/>
    <mergeCell ref="CQC73:CQK73"/>
    <mergeCell ref="CQL73:CQT73"/>
    <mergeCell ref="CQU73:CRC73"/>
    <mergeCell ref="CRD73:CRL73"/>
    <mergeCell ref="COA73:COI73"/>
    <mergeCell ref="COJ73:COR73"/>
    <mergeCell ref="COS73:CPA73"/>
    <mergeCell ref="CPB73:CPJ73"/>
    <mergeCell ref="CPK73:CPS73"/>
    <mergeCell ref="CMH73:CMP73"/>
    <mergeCell ref="CMQ73:CMY73"/>
    <mergeCell ref="CMZ73:CNH73"/>
    <mergeCell ref="CNI73:CNQ73"/>
    <mergeCell ref="CNR73:CNZ73"/>
    <mergeCell ref="CKO73:CKW73"/>
    <mergeCell ref="CKX73:CLF73"/>
    <mergeCell ref="CLG73:CLO73"/>
    <mergeCell ref="CLP73:CLX73"/>
    <mergeCell ref="CLY73:CMG73"/>
    <mergeCell ref="CIV73:CJD73"/>
    <mergeCell ref="CJE73:CJM73"/>
    <mergeCell ref="CJN73:CJV73"/>
    <mergeCell ref="CJW73:CKE73"/>
    <mergeCell ref="CKF73:CKN73"/>
    <mergeCell ref="CHC73:CHK73"/>
    <mergeCell ref="CHL73:CHT73"/>
    <mergeCell ref="CHU73:CIC73"/>
    <mergeCell ref="CID73:CIL73"/>
    <mergeCell ref="CIM73:CIU73"/>
    <mergeCell ref="CFJ73:CFR73"/>
    <mergeCell ref="CFS73:CGA73"/>
    <mergeCell ref="CGB73:CGJ73"/>
    <mergeCell ref="CGK73:CGS73"/>
    <mergeCell ref="CGT73:CHB73"/>
    <mergeCell ref="CDQ73:CDY73"/>
    <mergeCell ref="CDZ73:CEH73"/>
    <mergeCell ref="CEI73:CEQ73"/>
    <mergeCell ref="CER73:CEZ73"/>
    <mergeCell ref="CFA73:CFI73"/>
    <mergeCell ref="CBX73:CCF73"/>
    <mergeCell ref="CCG73:CCO73"/>
    <mergeCell ref="CCP73:CCX73"/>
    <mergeCell ref="CCY73:CDG73"/>
    <mergeCell ref="CDH73:CDP73"/>
    <mergeCell ref="CAE73:CAM73"/>
    <mergeCell ref="CAN73:CAV73"/>
    <mergeCell ref="CAW73:CBE73"/>
    <mergeCell ref="CBF73:CBN73"/>
    <mergeCell ref="CBO73:CBW73"/>
    <mergeCell ref="BYL73:BYT73"/>
    <mergeCell ref="BYU73:BZC73"/>
    <mergeCell ref="BZD73:BZL73"/>
    <mergeCell ref="BZM73:BZU73"/>
    <mergeCell ref="BZV73:CAD73"/>
    <mergeCell ref="BWS73:BXA73"/>
    <mergeCell ref="BXB73:BXJ73"/>
    <mergeCell ref="BXK73:BXS73"/>
    <mergeCell ref="BXT73:BYB73"/>
    <mergeCell ref="BYC73:BYK73"/>
    <mergeCell ref="BUZ73:BVH73"/>
    <mergeCell ref="BVI73:BVQ73"/>
    <mergeCell ref="BVR73:BVZ73"/>
    <mergeCell ref="BWA73:BWI73"/>
    <mergeCell ref="BWJ73:BWR73"/>
    <mergeCell ref="BTG73:BTO73"/>
    <mergeCell ref="BTP73:BTX73"/>
    <mergeCell ref="BTY73:BUG73"/>
    <mergeCell ref="BUH73:BUP73"/>
    <mergeCell ref="BUQ73:BUY73"/>
    <mergeCell ref="BRN73:BRV73"/>
    <mergeCell ref="BRW73:BSE73"/>
    <mergeCell ref="BSF73:BSN73"/>
    <mergeCell ref="BSO73:BSW73"/>
    <mergeCell ref="BSX73:BTF73"/>
    <mergeCell ref="BPU73:BQC73"/>
    <mergeCell ref="BQD73:BQL73"/>
    <mergeCell ref="BQM73:BQU73"/>
    <mergeCell ref="BQV73:BRD73"/>
    <mergeCell ref="BRE73:BRM73"/>
    <mergeCell ref="BOB73:BOJ73"/>
    <mergeCell ref="BOK73:BOS73"/>
    <mergeCell ref="BOT73:BPB73"/>
    <mergeCell ref="BPC73:BPK73"/>
    <mergeCell ref="BPL73:BPT73"/>
    <mergeCell ref="BMI73:BMQ73"/>
    <mergeCell ref="BMR73:BMZ73"/>
    <mergeCell ref="BNA73:BNI73"/>
    <mergeCell ref="BNJ73:BNR73"/>
    <mergeCell ref="BNS73:BOA73"/>
    <mergeCell ref="BKP73:BKX73"/>
    <mergeCell ref="BKY73:BLG73"/>
    <mergeCell ref="BLH73:BLP73"/>
    <mergeCell ref="BLQ73:BLY73"/>
    <mergeCell ref="BLZ73:BMH73"/>
    <mergeCell ref="BIW73:BJE73"/>
    <mergeCell ref="BJF73:BJN73"/>
    <mergeCell ref="BJO73:BJW73"/>
    <mergeCell ref="BJX73:BKF73"/>
    <mergeCell ref="BKG73:BKO73"/>
    <mergeCell ref="BHD73:BHL73"/>
    <mergeCell ref="BHM73:BHU73"/>
    <mergeCell ref="BHV73:BID73"/>
    <mergeCell ref="BIE73:BIM73"/>
    <mergeCell ref="BIN73:BIV73"/>
    <mergeCell ref="BFK73:BFS73"/>
    <mergeCell ref="BFT73:BGB73"/>
    <mergeCell ref="BGC73:BGK73"/>
    <mergeCell ref="BGL73:BGT73"/>
    <mergeCell ref="BGU73:BHC73"/>
    <mergeCell ref="BDR73:BDZ73"/>
    <mergeCell ref="BEA73:BEI73"/>
    <mergeCell ref="BEJ73:BER73"/>
    <mergeCell ref="BES73:BFA73"/>
    <mergeCell ref="BFB73:BFJ73"/>
    <mergeCell ref="BBY73:BCG73"/>
    <mergeCell ref="BCH73:BCP73"/>
    <mergeCell ref="BCQ73:BCY73"/>
    <mergeCell ref="BCZ73:BDH73"/>
    <mergeCell ref="BDI73:BDQ73"/>
    <mergeCell ref="BAF73:BAN73"/>
    <mergeCell ref="BAO73:BAW73"/>
    <mergeCell ref="BAX73:BBF73"/>
    <mergeCell ref="BBG73:BBO73"/>
    <mergeCell ref="BBP73:BBX73"/>
    <mergeCell ref="AYM73:AYU73"/>
    <mergeCell ref="AYV73:AZD73"/>
    <mergeCell ref="AZE73:AZM73"/>
    <mergeCell ref="AZN73:AZV73"/>
    <mergeCell ref="AZW73:BAE73"/>
    <mergeCell ref="AWT73:AXB73"/>
    <mergeCell ref="AXC73:AXK73"/>
    <mergeCell ref="AXL73:AXT73"/>
    <mergeCell ref="AXU73:AYC73"/>
    <mergeCell ref="AYD73:AYL73"/>
    <mergeCell ref="AVA73:AVI73"/>
    <mergeCell ref="AVJ73:AVR73"/>
    <mergeCell ref="AVS73:AWA73"/>
    <mergeCell ref="AWB73:AWJ73"/>
    <mergeCell ref="AWK73:AWS73"/>
    <mergeCell ref="ATH73:ATP73"/>
    <mergeCell ref="ATQ73:ATY73"/>
    <mergeCell ref="ATZ73:AUH73"/>
    <mergeCell ref="AUI73:AUQ73"/>
    <mergeCell ref="AUR73:AUZ73"/>
    <mergeCell ref="ARO73:ARW73"/>
    <mergeCell ref="ARX73:ASF73"/>
    <mergeCell ref="ASG73:ASO73"/>
    <mergeCell ref="ASP73:ASX73"/>
    <mergeCell ref="ASY73:ATG73"/>
    <mergeCell ref="APV73:AQD73"/>
    <mergeCell ref="AQE73:AQM73"/>
    <mergeCell ref="AQN73:AQV73"/>
    <mergeCell ref="AQW73:ARE73"/>
    <mergeCell ref="ARF73:ARN73"/>
    <mergeCell ref="AOC73:AOK73"/>
    <mergeCell ref="AOL73:AOT73"/>
    <mergeCell ref="AOU73:APC73"/>
    <mergeCell ref="APD73:APL73"/>
    <mergeCell ref="APM73:APU73"/>
    <mergeCell ref="AMJ73:AMR73"/>
    <mergeCell ref="AMS73:ANA73"/>
    <mergeCell ref="ANB73:ANJ73"/>
    <mergeCell ref="ANK73:ANS73"/>
    <mergeCell ref="ANT73:AOB73"/>
    <mergeCell ref="AKQ73:AKY73"/>
    <mergeCell ref="AKZ73:ALH73"/>
    <mergeCell ref="ALI73:ALQ73"/>
    <mergeCell ref="ALR73:ALZ73"/>
    <mergeCell ref="AMA73:AMI73"/>
    <mergeCell ref="AIX73:AJF73"/>
    <mergeCell ref="AJG73:AJO73"/>
    <mergeCell ref="AJP73:AJX73"/>
    <mergeCell ref="AJY73:AKG73"/>
    <mergeCell ref="AKH73:AKP73"/>
    <mergeCell ref="AHE73:AHM73"/>
    <mergeCell ref="AHN73:AHV73"/>
    <mergeCell ref="AHW73:AIE73"/>
    <mergeCell ref="AIF73:AIN73"/>
    <mergeCell ref="AIO73:AIW73"/>
    <mergeCell ref="AFL73:AFT73"/>
    <mergeCell ref="AFU73:AGC73"/>
    <mergeCell ref="AGD73:AGL73"/>
    <mergeCell ref="AGM73:AGU73"/>
    <mergeCell ref="AGV73:AHD73"/>
    <mergeCell ref="ADS73:AEA73"/>
    <mergeCell ref="AEB73:AEJ73"/>
    <mergeCell ref="AEK73:AES73"/>
    <mergeCell ref="AET73:AFB73"/>
    <mergeCell ref="AFC73:AFK73"/>
    <mergeCell ref="ABZ73:ACH73"/>
    <mergeCell ref="ACI73:ACQ73"/>
    <mergeCell ref="ACR73:ACZ73"/>
    <mergeCell ref="ADA73:ADI73"/>
    <mergeCell ref="ADJ73:ADR73"/>
    <mergeCell ref="AAG73:AAO73"/>
    <mergeCell ref="AAP73:AAX73"/>
    <mergeCell ref="AAY73:ABG73"/>
    <mergeCell ref="ABH73:ABP73"/>
    <mergeCell ref="ABQ73:ABY73"/>
    <mergeCell ref="YN73:YV73"/>
    <mergeCell ref="YW73:ZE73"/>
    <mergeCell ref="ZF73:ZN73"/>
    <mergeCell ref="ZO73:ZW73"/>
    <mergeCell ref="ZX73:AAF73"/>
    <mergeCell ref="WU73:XC73"/>
    <mergeCell ref="XD73:XL73"/>
    <mergeCell ref="XM73:XU73"/>
    <mergeCell ref="XV73:YD73"/>
    <mergeCell ref="YE73:YM73"/>
    <mergeCell ref="VB73:VJ73"/>
    <mergeCell ref="VK73:VS73"/>
    <mergeCell ref="VT73:WB73"/>
    <mergeCell ref="WC73:WK73"/>
    <mergeCell ref="WL73:WT73"/>
    <mergeCell ref="TI73:TQ73"/>
    <mergeCell ref="TR73:TZ73"/>
    <mergeCell ref="UA73:UI73"/>
    <mergeCell ref="UJ73:UR73"/>
    <mergeCell ref="US73:VA73"/>
    <mergeCell ref="RP73:RX73"/>
    <mergeCell ref="RY73:SG73"/>
    <mergeCell ref="SH73:SP73"/>
    <mergeCell ref="SQ73:SY73"/>
    <mergeCell ref="SZ73:TH73"/>
    <mergeCell ref="PW73:QE73"/>
    <mergeCell ref="QF73:QN73"/>
    <mergeCell ref="QO73:QW73"/>
    <mergeCell ref="QX73:RF73"/>
    <mergeCell ref="RG73:RO73"/>
    <mergeCell ref="OD73:OL73"/>
    <mergeCell ref="OM73:OU73"/>
    <mergeCell ref="OV73:PD73"/>
    <mergeCell ref="PE73:PM73"/>
    <mergeCell ref="PN73:PV73"/>
    <mergeCell ref="MK73:MS73"/>
    <mergeCell ref="MT73:NB73"/>
    <mergeCell ref="NC73:NK73"/>
    <mergeCell ref="NL73:NT73"/>
    <mergeCell ref="NU73:OC73"/>
    <mergeCell ref="KR73:KZ73"/>
    <mergeCell ref="LA73:LI73"/>
    <mergeCell ref="LJ73:LR73"/>
    <mergeCell ref="LS73:MA73"/>
    <mergeCell ref="MB73:MJ73"/>
    <mergeCell ref="IY73:JG73"/>
    <mergeCell ref="JH73:JP73"/>
    <mergeCell ref="JQ73:JY73"/>
    <mergeCell ref="JZ73:KH73"/>
    <mergeCell ref="KI73:KQ73"/>
    <mergeCell ref="HF73:HN73"/>
    <mergeCell ref="HO73:HW73"/>
    <mergeCell ref="HX73:IF73"/>
    <mergeCell ref="IG73:IO73"/>
    <mergeCell ref="IP73:IX73"/>
    <mergeCell ref="FM73:FU73"/>
    <mergeCell ref="FV73:GD73"/>
    <mergeCell ref="GE73:GM73"/>
    <mergeCell ref="GN73:GV73"/>
    <mergeCell ref="GW73:HE73"/>
    <mergeCell ref="DT73:EB73"/>
    <mergeCell ref="EC73:EK73"/>
    <mergeCell ref="EL73:ET73"/>
    <mergeCell ref="EU73:FC73"/>
    <mergeCell ref="FD73:FL73"/>
    <mergeCell ref="XEO51:XEW51"/>
    <mergeCell ref="XEX51:XFA51"/>
    <mergeCell ref="A73:F73"/>
    <mergeCell ref="Y73:AG73"/>
    <mergeCell ref="AH73:AP73"/>
    <mergeCell ref="AQ73:AY73"/>
    <mergeCell ref="AZ73:BH73"/>
    <mergeCell ref="BI73:BQ73"/>
    <mergeCell ref="BR73:BZ73"/>
    <mergeCell ref="CA73:CI73"/>
    <mergeCell ref="CJ73:CR73"/>
    <mergeCell ref="CS73:DA73"/>
    <mergeCell ref="DB73:DJ73"/>
    <mergeCell ref="DK73:DS73"/>
    <mergeCell ref="XCV51:XDD51"/>
    <mergeCell ref="XDE51:XDM51"/>
    <mergeCell ref="XDN51:XDV51"/>
    <mergeCell ref="XDW51:XEE51"/>
    <mergeCell ref="XEF51:XEN51"/>
    <mergeCell ref="XBC51:XBK51"/>
    <mergeCell ref="XBL51:XBT51"/>
    <mergeCell ref="XBU51:XCC51"/>
    <mergeCell ref="XCD51:XCL51"/>
    <mergeCell ref="XCM51:XCU51"/>
    <mergeCell ref="WZJ51:WZR51"/>
    <mergeCell ref="WZS51:XAA51"/>
    <mergeCell ref="XAB51:XAJ51"/>
    <mergeCell ref="XAK51:XAS51"/>
    <mergeCell ref="XAT51:XBB51"/>
    <mergeCell ref="WXQ51:WXY51"/>
    <mergeCell ref="WXZ51:WYH51"/>
    <mergeCell ref="WYI51:WYQ51"/>
    <mergeCell ref="WYR51:WYZ51"/>
    <mergeCell ref="WZA51:WZI51"/>
    <mergeCell ref="WVX51:WWF51"/>
    <mergeCell ref="WWG51:WWO51"/>
    <mergeCell ref="WWP51:WWX51"/>
    <mergeCell ref="WWY51:WXG51"/>
    <mergeCell ref="WXH51:WXP51"/>
    <mergeCell ref="WUE51:WUM51"/>
    <mergeCell ref="WUN51:WUV51"/>
    <mergeCell ref="WUW51:WVE51"/>
    <mergeCell ref="WVF51:WVN51"/>
    <mergeCell ref="WVO51:WVW51"/>
    <mergeCell ref="WSL51:WST51"/>
    <mergeCell ref="WSU51:WTC51"/>
    <mergeCell ref="WTD51:WTL51"/>
    <mergeCell ref="WTM51:WTU51"/>
    <mergeCell ref="WTV51:WUD51"/>
    <mergeCell ref="WQS51:WRA51"/>
    <mergeCell ref="WRB51:WRJ51"/>
    <mergeCell ref="WRK51:WRS51"/>
    <mergeCell ref="WRT51:WSB51"/>
    <mergeCell ref="WSC51:WSK51"/>
    <mergeCell ref="WOZ51:WPH51"/>
    <mergeCell ref="WPI51:WPQ51"/>
    <mergeCell ref="WPR51:WPZ51"/>
    <mergeCell ref="WQA51:WQI51"/>
    <mergeCell ref="WQJ51:WQR51"/>
    <mergeCell ref="WNG51:WNO51"/>
    <mergeCell ref="WNP51:WNX51"/>
    <mergeCell ref="WNY51:WOG51"/>
    <mergeCell ref="WOH51:WOP51"/>
    <mergeCell ref="WOQ51:WOY51"/>
    <mergeCell ref="WLN51:WLV51"/>
    <mergeCell ref="WLW51:WME51"/>
    <mergeCell ref="WMF51:WMN51"/>
    <mergeCell ref="WMO51:WMW51"/>
    <mergeCell ref="WMX51:WNF51"/>
    <mergeCell ref="WJU51:WKC51"/>
    <mergeCell ref="WKD51:WKL51"/>
    <mergeCell ref="WKM51:WKU51"/>
    <mergeCell ref="WKV51:WLD51"/>
    <mergeCell ref="WLE51:WLM51"/>
    <mergeCell ref="WIB51:WIJ51"/>
    <mergeCell ref="WIK51:WIS51"/>
    <mergeCell ref="WIT51:WJB51"/>
    <mergeCell ref="WJC51:WJK51"/>
    <mergeCell ref="WJL51:WJT51"/>
    <mergeCell ref="WGI51:WGQ51"/>
    <mergeCell ref="WGR51:WGZ51"/>
    <mergeCell ref="WHA51:WHI51"/>
    <mergeCell ref="WHJ51:WHR51"/>
    <mergeCell ref="WHS51:WIA51"/>
    <mergeCell ref="WEP51:WEX51"/>
    <mergeCell ref="WEY51:WFG51"/>
    <mergeCell ref="WFH51:WFP51"/>
    <mergeCell ref="WFQ51:WFY51"/>
    <mergeCell ref="WFZ51:WGH51"/>
    <mergeCell ref="WCW51:WDE51"/>
    <mergeCell ref="WDF51:WDN51"/>
    <mergeCell ref="WDO51:WDW51"/>
    <mergeCell ref="WDX51:WEF51"/>
    <mergeCell ref="WEG51:WEO51"/>
    <mergeCell ref="WBD51:WBL51"/>
    <mergeCell ref="WBM51:WBU51"/>
    <mergeCell ref="WBV51:WCD51"/>
    <mergeCell ref="WCE51:WCM51"/>
    <mergeCell ref="WCN51:WCV51"/>
    <mergeCell ref="VZK51:VZS51"/>
    <mergeCell ref="VZT51:WAB51"/>
    <mergeCell ref="WAC51:WAK51"/>
    <mergeCell ref="WAL51:WAT51"/>
    <mergeCell ref="WAU51:WBC51"/>
    <mergeCell ref="VXR51:VXZ51"/>
    <mergeCell ref="VYA51:VYI51"/>
    <mergeCell ref="VYJ51:VYR51"/>
    <mergeCell ref="VYS51:VZA51"/>
    <mergeCell ref="VZB51:VZJ51"/>
    <mergeCell ref="VVY51:VWG51"/>
    <mergeCell ref="VWH51:VWP51"/>
    <mergeCell ref="VWQ51:VWY51"/>
    <mergeCell ref="VWZ51:VXH51"/>
    <mergeCell ref="VXI51:VXQ51"/>
    <mergeCell ref="VUF51:VUN51"/>
    <mergeCell ref="VUO51:VUW51"/>
    <mergeCell ref="VUX51:VVF51"/>
    <mergeCell ref="VVG51:VVO51"/>
    <mergeCell ref="VVP51:VVX51"/>
    <mergeCell ref="VSM51:VSU51"/>
    <mergeCell ref="VSV51:VTD51"/>
    <mergeCell ref="VTE51:VTM51"/>
    <mergeCell ref="VTN51:VTV51"/>
    <mergeCell ref="VTW51:VUE51"/>
    <mergeCell ref="VQT51:VRB51"/>
    <mergeCell ref="VRC51:VRK51"/>
    <mergeCell ref="VRL51:VRT51"/>
    <mergeCell ref="VRU51:VSC51"/>
    <mergeCell ref="VSD51:VSL51"/>
    <mergeCell ref="VPA51:VPI51"/>
    <mergeCell ref="VPJ51:VPR51"/>
    <mergeCell ref="VPS51:VQA51"/>
    <mergeCell ref="VQB51:VQJ51"/>
    <mergeCell ref="VQK51:VQS51"/>
    <mergeCell ref="VNH51:VNP51"/>
    <mergeCell ref="VNQ51:VNY51"/>
    <mergeCell ref="VNZ51:VOH51"/>
    <mergeCell ref="VOI51:VOQ51"/>
    <mergeCell ref="VOR51:VOZ51"/>
    <mergeCell ref="VLO51:VLW51"/>
    <mergeCell ref="VLX51:VMF51"/>
    <mergeCell ref="VMG51:VMO51"/>
    <mergeCell ref="VMP51:VMX51"/>
    <mergeCell ref="VMY51:VNG51"/>
    <mergeCell ref="VJV51:VKD51"/>
    <mergeCell ref="VKE51:VKM51"/>
    <mergeCell ref="VKN51:VKV51"/>
    <mergeCell ref="VKW51:VLE51"/>
    <mergeCell ref="VLF51:VLN51"/>
    <mergeCell ref="VIC51:VIK51"/>
    <mergeCell ref="VIL51:VIT51"/>
    <mergeCell ref="VIU51:VJC51"/>
    <mergeCell ref="VJD51:VJL51"/>
    <mergeCell ref="VJM51:VJU51"/>
    <mergeCell ref="VGJ51:VGR51"/>
    <mergeCell ref="VGS51:VHA51"/>
    <mergeCell ref="VHB51:VHJ51"/>
    <mergeCell ref="VHK51:VHS51"/>
    <mergeCell ref="VHT51:VIB51"/>
    <mergeCell ref="VEQ51:VEY51"/>
    <mergeCell ref="VEZ51:VFH51"/>
    <mergeCell ref="VFI51:VFQ51"/>
    <mergeCell ref="VFR51:VFZ51"/>
    <mergeCell ref="VGA51:VGI51"/>
    <mergeCell ref="VCX51:VDF51"/>
    <mergeCell ref="VDG51:VDO51"/>
    <mergeCell ref="VDP51:VDX51"/>
    <mergeCell ref="VDY51:VEG51"/>
    <mergeCell ref="VEH51:VEP51"/>
    <mergeCell ref="VBE51:VBM51"/>
    <mergeCell ref="VBN51:VBV51"/>
    <mergeCell ref="VBW51:VCE51"/>
    <mergeCell ref="VCF51:VCN51"/>
    <mergeCell ref="VCO51:VCW51"/>
    <mergeCell ref="UZL51:UZT51"/>
    <mergeCell ref="UZU51:VAC51"/>
    <mergeCell ref="VAD51:VAL51"/>
    <mergeCell ref="VAM51:VAU51"/>
    <mergeCell ref="VAV51:VBD51"/>
    <mergeCell ref="UXS51:UYA51"/>
    <mergeCell ref="UYB51:UYJ51"/>
    <mergeCell ref="UYK51:UYS51"/>
    <mergeCell ref="UYT51:UZB51"/>
    <mergeCell ref="UZC51:UZK51"/>
    <mergeCell ref="UVZ51:UWH51"/>
    <mergeCell ref="UWI51:UWQ51"/>
    <mergeCell ref="UWR51:UWZ51"/>
    <mergeCell ref="UXA51:UXI51"/>
    <mergeCell ref="UXJ51:UXR51"/>
    <mergeCell ref="UUG51:UUO51"/>
    <mergeCell ref="UUP51:UUX51"/>
    <mergeCell ref="UUY51:UVG51"/>
    <mergeCell ref="UVH51:UVP51"/>
    <mergeCell ref="UVQ51:UVY51"/>
    <mergeCell ref="USN51:USV51"/>
    <mergeCell ref="USW51:UTE51"/>
    <mergeCell ref="UTF51:UTN51"/>
    <mergeCell ref="UTO51:UTW51"/>
    <mergeCell ref="UTX51:UUF51"/>
    <mergeCell ref="UQU51:URC51"/>
    <mergeCell ref="URD51:URL51"/>
    <mergeCell ref="URM51:URU51"/>
    <mergeCell ref="URV51:USD51"/>
    <mergeCell ref="USE51:USM51"/>
    <mergeCell ref="UPB51:UPJ51"/>
    <mergeCell ref="UPK51:UPS51"/>
    <mergeCell ref="UPT51:UQB51"/>
    <mergeCell ref="UQC51:UQK51"/>
    <mergeCell ref="UQL51:UQT51"/>
    <mergeCell ref="UNI51:UNQ51"/>
    <mergeCell ref="UNR51:UNZ51"/>
    <mergeCell ref="UOA51:UOI51"/>
    <mergeCell ref="UOJ51:UOR51"/>
    <mergeCell ref="UOS51:UPA51"/>
    <mergeCell ref="ULP51:ULX51"/>
    <mergeCell ref="ULY51:UMG51"/>
    <mergeCell ref="UMH51:UMP51"/>
    <mergeCell ref="UMQ51:UMY51"/>
    <mergeCell ref="UMZ51:UNH51"/>
    <mergeCell ref="UJW51:UKE51"/>
    <mergeCell ref="UKF51:UKN51"/>
    <mergeCell ref="UKO51:UKW51"/>
    <mergeCell ref="UKX51:ULF51"/>
    <mergeCell ref="ULG51:ULO51"/>
    <mergeCell ref="UID51:UIL51"/>
    <mergeCell ref="UIM51:UIU51"/>
    <mergeCell ref="UIV51:UJD51"/>
    <mergeCell ref="UJE51:UJM51"/>
    <mergeCell ref="UJN51:UJV51"/>
    <mergeCell ref="UGK51:UGS51"/>
    <mergeCell ref="UGT51:UHB51"/>
    <mergeCell ref="UHC51:UHK51"/>
    <mergeCell ref="UHL51:UHT51"/>
    <mergeCell ref="UHU51:UIC51"/>
    <mergeCell ref="UER51:UEZ51"/>
    <mergeCell ref="UFA51:UFI51"/>
    <mergeCell ref="UFJ51:UFR51"/>
    <mergeCell ref="UFS51:UGA51"/>
    <mergeCell ref="UGB51:UGJ51"/>
    <mergeCell ref="UCY51:UDG51"/>
    <mergeCell ref="UDH51:UDP51"/>
    <mergeCell ref="UDQ51:UDY51"/>
    <mergeCell ref="UDZ51:UEH51"/>
    <mergeCell ref="UEI51:UEQ51"/>
    <mergeCell ref="UBF51:UBN51"/>
    <mergeCell ref="UBO51:UBW51"/>
    <mergeCell ref="UBX51:UCF51"/>
    <mergeCell ref="UCG51:UCO51"/>
    <mergeCell ref="UCP51:UCX51"/>
    <mergeCell ref="TZM51:TZU51"/>
    <mergeCell ref="TZV51:UAD51"/>
    <mergeCell ref="UAE51:UAM51"/>
    <mergeCell ref="UAN51:UAV51"/>
    <mergeCell ref="UAW51:UBE51"/>
    <mergeCell ref="TXT51:TYB51"/>
    <mergeCell ref="TYC51:TYK51"/>
    <mergeCell ref="TYL51:TYT51"/>
    <mergeCell ref="TYU51:TZC51"/>
    <mergeCell ref="TZD51:TZL51"/>
    <mergeCell ref="TWA51:TWI51"/>
    <mergeCell ref="TWJ51:TWR51"/>
    <mergeCell ref="TWS51:TXA51"/>
    <mergeCell ref="TXB51:TXJ51"/>
    <mergeCell ref="TXK51:TXS51"/>
    <mergeCell ref="TUH51:TUP51"/>
    <mergeCell ref="TUQ51:TUY51"/>
    <mergeCell ref="TUZ51:TVH51"/>
    <mergeCell ref="TVI51:TVQ51"/>
    <mergeCell ref="TVR51:TVZ51"/>
    <mergeCell ref="TSO51:TSW51"/>
    <mergeCell ref="TSX51:TTF51"/>
    <mergeCell ref="TTG51:TTO51"/>
    <mergeCell ref="TTP51:TTX51"/>
    <mergeCell ref="TTY51:TUG51"/>
    <mergeCell ref="TQV51:TRD51"/>
    <mergeCell ref="TRE51:TRM51"/>
    <mergeCell ref="TRN51:TRV51"/>
    <mergeCell ref="TRW51:TSE51"/>
    <mergeCell ref="TSF51:TSN51"/>
    <mergeCell ref="TPC51:TPK51"/>
    <mergeCell ref="TPL51:TPT51"/>
    <mergeCell ref="TPU51:TQC51"/>
    <mergeCell ref="TQD51:TQL51"/>
    <mergeCell ref="TQM51:TQU51"/>
    <mergeCell ref="TNJ51:TNR51"/>
    <mergeCell ref="TNS51:TOA51"/>
    <mergeCell ref="TOB51:TOJ51"/>
    <mergeCell ref="TOK51:TOS51"/>
    <mergeCell ref="TOT51:TPB51"/>
    <mergeCell ref="TLQ51:TLY51"/>
    <mergeCell ref="TLZ51:TMH51"/>
    <mergeCell ref="TMI51:TMQ51"/>
    <mergeCell ref="TMR51:TMZ51"/>
    <mergeCell ref="TNA51:TNI51"/>
    <mergeCell ref="TJX51:TKF51"/>
    <mergeCell ref="TKG51:TKO51"/>
    <mergeCell ref="TKP51:TKX51"/>
    <mergeCell ref="TKY51:TLG51"/>
    <mergeCell ref="TLH51:TLP51"/>
    <mergeCell ref="TIE51:TIM51"/>
    <mergeCell ref="TIN51:TIV51"/>
    <mergeCell ref="TIW51:TJE51"/>
    <mergeCell ref="TJF51:TJN51"/>
    <mergeCell ref="TJO51:TJW51"/>
    <mergeCell ref="TGL51:TGT51"/>
    <mergeCell ref="TGU51:THC51"/>
    <mergeCell ref="THD51:THL51"/>
    <mergeCell ref="THM51:THU51"/>
    <mergeCell ref="THV51:TID51"/>
    <mergeCell ref="TES51:TFA51"/>
    <mergeCell ref="TFB51:TFJ51"/>
    <mergeCell ref="TFK51:TFS51"/>
    <mergeCell ref="TFT51:TGB51"/>
    <mergeCell ref="TGC51:TGK51"/>
    <mergeCell ref="TCZ51:TDH51"/>
    <mergeCell ref="TDI51:TDQ51"/>
    <mergeCell ref="TDR51:TDZ51"/>
    <mergeCell ref="TEA51:TEI51"/>
    <mergeCell ref="TEJ51:TER51"/>
    <mergeCell ref="TBG51:TBO51"/>
    <mergeCell ref="TBP51:TBX51"/>
    <mergeCell ref="TBY51:TCG51"/>
    <mergeCell ref="TCH51:TCP51"/>
    <mergeCell ref="TCQ51:TCY51"/>
    <mergeCell ref="SZN51:SZV51"/>
    <mergeCell ref="SZW51:TAE51"/>
    <mergeCell ref="TAF51:TAN51"/>
    <mergeCell ref="TAO51:TAW51"/>
    <mergeCell ref="TAX51:TBF51"/>
    <mergeCell ref="SXU51:SYC51"/>
    <mergeCell ref="SYD51:SYL51"/>
    <mergeCell ref="SYM51:SYU51"/>
    <mergeCell ref="SYV51:SZD51"/>
    <mergeCell ref="SZE51:SZM51"/>
    <mergeCell ref="SWB51:SWJ51"/>
    <mergeCell ref="SWK51:SWS51"/>
    <mergeCell ref="SWT51:SXB51"/>
    <mergeCell ref="SXC51:SXK51"/>
    <mergeCell ref="SXL51:SXT51"/>
    <mergeCell ref="SUI51:SUQ51"/>
    <mergeCell ref="SUR51:SUZ51"/>
    <mergeCell ref="SVA51:SVI51"/>
    <mergeCell ref="SVJ51:SVR51"/>
    <mergeCell ref="SVS51:SWA51"/>
    <mergeCell ref="SSP51:SSX51"/>
    <mergeCell ref="SSY51:STG51"/>
    <mergeCell ref="STH51:STP51"/>
    <mergeCell ref="STQ51:STY51"/>
    <mergeCell ref="STZ51:SUH51"/>
    <mergeCell ref="SQW51:SRE51"/>
    <mergeCell ref="SRF51:SRN51"/>
    <mergeCell ref="SRO51:SRW51"/>
    <mergeCell ref="SRX51:SSF51"/>
    <mergeCell ref="SSG51:SSO51"/>
    <mergeCell ref="SPD51:SPL51"/>
    <mergeCell ref="SPM51:SPU51"/>
    <mergeCell ref="SPV51:SQD51"/>
    <mergeCell ref="SQE51:SQM51"/>
    <mergeCell ref="SQN51:SQV51"/>
    <mergeCell ref="SNK51:SNS51"/>
    <mergeCell ref="SNT51:SOB51"/>
    <mergeCell ref="SOC51:SOK51"/>
    <mergeCell ref="SOL51:SOT51"/>
    <mergeCell ref="SOU51:SPC51"/>
    <mergeCell ref="SLR51:SLZ51"/>
    <mergeCell ref="SMA51:SMI51"/>
    <mergeCell ref="SMJ51:SMR51"/>
    <mergeCell ref="SMS51:SNA51"/>
    <mergeCell ref="SNB51:SNJ51"/>
    <mergeCell ref="SJY51:SKG51"/>
    <mergeCell ref="SKH51:SKP51"/>
    <mergeCell ref="SKQ51:SKY51"/>
    <mergeCell ref="SKZ51:SLH51"/>
    <mergeCell ref="SLI51:SLQ51"/>
    <mergeCell ref="SIF51:SIN51"/>
    <mergeCell ref="SIO51:SIW51"/>
    <mergeCell ref="SIX51:SJF51"/>
    <mergeCell ref="SJG51:SJO51"/>
    <mergeCell ref="SJP51:SJX51"/>
    <mergeCell ref="SGM51:SGU51"/>
    <mergeCell ref="SGV51:SHD51"/>
    <mergeCell ref="SHE51:SHM51"/>
    <mergeCell ref="SHN51:SHV51"/>
    <mergeCell ref="SHW51:SIE51"/>
    <mergeCell ref="SET51:SFB51"/>
    <mergeCell ref="SFC51:SFK51"/>
    <mergeCell ref="SFL51:SFT51"/>
    <mergeCell ref="SFU51:SGC51"/>
    <mergeCell ref="SGD51:SGL51"/>
    <mergeCell ref="SDA51:SDI51"/>
    <mergeCell ref="SDJ51:SDR51"/>
    <mergeCell ref="SDS51:SEA51"/>
    <mergeCell ref="SEB51:SEJ51"/>
    <mergeCell ref="SEK51:SES51"/>
    <mergeCell ref="SBH51:SBP51"/>
    <mergeCell ref="SBQ51:SBY51"/>
    <mergeCell ref="SBZ51:SCH51"/>
    <mergeCell ref="SCI51:SCQ51"/>
    <mergeCell ref="SCR51:SCZ51"/>
    <mergeCell ref="RZO51:RZW51"/>
    <mergeCell ref="RZX51:SAF51"/>
    <mergeCell ref="SAG51:SAO51"/>
    <mergeCell ref="SAP51:SAX51"/>
    <mergeCell ref="SAY51:SBG51"/>
    <mergeCell ref="RXV51:RYD51"/>
    <mergeCell ref="RYE51:RYM51"/>
    <mergeCell ref="RYN51:RYV51"/>
    <mergeCell ref="RYW51:RZE51"/>
    <mergeCell ref="RZF51:RZN51"/>
    <mergeCell ref="RWC51:RWK51"/>
    <mergeCell ref="RWL51:RWT51"/>
    <mergeCell ref="RWU51:RXC51"/>
    <mergeCell ref="RXD51:RXL51"/>
    <mergeCell ref="RXM51:RXU51"/>
    <mergeCell ref="RUJ51:RUR51"/>
    <mergeCell ref="RUS51:RVA51"/>
    <mergeCell ref="RVB51:RVJ51"/>
    <mergeCell ref="RVK51:RVS51"/>
    <mergeCell ref="RVT51:RWB51"/>
    <mergeCell ref="RSQ51:RSY51"/>
    <mergeCell ref="RSZ51:RTH51"/>
    <mergeCell ref="RTI51:RTQ51"/>
    <mergeCell ref="RTR51:RTZ51"/>
    <mergeCell ref="RUA51:RUI51"/>
    <mergeCell ref="RQX51:RRF51"/>
    <mergeCell ref="RRG51:RRO51"/>
    <mergeCell ref="RRP51:RRX51"/>
    <mergeCell ref="RRY51:RSG51"/>
    <mergeCell ref="RSH51:RSP51"/>
    <mergeCell ref="RPE51:RPM51"/>
    <mergeCell ref="RPN51:RPV51"/>
    <mergeCell ref="RPW51:RQE51"/>
    <mergeCell ref="RQF51:RQN51"/>
    <mergeCell ref="RQO51:RQW51"/>
    <mergeCell ref="RNL51:RNT51"/>
    <mergeCell ref="RNU51:ROC51"/>
    <mergeCell ref="ROD51:ROL51"/>
    <mergeCell ref="ROM51:ROU51"/>
    <mergeCell ref="ROV51:RPD51"/>
    <mergeCell ref="RLS51:RMA51"/>
    <mergeCell ref="RMB51:RMJ51"/>
    <mergeCell ref="RMK51:RMS51"/>
    <mergeCell ref="RMT51:RNB51"/>
    <mergeCell ref="RNC51:RNK51"/>
    <mergeCell ref="RJZ51:RKH51"/>
    <mergeCell ref="RKI51:RKQ51"/>
    <mergeCell ref="RKR51:RKZ51"/>
    <mergeCell ref="RLA51:RLI51"/>
    <mergeCell ref="RLJ51:RLR51"/>
    <mergeCell ref="RIG51:RIO51"/>
    <mergeCell ref="RIP51:RIX51"/>
    <mergeCell ref="RIY51:RJG51"/>
    <mergeCell ref="RJH51:RJP51"/>
    <mergeCell ref="RJQ51:RJY51"/>
    <mergeCell ref="RGN51:RGV51"/>
    <mergeCell ref="RGW51:RHE51"/>
    <mergeCell ref="RHF51:RHN51"/>
    <mergeCell ref="RHO51:RHW51"/>
    <mergeCell ref="RHX51:RIF51"/>
    <mergeCell ref="REU51:RFC51"/>
    <mergeCell ref="RFD51:RFL51"/>
    <mergeCell ref="RFM51:RFU51"/>
    <mergeCell ref="RFV51:RGD51"/>
    <mergeCell ref="RGE51:RGM51"/>
    <mergeCell ref="RDB51:RDJ51"/>
    <mergeCell ref="RDK51:RDS51"/>
    <mergeCell ref="RDT51:REB51"/>
    <mergeCell ref="REC51:REK51"/>
    <mergeCell ref="REL51:RET51"/>
    <mergeCell ref="RBI51:RBQ51"/>
    <mergeCell ref="RBR51:RBZ51"/>
    <mergeCell ref="RCA51:RCI51"/>
    <mergeCell ref="RCJ51:RCR51"/>
    <mergeCell ref="RCS51:RDA51"/>
    <mergeCell ref="QZP51:QZX51"/>
    <mergeCell ref="QZY51:RAG51"/>
    <mergeCell ref="RAH51:RAP51"/>
    <mergeCell ref="RAQ51:RAY51"/>
    <mergeCell ref="RAZ51:RBH51"/>
    <mergeCell ref="QXW51:QYE51"/>
    <mergeCell ref="QYF51:QYN51"/>
    <mergeCell ref="QYO51:QYW51"/>
    <mergeCell ref="QYX51:QZF51"/>
    <mergeCell ref="QZG51:QZO51"/>
    <mergeCell ref="QWD51:QWL51"/>
    <mergeCell ref="QWM51:QWU51"/>
    <mergeCell ref="QWV51:QXD51"/>
    <mergeCell ref="QXE51:QXM51"/>
    <mergeCell ref="QXN51:QXV51"/>
    <mergeCell ref="QUK51:QUS51"/>
    <mergeCell ref="QUT51:QVB51"/>
    <mergeCell ref="QVC51:QVK51"/>
    <mergeCell ref="QVL51:QVT51"/>
    <mergeCell ref="QVU51:QWC51"/>
    <mergeCell ref="QSR51:QSZ51"/>
    <mergeCell ref="QTA51:QTI51"/>
    <mergeCell ref="QTJ51:QTR51"/>
    <mergeCell ref="QTS51:QUA51"/>
    <mergeCell ref="QUB51:QUJ51"/>
    <mergeCell ref="QQY51:QRG51"/>
    <mergeCell ref="QRH51:QRP51"/>
    <mergeCell ref="QRQ51:QRY51"/>
    <mergeCell ref="QRZ51:QSH51"/>
    <mergeCell ref="QSI51:QSQ51"/>
    <mergeCell ref="QPF51:QPN51"/>
    <mergeCell ref="QPO51:QPW51"/>
    <mergeCell ref="QPX51:QQF51"/>
    <mergeCell ref="QQG51:QQO51"/>
    <mergeCell ref="QQP51:QQX51"/>
    <mergeCell ref="QNM51:QNU51"/>
    <mergeCell ref="QNV51:QOD51"/>
    <mergeCell ref="QOE51:QOM51"/>
    <mergeCell ref="QON51:QOV51"/>
    <mergeCell ref="QOW51:QPE51"/>
    <mergeCell ref="QLT51:QMB51"/>
    <mergeCell ref="QMC51:QMK51"/>
    <mergeCell ref="QML51:QMT51"/>
    <mergeCell ref="QMU51:QNC51"/>
    <mergeCell ref="QND51:QNL51"/>
    <mergeCell ref="QKA51:QKI51"/>
    <mergeCell ref="QKJ51:QKR51"/>
    <mergeCell ref="QKS51:QLA51"/>
    <mergeCell ref="QLB51:QLJ51"/>
    <mergeCell ref="QLK51:QLS51"/>
    <mergeCell ref="QIH51:QIP51"/>
    <mergeCell ref="QIQ51:QIY51"/>
    <mergeCell ref="QIZ51:QJH51"/>
    <mergeCell ref="QJI51:QJQ51"/>
    <mergeCell ref="QJR51:QJZ51"/>
    <mergeCell ref="QGO51:QGW51"/>
    <mergeCell ref="QGX51:QHF51"/>
    <mergeCell ref="QHG51:QHO51"/>
    <mergeCell ref="QHP51:QHX51"/>
    <mergeCell ref="QHY51:QIG51"/>
    <mergeCell ref="QEV51:QFD51"/>
    <mergeCell ref="QFE51:QFM51"/>
    <mergeCell ref="QFN51:QFV51"/>
    <mergeCell ref="QFW51:QGE51"/>
    <mergeCell ref="QGF51:QGN51"/>
    <mergeCell ref="QDC51:QDK51"/>
    <mergeCell ref="QDL51:QDT51"/>
    <mergeCell ref="QDU51:QEC51"/>
    <mergeCell ref="QED51:QEL51"/>
    <mergeCell ref="QEM51:QEU51"/>
    <mergeCell ref="QBJ51:QBR51"/>
    <mergeCell ref="QBS51:QCA51"/>
    <mergeCell ref="QCB51:QCJ51"/>
    <mergeCell ref="QCK51:QCS51"/>
    <mergeCell ref="QCT51:QDB51"/>
    <mergeCell ref="PZQ51:PZY51"/>
    <mergeCell ref="PZZ51:QAH51"/>
    <mergeCell ref="QAI51:QAQ51"/>
    <mergeCell ref="QAR51:QAZ51"/>
    <mergeCell ref="QBA51:QBI51"/>
    <mergeCell ref="PXX51:PYF51"/>
    <mergeCell ref="PYG51:PYO51"/>
    <mergeCell ref="PYP51:PYX51"/>
    <mergeCell ref="PYY51:PZG51"/>
    <mergeCell ref="PZH51:PZP51"/>
    <mergeCell ref="PWE51:PWM51"/>
    <mergeCell ref="PWN51:PWV51"/>
    <mergeCell ref="PWW51:PXE51"/>
    <mergeCell ref="PXF51:PXN51"/>
    <mergeCell ref="PXO51:PXW51"/>
    <mergeCell ref="PUL51:PUT51"/>
    <mergeCell ref="PUU51:PVC51"/>
    <mergeCell ref="PVD51:PVL51"/>
    <mergeCell ref="PVM51:PVU51"/>
    <mergeCell ref="PVV51:PWD51"/>
    <mergeCell ref="PSS51:PTA51"/>
    <mergeCell ref="PTB51:PTJ51"/>
    <mergeCell ref="PTK51:PTS51"/>
    <mergeCell ref="PTT51:PUB51"/>
    <mergeCell ref="PUC51:PUK51"/>
    <mergeCell ref="PQZ51:PRH51"/>
    <mergeCell ref="PRI51:PRQ51"/>
    <mergeCell ref="PRR51:PRZ51"/>
    <mergeCell ref="PSA51:PSI51"/>
    <mergeCell ref="PSJ51:PSR51"/>
    <mergeCell ref="PPG51:PPO51"/>
    <mergeCell ref="PPP51:PPX51"/>
    <mergeCell ref="PPY51:PQG51"/>
    <mergeCell ref="PQH51:PQP51"/>
    <mergeCell ref="PQQ51:PQY51"/>
    <mergeCell ref="PNN51:PNV51"/>
    <mergeCell ref="PNW51:POE51"/>
    <mergeCell ref="POF51:PON51"/>
    <mergeCell ref="POO51:POW51"/>
    <mergeCell ref="POX51:PPF51"/>
    <mergeCell ref="PLU51:PMC51"/>
    <mergeCell ref="PMD51:PML51"/>
    <mergeCell ref="PMM51:PMU51"/>
    <mergeCell ref="PMV51:PND51"/>
    <mergeCell ref="PNE51:PNM51"/>
    <mergeCell ref="PKB51:PKJ51"/>
    <mergeCell ref="PKK51:PKS51"/>
    <mergeCell ref="PKT51:PLB51"/>
    <mergeCell ref="PLC51:PLK51"/>
    <mergeCell ref="PLL51:PLT51"/>
    <mergeCell ref="PII51:PIQ51"/>
    <mergeCell ref="PIR51:PIZ51"/>
    <mergeCell ref="PJA51:PJI51"/>
    <mergeCell ref="PJJ51:PJR51"/>
    <mergeCell ref="PJS51:PKA51"/>
    <mergeCell ref="PGP51:PGX51"/>
    <mergeCell ref="PGY51:PHG51"/>
    <mergeCell ref="PHH51:PHP51"/>
    <mergeCell ref="PHQ51:PHY51"/>
    <mergeCell ref="PHZ51:PIH51"/>
    <mergeCell ref="PEW51:PFE51"/>
    <mergeCell ref="PFF51:PFN51"/>
    <mergeCell ref="PFO51:PFW51"/>
    <mergeCell ref="PFX51:PGF51"/>
    <mergeCell ref="PGG51:PGO51"/>
    <mergeCell ref="PDD51:PDL51"/>
    <mergeCell ref="PDM51:PDU51"/>
    <mergeCell ref="PDV51:PED51"/>
    <mergeCell ref="PEE51:PEM51"/>
    <mergeCell ref="PEN51:PEV51"/>
    <mergeCell ref="PBK51:PBS51"/>
    <mergeCell ref="PBT51:PCB51"/>
    <mergeCell ref="PCC51:PCK51"/>
    <mergeCell ref="PCL51:PCT51"/>
    <mergeCell ref="PCU51:PDC51"/>
    <mergeCell ref="OZR51:OZZ51"/>
    <mergeCell ref="PAA51:PAI51"/>
    <mergeCell ref="PAJ51:PAR51"/>
    <mergeCell ref="PAS51:PBA51"/>
    <mergeCell ref="PBB51:PBJ51"/>
    <mergeCell ref="OXY51:OYG51"/>
    <mergeCell ref="OYH51:OYP51"/>
    <mergeCell ref="OYQ51:OYY51"/>
    <mergeCell ref="OYZ51:OZH51"/>
    <mergeCell ref="OZI51:OZQ51"/>
    <mergeCell ref="OWF51:OWN51"/>
    <mergeCell ref="OWO51:OWW51"/>
    <mergeCell ref="OWX51:OXF51"/>
    <mergeCell ref="OXG51:OXO51"/>
    <mergeCell ref="OXP51:OXX51"/>
    <mergeCell ref="OUM51:OUU51"/>
    <mergeCell ref="OUV51:OVD51"/>
    <mergeCell ref="OVE51:OVM51"/>
    <mergeCell ref="OVN51:OVV51"/>
    <mergeCell ref="OVW51:OWE51"/>
    <mergeCell ref="OST51:OTB51"/>
    <mergeCell ref="OTC51:OTK51"/>
    <mergeCell ref="OTL51:OTT51"/>
    <mergeCell ref="OTU51:OUC51"/>
    <mergeCell ref="OUD51:OUL51"/>
    <mergeCell ref="ORA51:ORI51"/>
    <mergeCell ref="ORJ51:ORR51"/>
    <mergeCell ref="ORS51:OSA51"/>
    <mergeCell ref="OSB51:OSJ51"/>
    <mergeCell ref="OSK51:OSS51"/>
    <mergeCell ref="OPH51:OPP51"/>
    <mergeCell ref="OPQ51:OPY51"/>
    <mergeCell ref="OPZ51:OQH51"/>
    <mergeCell ref="OQI51:OQQ51"/>
    <mergeCell ref="OQR51:OQZ51"/>
    <mergeCell ref="ONO51:ONW51"/>
    <mergeCell ref="ONX51:OOF51"/>
    <mergeCell ref="OOG51:OOO51"/>
    <mergeCell ref="OOP51:OOX51"/>
    <mergeCell ref="OOY51:OPG51"/>
    <mergeCell ref="OLV51:OMD51"/>
    <mergeCell ref="OME51:OMM51"/>
    <mergeCell ref="OMN51:OMV51"/>
    <mergeCell ref="OMW51:ONE51"/>
    <mergeCell ref="ONF51:ONN51"/>
    <mergeCell ref="OKC51:OKK51"/>
    <mergeCell ref="OKL51:OKT51"/>
    <mergeCell ref="OKU51:OLC51"/>
    <mergeCell ref="OLD51:OLL51"/>
    <mergeCell ref="OLM51:OLU51"/>
    <mergeCell ref="OIJ51:OIR51"/>
    <mergeCell ref="OIS51:OJA51"/>
    <mergeCell ref="OJB51:OJJ51"/>
    <mergeCell ref="OJK51:OJS51"/>
    <mergeCell ref="OJT51:OKB51"/>
    <mergeCell ref="OGQ51:OGY51"/>
    <mergeCell ref="OGZ51:OHH51"/>
    <mergeCell ref="OHI51:OHQ51"/>
    <mergeCell ref="OHR51:OHZ51"/>
    <mergeCell ref="OIA51:OII51"/>
    <mergeCell ref="OEX51:OFF51"/>
    <mergeCell ref="OFG51:OFO51"/>
    <mergeCell ref="OFP51:OFX51"/>
    <mergeCell ref="OFY51:OGG51"/>
    <mergeCell ref="OGH51:OGP51"/>
    <mergeCell ref="ODE51:ODM51"/>
    <mergeCell ref="ODN51:ODV51"/>
    <mergeCell ref="ODW51:OEE51"/>
    <mergeCell ref="OEF51:OEN51"/>
    <mergeCell ref="OEO51:OEW51"/>
    <mergeCell ref="OBL51:OBT51"/>
    <mergeCell ref="OBU51:OCC51"/>
    <mergeCell ref="OCD51:OCL51"/>
    <mergeCell ref="OCM51:OCU51"/>
    <mergeCell ref="OCV51:ODD51"/>
    <mergeCell ref="NZS51:OAA51"/>
    <mergeCell ref="OAB51:OAJ51"/>
    <mergeCell ref="OAK51:OAS51"/>
    <mergeCell ref="OAT51:OBB51"/>
    <mergeCell ref="OBC51:OBK51"/>
    <mergeCell ref="NXZ51:NYH51"/>
    <mergeCell ref="NYI51:NYQ51"/>
    <mergeCell ref="NYR51:NYZ51"/>
    <mergeCell ref="NZA51:NZI51"/>
    <mergeCell ref="NZJ51:NZR51"/>
    <mergeCell ref="NWG51:NWO51"/>
    <mergeCell ref="NWP51:NWX51"/>
    <mergeCell ref="NWY51:NXG51"/>
    <mergeCell ref="NXH51:NXP51"/>
    <mergeCell ref="NXQ51:NXY51"/>
    <mergeCell ref="NUN51:NUV51"/>
    <mergeCell ref="NUW51:NVE51"/>
    <mergeCell ref="NVF51:NVN51"/>
    <mergeCell ref="NVO51:NVW51"/>
    <mergeCell ref="NVX51:NWF51"/>
    <mergeCell ref="NSU51:NTC51"/>
    <mergeCell ref="NTD51:NTL51"/>
    <mergeCell ref="NTM51:NTU51"/>
    <mergeCell ref="NTV51:NUD51"/>
    <mergeCell ref="NUE51:NUM51"/>
    <mergeCell ref="NRB51:NRJ51"/>
    <mergeCell ref="NRK51:NRS51"/>
    <mergeCell ref="NRT51:NSB51"/>
    <mergeCell ref="NSC51:NSK51"/>
    <mergeCell ref="NSL51:NST51"/>
    <mergeCell ref="NPI51:NPQ51"/>
    <mergeCell ref="NPR51:NPZ51"/>
    <mergeCell ref="NQA51:NQI51"/>
    <mergeCell ref="NQJ51:NQR51"/>
    <mergeCell ref="NQS51:NRA51"/>
    <mergeCell ref="NNP51:NNX51"/>
    <mergeCell ref="NNY51:NOG51"/>
    <mergeCell ref="NOH51:NOP51"/>
    <mergeCell ref="NOQ51:NOY51"/>
    <mergeCell ref="NOZ51:NPH51"/>
    <mergeCell ref="NLW51:NME51"/>
    <mergeCell ref="NMF51:NMN51"/>
    <mergeCell ref="NMO51:NMW51"/>
    <mergeCell ref="NMX51:NNF51"/>
    <mergeCell ref="NNG51:NNO51"/>
    <mergeCell ref="NKD51:NKL51"/>
    <mergeCell ref="NKM51:NKU51"/>
    <mergeCell ref="NKV51:NLD51"/>
    <mergeCell ref="NLE51:NLM51"/>
    <mergeCell ref="NLN51:NLV51"/>
    <mergeCell ref="NIK51:NIS51"/>
    <mergeCell ref="NIT51:NJB51"/>
    <mergeCell ref="NJC51:NJK51"/>
    <mergeCell ref="NJL51:NJT51"/>
    <mergeCell ref="NJU51:NKC51"/>
    <mergeCell ref="NGR51:NGZ51"/>
    <mergeCell ref="NHA51:NHI51"/>
    <mergeCell ref="NHJ51:NHR51"/>
    <mergeCell ref="NHS51:NIA51"/>
    <mergeCell ref="NIB51:NIJ51"/>
    <mergeCell ref="NEY51:NFG51"/>
    <mergeCell ref="NFH51:NFP51"/>
    <mergeCell ref="NFQ51:NFY51"/>
    <mergeCell ref="NFZ51:NGH51"/>
    <mergeCell ref="NGI51:NGQ51"/>
    <mergeCell ref="NDF51:NDN51"/>
    <mergeCell ref="NDO51:NDW51"/>
    <mergeCell ref="NDX51:NEF51"/>
    <mergeCell ref="NEG51:NEO51"/>
    <mergeCell ref="NEP51:NEX51"/>
    <mergeCell ref="NBM51:NBU51"/>
    <mergeCell ref="NBV51:NCD51"/>
    <mergeCell ref="NCE51:NCM51"/>
    <mergeCell ref="NCN51:NCV51"/>
    <mergeCell ref="NCW51:NDE51"/>
    <mergeCell ref="MZT51:NAB51"/>
    <mergeCell ref="NAC51:NAK51"/>
    <mergeCell ref="NAL51:NAT51"/>
    <mergeCell ref="NAU51:NBC51"/>
    <mergeCell ref="NBD51:NBL51"/>
    <mergeCell ref="MYA51:MYI51"/>
    <mergeCell ref="MYJ51:MYR51"/>
    <mergeCell ref="MYS51:MZA51"/>
    <mergeCell ref="MZB51:MZJ51"/>
    <mergeCell ref="MZK51:MZS51"/>
    <mergeCell ref="MWH51:MWP51"/>
    <mergeCell ref="MWQ51:MWY51"/>
    <mergeCell ref="MWZ51:MXH51"/>
    <mergeCell ref="MXI51:MXQ51"/>
    <mergeCell ref="MXR51:MXZ51"/>
    <mergeCell ref="MUO51:MUW51"/>
    <mergeCell ref="MUX51:MVF51"/>
    <mergeCell ref="MVG51:MVO51"/>
    <mergeCell ref="MVP51:MVX51"/>
    <mergeCell ref="MVY51:MWG51"/>
    <mergeCell ref="MSV51:MTD51"/>
    <mergeCell ref="MTE51:MTM51"/>
    <mergeCell ref="MTN51:MTV51"/>
    <mergeCell ref="MTW51:MUE51"/>
    <mergeCell ref="MUF51:MUN51"/>
    <mergeCell ref="MRC51:MRK51"/>
    <mergeCell ref="MRL51:MRT51"/>
    <mergeCell ref="MRU51:MSC51"/>
    <mergeCell ref="MSD51:MSL51"/>
    <mergeCell ref="MSM51:MSU51"/>
    <mergeCell ref="MPJ51:MPR51"/>
    <mergeCell ref="MPS51:MQA51"/>
    <mergeCell ref="MQB51:MQJ51"/>
    <mergeCell ref="MQK51:MQS51"/>
    <mergeCell ref="MQT51:MRB51"/>
    <mergeCell ref="MNQ51:MNY51"/>
    <mergeCell ref="MNZ51:MOH51"/>
    <mergeCell ref="MOI51:MOQ51"/>
    <mergeCell ref="MOR51:MOZ51"/>
    <mergeCell ref="MPA51:MPI51"/>
    <mergeCell ref="MLX51:MMF51"/>
    <mergeCell ref="MMG51:MMO51"/>
    <mergeCell ref="MMP51:MMX51"/>
    <mergeCell ref="MMY51:MNG51"/>
    <mergeCell ref="MNH51:MNP51"/>
    <mergeCell ref="MKE51:MKM51"/>
    <mergeCell ref="MKN51:MKV51"/>
    <mergeCell ref="MKW51:MLE51"/>
    <mergeCell ref="MLF51:MLN51"/>
    <mergeCell ref="MLO51:MLW51"/>
    <mergeCell ref="MIL51:MIT51"/>
    <mergeCell ref="MIU51:MJC51"/>
    <mergeCell ref="MJD51:MJL51"/>
    <mergeCell ref="MJM51:MJU51"/>
    <mergeCell ref="MJV51:MKD51"/>
    <mergeCell ref="MGS51:MHA51"/>
    <mergeCell ref="MHB51:MHJ51"/>
    <mergeCell ref="MHK51:MHS51"/>
    <mergeCell ref="MHT51:MIB51"/>
    <mergeCell ref="MIC51:MIK51"/>
    <mergeCell ref="MEZ51:MFH51"/>
    <mergeCell ref="MFI51:MFQ51"/>
    <mergeCell ref="MFR51:MFZ51"/>
    <mergeCell ref="MGA51:MGI51"/>
    <mergeCell ref="MGJ51:MGR51"/>
    <mergeCell ref="MDG51:MDO51"/>
    <mergeCell ref="MDP51:MDX51"/>
    <mergeCell ref="MDY51:MEG51"/>
    <mergeCell ref="MEH51:MEP51"/>
    <mergeCell ref="MEQ51:MEY51"/>
    <mergeCell ref="MBN51:MBV51"/>
    <mergeCell ref="MBW51:MCE51"/>
    <mergeCell ref="MCF51:MCN51"/>
    <mergeCell ref="MCO51:MCW51"/>
    <mergeCell ref="MCX51:MDF51"/>
    <mergeCell ref="LZU51:MAC51"/>
    <mergeCell ref="MAD51:MAL51"/>
    <mergeCell ref="MAM51:MAU51"/>
    <mergeCell ref="MAV51:MBD51"/>
    <mergeCell ref="MBE51:MBM51"/>
    <mergeCell ref="LYB51:LYJ51"/>
    <mergeCell ref="LYK51:LYS51"/>
    <mergeCell ref="LYT51:LZB51"/>
    <mergeCell ref="LZC51:LZK51"/>
    <mergeCell ref="LZL51:LZT51"/>
    <mergeCell ref="LWI51:LWQ51"/>
    <mergeCell ref="LWR51:LWZ51"/>
    <mergeCell ref="LXA51:LXI51"/>
    <mergeCell ref="LXJ51:LXR51"/>
    <mergeCell ref="LXS51:LYA51"/>
    <mergeCell ref="LUP51:LUX51"/>
    <mergeCell ref="LUY51:LVG51"/>
    <mergeCell ref="LVH51:LVP51"/>
    <mergeCell ref="LVQ51:LVY51"/>
    <mergeCell ref="LVZ51:LWH51"/>
    <mergeCell ref="LSW51:LTE51"/>
    <mergeCell ref="LTF51:LTN51"/>
    <mergeCell ref="LTO51:LTW51"/>
    <mergeCell ref="LTX51:LUF51"/>
    <mergeCell ref="LUG51:LUO51"/>
    <mergeCell ref="LRD51:LRL51"/>
    <mergeCell ref="LRM51:LRU51"/>
    <mergeCell ref="LRV51:LSD51"/>
    <mergeCell ref="LSE51:LSM51"/>
    <mergeCell ref="LSN51:LSV51"/>
    <mergeCell ref="LPK51:LPS51"/>
    <mergeCell ref="LPT51:LQB51"/>
    <mergeCell ref="LQC51:LQK51"/>
    <mergeCell ref="LQL51:LQT51"/>
    <mergeCell ref="LQU51:LRC51"/>
    <mergeCell ref="LNR51:LNZ51"/>
    <mergeCell ref="LOA51:LOI51"/>
    <mergeCell ref="LOJ51:LOR51"/>
    <mergeCell ref="LOS51:LPA51"/>
    <mergeCell ref="LPB51:LPJ51"/>
    <mergeCell ref="LLY51:LMG51"/>
    <mergeCell ref="LMH51:LMP51"/>
    <mergeCell ref="LMQ51:LMY51"/>
    <mergeCell ref="LMZ51:LNH51"/>
    <mergeCell ref="LNI51:LNQ51"/>
    <mergeCell ref="LKF51:LKN51"/>
    <mergeCell ref="LKO51:LKW51"/>
    <mergeCell ref="LKX51:LLF51"/>
    <mergeCell ref="LLG51:LLO51"/>
    <mergeCell ref="LLP51:LLX51"/>
    <mergeCell ref="LIM51:LIU51"/>
    <mergeCell ref="LIV51:LJD51"/>
    <mergeCell ref="LJE51:LJM51"/>
    <mergeCell ref="LJN51:LJV51"/>
    <mergeCell ref="LJW51:LKE51"/>
    <mergeCell ref="LGT51:LHB51"/>
    <mergeCell ref="LHC51:LHK51"/>
    <mergeCell ref="LHL51:LHT51"/>
    <mergeCell ref="LHU51:LIC51"/>
    <mergeCell ref="LID51:LIL51"/>
    <mergeCell ref="LFA51:LFI51"/>
    <mergeCell ref="LFJ51:LFR51"/>
    <mergeCell ref="LFS51:LGA51"/>
    <mergeCell ref="LGB51:LGJ51"/>
    <mergeCell ref="LGK51:LGS51"/>
    <mergeCell ref="LDH51:LDP51"/>
    <mergeCell ref="LDQ51:LDY51"/>
    <mergeCell ref="LDZ51:LEH51"/>
    <mergeCell ref="LEI51:LEQ51"/>
    <mergeCell ref="LER51:LEZ51"/>
    <mergeCell ref="LBO51:LBW51"/>
    <mergeCell ref="LBX51:LCF51"/>
    <mergeCell ref="LCG51:LCO51"/>
    <mergeCell ref="LCP51:LCX51"/>
    <mergeCell ref="LCY51:LDG51"/>
    <mergeCell ref="KZV51:LAD51"/>
    <mergeCell ref="LAE51:LAM51"/>
    <mergeCell ref="LAN51:LAV51"/>
    <mergeCell ref="LAW51:LBE51"/>
    <mergeCell ref="LBF51:LBN51"/>
    <mergeCell ref="KYC51:KYK51"/>
    <mergeCell ref="KYL51:KYT51"/>
    <mergeCell ref="KYU51:KZC51"/>
    <mergeCell ref="KZD51:KZL51"/>
    <mergeCell ref="KZM51:KZU51"/>
    <mergeCell ref="KWJ51:KWR51"/>
    <mergeCell ref="KWS51:KXA51"/>
    <mergeCell ref="KXB51:KXJ51"/>
    <mergeCell ref="KXK51:KXS51"/>
    <mergeCell ref="KXT51:KYB51"/>
    <mergeCell ref="KUQ51:KUY51"/>
    <mergeCell ref="KUZ51:KVH51"/>
    <mergeCell ref="KVI51:KVQ51"/>
    <mergeCell ref="KVR51:KVZ51"/>
    <mergeCell ref="KWA51:KWI51"/>
    <mergeCell ref="KSX51:KTF51"/>
    <mergeCell ref="KTG51:KTO51"/>
    <mergeCell ref="KTP51:KTX51"/>
    <mergeCell ref="KTY51:KUG51"/>
    <mergeCell ref="KUH51:KUP51"/>
    <mergeCell ref="KRE51:KRM51"/>
    <mergeCell ref="KRN51:KRV51"/>
    <mergeCell ref="KRW51:KSE51"/>
    <mergeCell ref="KSF51:KSN51"/>
    <mergeCell ref="KSO51:KSW51"/>
    <mergeCell ref="KPL51:KPT51"/>
    <mergeCell ref="KPU51:KQC51"/>
    <mergeCell ref="KQD51:KQL51"/>
    <mergeCell ref="KQM51:KQU51"/>
    <mergeCell ref="KQV51:KRD51"/>
    <mergeCell ref="KNS51:KOA51"/>
    <mergeCell ref="KOB51:KOJ51"/>
    <mergeCell ref="KOK51:KOS51"/>
    <mergeCell ref="KOT51:KPB51"/>
    <mergeCell ref="KPC51:KPK51"/>
    <mergeCell ref="KLZ51:KMH51"/>
    <mergeCell ref="KMI51:KMQ51"/>
    <mergeCell ref="KMR51:KMZ51"/>
    <mergeCell ref="KNA51:KNI51"/>
    <mergeCell ref="KNJ51:KNR51"/>
    <mergeCell ref="KKG51:KKO51"/>
    <mergeCell ref="KKP51:KKX51"/>
    <mergeCell ref="KKY51:KLG51"/>
    <mergeCell ref="KLH51:KLP51"/>
    <mergeCell ref="KLQ51:KLY51"/>
    <mergeCell ref="KIN51:KIV51"/>
    <mergeCell ref="KIW51:KJE51"/>
    <mergeCell ref="KJF51:KJN51"/>
    <mergeCell ref="KJO51:KJW51"/>
    <mergeCell ref="KJX51:KKF51"/>
    <mergeCell ref="KGU51:KHC51"/>
    <mergeCell ref="KHD51:KHL51"/>
    <mergeCell ref="KHM51:KHU51"/>
    <mergeCell ref="KHV51:KID51"/>
    <mergeCell ref="KIE51:KIM51"/>
    <mergeCell ref="KFB51:KFJ51"/>
    <mergeCell ref="KFK51:KFS51"/>
    <mergeCell ref="KFT51:KGB51"/>
    <mergeCell ref="KGC51:KGK51"/>
    <mergeCell ref="KGL51:KGT51"/>
    <mergeCell ref="KDI51:KDQ51"/>
    <mergeCell ref="KDR51:KDZ51"/>
    <mergeCell ref="KEA51:KEI51"/>
    <mergeCell ref="KEJ51:KER51"/>
    <mergeCell ref="KES51:KFA51"/>
    <mergeCell ref="KBP51:KBX51"/>
    <mergeCell ref="KBY51:KCG51"/>
    <mergeCell ref="KCH51:KCP51"/>
    <mergeCell ref="KCQ51:KCY51"/>
    <mergeCell ref="KCZ51:KDH51"/>
    <mergeCell ref="JZW51:KAE51"/>
    <mergeCell ref="KAF51:KAN51"/>
    <mergeCell ref="KAO51:KAW51"/>
    <mergeCell ref="KAX51:KBF51"/>
    <mergeCell ref="KBG51:KBO51"/>
    <mergeCell ref="JYD51:JYL51"/>
    <mergeCell ref="JYM51:JYU51"/>
    <mergeCell ref="JYV51:JZD51"/>
    <mergeCell ref="JZE51:JZM51"/>
    <mergeCell ref="JZN51:JZV51"/>
    <mergeCell ref="JWK51:JWS51"/>
    <mergeCell ref="JWT51:JXB51"/>
    <mergeCell ref="JXC51:JXK51"/>
    <mergeCell ref="JXL51:JXT51"/>
    <mergeCell ref="JXU51:JYC51"/>
    <mergeCell ref="JUR51:JUZ51"/>
    <mergeCell ref="JVA51:JVI51"/>
    <mergeCell ref="JVJ51:JVR51"/>
    <mergeCell ref="JVS51:JWA51"/>
    <mergeCell ref="JWB51:JWJ51"/>
    <mergeCell ref="JSY51:JTG51"/>
    <mergeCell ref="JTH51:JTP51"/>
    <mergeCell ref="JTQ51:JTY51"/>
    <mergeCell ref="JTZ51:JUH51"/>
    <mergeCell ref="JUI51:JUQ51"/>
    <mergeCell ref="JRF51:JRN51"/>
    <mergeCell ref="JRO51:JRW51"/>
    <mergeCell ref="JRX51:JSF51"/>
    <mergeCell ref="JSG51:JSO51"/>
    <mergeCell ref="JSP51:JSX51"/>
    <mergeCell ref="JPM51:JPU51"/>
    <mergeCell ref="JPV51:JQD51"/>
    <mergeCell ref="JQE51:JQM51"/>
    <mergeCell ref="JQN51:JQV51"/>
    <mergeCell ref="JQW51:JRE51"/>
    <mergeCell ref="JNT51:JOB51"/>
    <mergeCell ref="JOC51:JOK51"/>
    <mergeCell ref="JOL51:JOT51"/>
    <mergeCell ref="JOU51:JPC51"/>
    <mergeCell ref="JPD51:JPL51"/>
    <mergeCell ref="JMA51:JMI51"/>
    <mergeCell ref="JMJ51:JMR51"/>
    <mergeCell ref="JMS51:JNA51"/>
    <mergeCell ref="JNB51:JNJ51"/>
    <mergeCell ref="JNK51:JNS51"/>
    <mergeCell ref="JKH51:JKP51"/>
    <mergeCell ref="JKQ51:JKY51"/>
    <mergeCell ref="JKZ51:JLH51"/>
    <mergeCell ref="JLI51:JLQ51"/>
    <mergeCell ref="JLR51:JLZ51"/>
    <mergeCell ref="JIO51:JIW51"/>
    <mergeCell ref="JIX51:JJF51"/>
    <mergeCell ref="JJG51:JJO51"/>
    <mergeCell ref="JJP51:JJX51"/>
    <mergeCell ref="JJY51:JKG51"/>
    <mergeCell ref="JGV51:JHD51"/>
    <mergeCell ref="JHE51:JHM51"/>
    <mergeCell ref="JHN51:JHV51"/>
    <mergeCell ref="JHW51:JIE51"/>
    <mergeCell ref="JIF51:JIN51"/>
    <mergeCell ref="JFC51:JFK51"/>
    <mergeCell ref="JFL51:JFT51"/>
    <mergeCell ref="JFU51:JGC51"/>
    <mergeCell ref="JGD51:JGL51"/>
    <mergeCell ref="JGM51:JGU51"/>
    <mergeCell ref="JDJ51:JDR51"/>
    <mergeCell ref="JDS51:JEA51"/>
    <mergeCell ref="JEB51:JEJ51"/>
    <mergeCell ref="JEK51:JES51"/>
    <mergeCell ref="JET51:JFB51"/>
    <mergeCell ref="JBQ51:JBY51"/>
    <mergeCell ref="JBZ51:JCH51"/>
    <mergeCell ref="JCI51:JCQ51"/>
    <mergeCell ref="JCR51:JCZ51"/>
    <mergeCell ref="JDA51:JDI51"/>
    <mergeCell ref="IZX51:JAF51"/>
    <mergeCell ref="JAG51:JAO51"/>
    <mergeCell ref="JAP51:JAX51"/>
    <mergeCell ref="JAY51:JBG51"/>
    <mergeCell ref="JBH51:JBP51"/>
    <mergeCell ref="IYE51:IYM51"/>
    <mergeCell ref="IYN51:IYV51"/>
    <mergeCell ref="IYW51:IZE51"/>
    <mergeCell ref="IZF51:IZN51"/>
    <mergeCell ref="IZO51:IZW51"/>
    <mergeCell ref="IWL51:IWT51"/>
    <mergeCell ref="IWU51:IXC51"/>
    <mergeCell ref="IXD51:IXL51"/>
    <mergeCell ref="IXM51:IXU51"/>
    <mergeCell ref="IXV51:IYD51"/>
    <mergeCell ref="IUS51:IVA51"/>
    <mergeCell ref="IVB51:IVJ51"/>
    <mergeCell ref="IVK51:IVS51"/>
    <mergeCell ref="IVT51:IWB51"/>
    <mergeCell ref="IWC51:IWK51"/>
    <mergeCell ref="ISZ51:ITH51"/>
    <mergeCell ref="ITI51:ITQ51"/>
    <mergeCell ref="ITR51:ITZ51"/>
    <mergeCell ref="IUA51:IUI51"/>
    <mergeCell ref="IUJ51:IUR51"/>
    <mergeCell ref="IRG51:IRO51"/>
    <mergeCell ref="IRP51:IRX51"/>
    <mergeCell ref="IRY51:ISG51"/>
    <mergeCell ref="ISH51:ISP51"/>
    <mergeCell ref="ISQ51:ISY51"/>
    <mergeCell ref="IPN51:IPV51"/>
    <mergeCell ref="IPW51:IQE51"/>
    <mergeCell ref="IQF51:IQN51"/>
    <mergeCell ref="IQO51:IQW51"/>
    <mergeCell ref="IQX51:IRF51"/>
    <mergeCell ref="INU51:IOC51"/>
    <mergeCell ref="IOD51:IOL51"/>
    <mergeCell ref="IOM51:IOU51"/>
    <mergeCell ref="IOV51:IPD51"/>
    <mergeCell ref="IPE51:IPM51"/>
    <mergeCell ref="IMB51:IMJ51"/>
    <mergeCell ref="IMK51:IMS51"/>
    <mergeCell ref="IMT51:INB51"/>
    <mergeCell ref="INC51:INK51"/>
    <mergeCell ref="INL51:INT51"/>
    <mergeCell ref="IKI51:IKQ51"/>
    <mergeCell ref="IKR51:IKZ51"/>
    <mergeCell ref="ILA51:ILI51"/>
    <mergeCell ref="ILJ51:ILR51"/>
    <mergeCell ref="ILS51:IMA51"/>
    <mergeCell ref="IIP51:IIX51"/>
    <mergeCell ref="IIY51:IJG51"/>
    <mergeCell ref="IJH51:IJP51"/>
    <mergeCell ref="IJQ51:IJY51"/>
    <mergeCell ref="IJZ51:IKH51"/>
    <mergeCell ref="IGW51:IHE51"/>
    <mergeCell ref="IHF51:IHN51"/>
    <mergeCell ref="IHO51:IHW51"/>
    <mergeCell ref="IHX51:IIF51"/>
    <mergeCell ref="IIG51:IIO51"/>
    <mergeCell ref="IFD51:IFL51"/>
    <mergeCell ref="IFM51:IFU51"/>
    <mergeCell ref="IFV51:IGD51"/>
    <mergeCell ref="IGE51:IGM51"/>
    <mergeCell ref="IGN51:IGV51"/>
    <mergeCell ref="IDK51:IDS51"/>
    <mergeCell ref="IDT51:IEB51"/>
    <mergeCell ref="IEC51:IEK51"/>
    <mergeCell ref="IEL51:IET51"/>
    <mergeCell ref="IEU51:IFC51"/>
    <mergeCell ref="IBR51:IBZ51"/>
    <mergeCell ref="ICA51:ICI51"/>
    <mergeCell ref="ICJ51:ICR51"/>
    <mergeCell ref="ICS51:IDA51"/>
    <mergeCell ref="IDB51:IDJ51"/>
    <mergeCell ref="HZY51:IAG51"/>
    <mergeCell ref="IAH51:IAP51"/>
    <mergeCell ref="IAQ51:IAY51"/>
    <mergeCell ref="IAZ51:IBH51"/>
    <mergeCell ref="IBI51:IBQ51"/>
    <mergeCell ref="HYF51:HYN51"/>
    <mergeCell ref="HYO51:HYW51"/>
    <mergeCell ref="HYX51:HZF51"/>
    <mergeCell ref="HZG51:HZO51"/>
    <mergeCell ref="HZP51:HZX51"/>
    <mergeCell ref="HWM51:HWU51"/>
    <mergeCell ref="HWV51:HXD51"/>
    <mergeCell ref="HXE51:HXM51"/>
    <mergeCell ref="HXN51:HXV51"/>
    <mergeCell ref="HXW51:HYE51"/>
    <mergeCell ref="HUT51:HVB51"/>
    <mergeCell ref="HVC51:HVK51"/>
    <mergeCell ref="HVL51:HVT51"/>
    <mergeCell ref="HVU51:HWC51"/>
    <mergeCell ref="HWD51:HWL51"/>
    <mergeCell ref="HTA51:HTI51"/>
    <mergeCell ref="HTJ51:HTR51"/>
    <mergeCell ref="HTS51:HUA51"/>
    <mergeCell ref="HUB51:HUJ51"/>
    <mergeCell ref="HUK51:HUS51"/>
    <mergeCell ref="HRH51:HRP51"/>
    <mergeCell ref="HRQ51:HRY51"/>
    <mergeCell ref="HRZ51:HSH51"/>
    <mergeCell ref="HSI51:HSQ51"/>
    <mergeCell ref="HSR51:HSZ51"/>
    <mergeCell ref="HPO51:HPW51"/>
    <mergeCell ref="HPX51:HQF51"/>
    <mergeCell ref="HQG51:HQO51"/>
    <mergeCell ref="HQP51:HQX51"/>
    <mergeCell ref="HQY51:HRG51"/>
    <mergeCell ref="HNV51:HOD51"/>
    <mergeCell ref="HOE51:HOM51"/>
    <mergeCell ref="HON51:HOV51"/>
    <mergeCell ref="HOW51:HPE51"/>
    <mergeCell ref="HPF51:HPN51"/>
    <mergeCell ref="HMC51:HMK51"/>
    <mergeCell ref="HML51:HMT51"/>
    <mergeCell ref="HMU51:HNC51"/>
    <mergeCell ref="HND51:HNL51"/>
    <mergeCell ref="HNM51:HNU51"/>
    <mergeCell ref="HKJ51:HKR51"/>
    <mergeCell ref="HKS51:HLA51"/>
    <mergeCell ref="HLB51:HLJ51"/>
    <mergeCell ref="HLK51:HLS51"/>
    <mergeCell ref="HLT51:HMB51"/>
    <mergeCell ref="HIQ51:HIY51"/>
    <mergeCell ref="HIZ51:HJH51"/>
    <mergeCell ref="HJI51:HJQ51"/>
    <mergeCell ref="HJR51:HJZ51"/>
    <mergeCell ref="HKA51:HKI51"/>
    <mergeCell ref="HGX51:HHF51"/>
    <mergeCell ref="HHG51:HHO51"/>
    <mergeCell ref="HHP51:HHX51"/>
    <mergeCell ref="HHY51:HIG51"/>
    <mergeCell ref="HIH51:HIP51"/>
    <mergeCell ref="HFE51:HFM51"/>
    <mergeCell ref="HFN51:HFV51"/>
    <mergeCell ref="HFW51:HGE51"/>
    <mergeCell ref="HGF51:HGN51"/>
    <mergeCell ref="HGO51:HGW51"/>
    <mergeCell ref="HDL51:HDT51"/>
    <mergeCell ref="HDU51:HEC51"/>
    <mergeCell ref="HED51:HEL51"/>
    <mergeCell ref="HEM51:HEU51"/>
    <mergeCell ref="HEV51:HFD51"/>
    <mergeCell ref="HBS51:HCA51"/>
    <mergeCell ref="HCB51:HCJ51"/>
    <mergeCell ref="HCK51:HCS51"/>
    <mergeCell ref="HCT51:HDB51"/>
    <mergeCell ref="HDC51:HDK51"/>
    <mergeCell ref="GZZ51:HAH51"/>
    <mergeCell ref="HAI51:HAQ51"/>
    <mergeCell ref="HAR51:HAZ51"/>
    <mergeCell ref="HBA51:HBI51"/>
    <mergeCell ref="HBJ51:HBR51"/>
    <mergeCell ref="GYG51:GYO51"/>
    <mergeCell ref="GYP51:GYX51"/>
    <mergeCell ref="GYY51:GZG51"/>
    <mergeCell ref="GZH51:GZP51"/>
    <mergeCell ref="GZQ51:GZY51"/>
    <mergeCell ref="GWN51:GWV51"/>
    <mergeCell ref="GWW51:GXE51"/>
    <mergeCell ref="GXF51:GXN51"/>
    <mergeCell ref="GXO51:GXW51"/>
    <mergeCell ref="GXX51:GYF51"/>
    <mergeCell ref="GUU51:GVC51"/>
    <mergeCell ref="GVD51:GVL51"/>
    <mergeCell ref="GVM51:GVU51"/>
    <mergeCell ref="GVV51:GWD51"/>
    <mergeCell ref="GWE51:GWM51"/>
    <mergeCell ref="GTB51:GTJ51"/>
    <mergeCell ref="GTK51:GTS51"/>
    <mergeCell ref="GTT51:GUB51"/>
    <mergeCell ref="GUC51:GUK51"/>
    <mergeCell ref="GUL51:GUT51"/>
    <mergeCell ref="GRI51:GRQ51"/>
    <mergeCell ref="GRR51:GRZ51"/>
    <mergeCell ref="GSA51:GSI51"/>
    <mergeCell ref="GSJ51:GSR51"/>
    <mergeCell ref="GSS51:GTA51"/>
    <mergeCell ref="GPP51:GPX51"/>
    <mergeCell ref="GPY51:GQG51"/>
    <mergeCell ref="GQH51:GQP51"/>
    <mergeCell ref="GQQ51:GQY51"/>
    <mergeCell ref="GQZ51:GRH51"/>
    <mergeCell ref="GNW51:GOE51"/>
    <mergeCell ref="GOF51:GON51"/>
    <mergeCell ref="GOO51:GOW51"/>
    <mergeCell ref="GOX51:GPF51"/>
    <mergeCell ref="GPG51:GPO51"/>
    <mergeCell ref="GMD51:GML51"/>
    <mergeCell ref="GMM51:GMU51"/>
    <mergeCell ref="GMV51:GND51"/>
    <mergeCell ref="GNE51:GNM51"/>
    <mergeCell ref="GNN51:GNV51"/>
    <mergeCell ref="GKK51:GKS51"/>
    <mergeCell ref="GKT51:GLB51"/>
    <mergeCell ref="GLC51:GLK51"/>
    <mergeCell ref="GLL51:GLT51"/>
    <mergeCell ref="GLU51:GMC51"/>
    <mergeCell ref="GIR51:GIZ51"/>
    <mergeCell ref="GJA51:GJI51"/>
    <mergeCell ref="GJJ51:GJR51"/>
    <mergeCell ref="GJS51:GKA51"/>
    <mergeCell ref="GKB51:GKJ51"/>
    <mergeCell ref="GGY51:GHG51"/>
    <mergeCell ref="GHH51:GHP51"/>
    <mergeCell ref="GHQ51:GHY51"/>
    <mergeCell ref="GHZ51:GIH51"/>
    <mergeCell ref="GII51:GIQ51"/>
    <mergeCell ref="GFF51:GFN51"/>
    <mergeCell ref="GFO51:GFW51"/>
    <mergeCell ref="GFX51:GGF51"/>
    <mergeCell ref="GGG51:GGO51"/>
    <mergeCell ref="GGP51:GGX51"/>
    <mergeCell ref="GDM51:GDU51"/>
    <mergeCell ref="GDV51:GED51"/>
    <mergeCell ref="GEE51:GEM51"/>
    <mergeCell ref="GEN51:GEV51"/>
    <mergeCell ref="GEW51:GFE51"/>
    <mergeCell ref="GBT51:GCB51"/>
    <mergeCell ref="GCC51:GCK51"/>
    <mergeCell ref="GCL51:GCT51"/>
    <mergeCell ref="GCU51:GDC51"/>
    <mergeCell ref="GDD51:GDL51"/>
    <mergeCell ref="GAA51:GAI51"/>
    <mergeCell ref="GAJ51:GAR51"/>
    <mergeCell ref="GAS51:GBA51"/>
    <mergeCell ref="GBB51:GBJ51"/>
    <mergeCell ref="GBK51:GBS51"/>
    <mergeCell ref="FYH51:FYP51"/>
    <mergeCell ref="FYQ51:FYY51"/>
    <mergeCell ref="FYZ51:FZH51"/>
    <mergeCell ref="FZI51:FZQ51"/>
    <mergeCell ref="FZR51:FZZ51"/>
    <mergeCell ref="FWO51:FWW51"/>
    <mergeCell ref="FWX51:FXF51"/>
    <mergeCell ref="FXG51:FXO51"/>
    <mergeCell ref="FXP51:FXX51"/>
    <mergeCell ref="FXY51:FYG51"/>
    <mergeCell ref="FUV51:FVD51"/>
    <mergeCell ref="FVE51:FVM51"/>
    <mergeCell ref="FVN51:FVV51"/>
    <mergeCell ref="FVW51:FWE51"/>
    <mergeCell ref="FWF51:FWN51"/>
    <mergeCell ref="FTC51:FTK51"/>
    <mergeCell ref="FTL51:FTT51"/>
    <mergeCell ref="FTU51:FUC51"/>
    <mergeCell ref="FUD51:FUL51"/>
    <mergeCell ref="FUM51:FUU51"/>
    <mergeCell ref="FRJ51:FRR51"/>
    <mergeCell ref="FRS51:FSA51"/>
    <mergeCell ref="FSB51:FSJ51"/>
    <mergeCell ref="FSK51:FSS51"/>
    <mergeCell ref="FST51:FTB51"/>
    <mergeCell ref="FPQ51:FPY51"/>
    <mergeCell ref="FPZ51:FQH51"/>
    <mergeCell ref="FQI51:FQQ51"/>
    <mergeCell ref="FQR51:FQZ51"/>
    <mergeCell ref="FRA51:FRI51"/>
    <mergeCell ref="FNX51:FOF51"/>
    <mergeCell ref="FOG51:FOO51"/>
    <mergeCell ref="FOP51:FOX51"/>
    <mergeCell ref="FOY51:FPG51"/>
    <mergeCell ref="FPH51:FPP51"/>
    <mergeCell ref="FME51:FMM51"/>
    <mergeCell ref="FMN51:FMV51"/>
    <mergeCell ref="FMW51:FNE51"/>
    <mergeCell ref="FNF51:FNN51"/>
    <mergeCell ref="FNO51:FNW51"/>
    <mergeCell ref="FKL51:FKT51"/>
    <mergeCell ref="FKU51:FLC51"/>
    <mergeCell ref="FLD51:FLL51"/>
    <mergeCell ref="FLM51:FLU51"/>
    <mergeCell ref="FLV51:FMD51"/>
    <mergeCell ref="FIS51:FJA51"/>
    <mergeCell ref="FJB51:FJJ51"/>
    <mergeCell ref="FJK51:FJS51"/>
    <mergeCell ref="FJT51:FKB51"/>
    <mergeCell ref="FKC51:FKK51"/>
    <mergeCell ref="FGZ51:FHH51"/>
    <mergeCell ref="FHI51:FHQ51"/>
    <mergeCell ref="FHR51:FHZ51"/>
    <mergeCell ref="FIA51:FII51"/>
    <mergeCell ref="FIJ51:FIR51"/>
    <mergeCell ref="FFG51:FFO51"/>
    <mergeCell ref="FFP51:FFX51"/>
    <mergeCell ref="FFY51:FGG51"/>
    <mergeCell ref="FGH51:FGP51"/>
    <mergeCell ref="FGQ51:FGY51"/>
    <mergeCell ref="FDN51:FDV51"/>
    <mergeCell ref="FDW51:FEE51"/>
    <mergeCell ref="FEF51:FEN51"/>
    <mergeCell ref="FEO51:FEW51"/>
    <mergeCell ref="FEX51:FFF51"/>
    <mergeCell ref="FBU51:FCC51"/>
    <mergeCell ref="FCD51:FCL51"/>
    <mergeCell ref="FCM51:FCU51"/>
    <mergeCell ref="FCV51:FDD51"/>
    <mergeCell ref="FDE51:FDM51"/>
    <mergeCell ref="FAB51:FAJ51"/>
    <mergeCell ref="FAK51:FAS51"/>
    <mergeCell ref="FAT51:FBB51"/>
    <mergeCell ref="FBC51:FBK51"/>
    <mergeCell ref="FBL51:FBT51"/>
    <mergeCell ref="EYI51:EYQ51"/>
    <mergeCell ref="EYR51:EYZ51"/>
    <mergeCell ref="EZA51:EZI51"/>
    <mergeCell ref="EZJ51:EZR51"/>
    <mergeCell ref="EZS51:FAA51"/>
    <mergeCell ref="EWP51:EWX51"/>
    <mergeCell ref="EWY51:EXG51"/>
    <mergeCell ref="EXH51:EXP51"/>
    <mergeCell ref="EXQ51:EXY51"/>
    <mergeCell ref="EXZ51:EYH51"/>
    <mergeCell ref="EUW51:EVE51"/>
    <mergeCell ref="EVF51:EVN51"/>
    <mergeCell ref="EVO51:EVW51"/>
    <mergeCell ref="EVX51:EWF51"/>
    <mergeCell ref="EWG51:EWO51"/>
    <mergeCell ref="ETD51:ETL51"/>
    <mergeCell ref="ETM51:ETU51"/>
    <mergeCell ref="ETV51:EUD51"/>
    <mergeCell ref="EUE51:EUM51"/>
    <mergeCell ref="EUN51:EUV51"/>
    <mergeCell ref="ERK51:ERS51"/>
    <mergeCell ref="ERT51:ESB51"/>
    <mergeCell ref="ESC51:ESK51"/>
    <mergeCell ref="ESL51:EST51"/>
    <mergeCell ref="ESU51:ETC51"/>
    <mergeCell ref="EPR51:EPZ51"/>
    <mergeCell ref="EQA51:EQI51"/>
    <mergeCell ref="EQJ51:EQR51"/>
    <mergeCell ref="EQS51:ERA51"/>
    <mergeCell ref="ERB51:ERJ51"/>
    <mergeCell ref="ENY51:EOG51"/>
    <mergeCell ref="EOH51:EOP51"/>
    <mergeCell ref="EOQ51:EOY51"/>
    <mergeCell ref="EOZ51:EPH51"/>
    <mergeCell ref="EPI51:EPQ51"/>
    <mergeCell ref="EMF51:EMN51"/>
    <mergeCell ref="EMO51:EMW51"/>
    <mergeCell ref="EMX51:ENF51"/>
    <mergeCell ref="ENG51:ENO51"/>
    <mergeCell ref="ENP51:ENX51"/>
    <mergeCell ref="EKM51:EKU51"/>
    <mergeCell ref="EKV51:ELD51"/>
    <mergeCell ref="ELE51:ELM51"/>
    <mergeCell ref="ELN51:ELV51"/>
    <mergeCell ref="ELW51:EME51"/>
    <mergeCell ref="EIT51:EJB51"/>
    <mergeCell ref="EJC51:EJK51"/>
    <mergeCell ref="EJL51:EJT51"/>
    <mergeCell ref="EJU51:EKC51"/>
    <mergeCell ref="EKD51:EKL51"/>
    <mergeCell ref="EHA51:EHI51"/>
    <mergeCell ref="EHJ51:EHR51"/>
    <mergeCell ref="EHS51:EIA51"/>
    <mergeCell ref="EIB51:EIJ51"/>
    <mergeCell ref="EIK51:EIS51"/>
    <mergeCell ref="EFH51:EFP51"/>
    <mergeCell ref="EFQ51:EFY51"/>
    <mergeCell ref="EFZ51:EGH51"/>
    <mergeCell ref="EGI51:EGQ51"/>
    <mergeCell ref="EGR51:EGZ51"/>
    <mergeCell ref="EDO51:EDW51"/>
    <mergeCell ref="EDX51:EEF51"/>
    <mergeCell ref="EEG51:EEO51"/>
    <mergeCell ref="EEP51:EEX51"/>
    <mergeCell ref="EEY51:EFG51"/>
    <mergeCell ref="EBV51:ECD51"/>
    <mergeCell ref="ECE51:ECM51"/>
    <mergeCell ref="ECN51:ECV51"/>
    <mergeCell ref="ECW51:EDE51"/>
    <mergeCell ref="EDF51:EDN51"/>
    <mergeCell ref="EAC51:EAK51"/>
    <mergeCell ref="EAL51:EAT51"/>
    <mergeCell ref="EAU51:EBC51"/>
    <mergeCell ref="EBD51:EBL51"/>
    <mergeCell ref="EBM51:EBU51"/>
    <mergeCell ref="DYJ51:DYR51"/>
    <mergeCell ref="DYS51:DZA51"/>
    <mergeCell ref="DZB51:DZJ51"/>
    <mergeCell ref="DZK51:DZS51"/>
    <mergeCell ref="DZT51:EAB51"/>
    <mergeCell ref="DWQ51:DWY51"/>
    <mergeCell ref="DWZ51:DXH51"/>
    <mergeCell ref="DXI51:DXQ51"/>
    <mergeCell ref="DXR51:DXZ51"/>
    <mergeCell ref="DYA51:DYI51"/>
    <mergeCell ref="DUX51:DVF51"/>
    <mergeCell ref="DVG51:DVO51"/>
    <mergeCell ref="DVP51:DVX51"/>
    <mergeCell ref="DVY51:DWG51"/>
    <mergeCell ref="DWH51:DWP51"/>
    <mergeCell ref="DTE51:DTM51"/>
    <mergeCell ref="DTN51:DTV51"/>
    <mergeCell ref="DTW51:DUE51"/>
    <mergeCell ref="DUF51:DUN51"/>
    <mergeCell ref="DUO51:DUW51"/>
    <mergeCell ref="DRL51:DRT51"/>
    <mergeCell ref="DRU51:DSC51"/>
    <mergeCell ref="DSD51:DSL51"/>
    <mergeCell ref="DSM51:DSU51"/>
    <mergeCell ref="DSV51:DTD51"/>
    <mergeCell ref="DPS51:DQA51"/>
    <mergeCell ref="DQB51:DQJ51"/>
    <mergeCell ref="DQK51:DQS51"/>
    <mergeCell ref="DQT51:DRB51"/>
    <mergeCell ref="DRC51:DRK51"/>
    <mergeCell ref="DNZ51:DOH51"/>
    <mergeCell ref="DOI51:DOQ51"/>
    <mergeCell ref="DOR51:DOZ51"/>
    <mergeCell ref="DPA51:DPI51"/>
    <mergeCell ref="DPJ51:DPR51"/>
    <mergeCell ref="DMG51:DMO51"/>
    <mergeCell ref="DMP51:DMX51"/>
    <mergeCell ref="DMY51:DNG51"/>
    <mergeCell ref="DNH51:DNP51"/>
    <mergeCell ref="DNQ51:DNY51"/>
    <mergeCell ref="DKN51:DKV51"/>
    <mergeCell ref="DKW51:DLE51"/>
    <mergeCell ref="DLF51:DLN51"/>
    <mergeCell ref="DLO51:DLW51"/>
    <mergeCell ref="DLX51:DMF51"/>
    <mergeCell ref="DIU51:DJC51"/>
    <mergeCell ref="DJD51:DJL51"/>
    <mergeCell ref="DJM51:DJU51"/>
    <mergeCell ref="DJV51:DKD51"/>
    <mergeCell ref="DKE51:DKM51"/>
    <mergeCell ref="DHB51:DHJ51"/>
    <mergeCell ref="DHK51:DHS51"/>
    <mergeCell ref="DHT51:DIB51"/>
    <mergeCell ref="DIC51:DIK51"/>
    <mergeCell ref="DIL51:DIT51"/>
    <mergeCell ref="DFI51:DFQ51"/>
    <mergeCell ref="DFR51:DFZ51"/>
    <mergeCell ref="DGA51:DGI51"/>
    <mergeCell ref="DGJ51:DGR51"/>
    <mergeCell ref="DGS51:DHA51"/>
    <mergeCell ref="DDP51:DDX51"/>
    <mergeCell ref="DDY51:DEG51"/>
    <mergeCell ref="DEH51:DEP51"/>
    <mergeCell ref="DEQ51:DEY51"/>
    <mergeCell ref="DEZ51:DFH51"/>
    <mergeCell ref="DBW51:DCE51"/>
    <mergeCell ref="DCF51:DCN51"/>
    <mergeCell ref="DCO51:DCW51"/>
    <mergeCell ref="DCX51:DDF51"/>
    <mergeCell ref="DDG51:DDO51"/>
    <mergeCell ref="DAD51:DAL51"/>
    <mergeCell ref="DAM51:DAU51"/>
    <mergeCell ref="DAV51:DBD51"/>
    <mergeCell ref="DBE51:DBM51"/>
    <mergeCell ref="DBN51:DBV51"/>
    <mergeCell ref="CYK51:CYS51"/>
    <mergeCell ref="CYT51:CZB51"/>
    <mergeCell ref="CZC51:CZK51"/>
    <mergeCell ref="CZL51:CZT51"/>
    <mergeCell ref="CZU51:DAC51"/>
    <mergeCell ref="CWR51:CWZ51"/>
    <mergeCell ref="CXA51:CXI51"/>
    <mergeCell ref="CXJ51:CXR51"/>
    <mergeCell ref="CXS51:CYA51"/>
    <mergeCell ref="CYB51:CYJ51"/>
    <mergeCell ref="CUY51:CVG51"/>
    <mergeCell ref="CVH51:CVP51"/>
    <mergeCell ref="CVQ51:CVY51"/>
    <mergeCell ref="CVZ51:CWH51"/>
    <mergeCell ref="CWI51:CWQ51"/>
    <mergeCell ref="CTF51:CTN51"/>
    <mergeCell ref="CTO51:CTW51"/>
    <mergeCell ref="CTX51:CUF51"/>
    <mergeCell ref="CUG51:CUO51"/>
    <mergeCell ref="CUP51:CUX51"/>
    <mergeCell ref="CRM51:CRU51"/>
    <mergeCell ref="CRV51:CSD51"/>
    <mergeCell ref="CSE51:CSM51"/>
    <mergeCell ref="CSN51:CSV51"/>
    <mergeCell ref="CSW51:CTE51"/>
    <mergeCell ref="CPT51:CQB51"/>
    <mergeCell ref="CQC51:CQK51"/>
    <mergeCell ref="CQL51:CQT51"/>
    <mergeCell ref="CQU51:CRC51"/>
    <mergeCell ref="CRD51:CRL51"/>
    <mergeCell ref="COA51:COI51"/>
    <mergeCell ref="COJ51:COR51"/>
    <mergeCell ref="COS51:CPA51"/>
    <mergeCell ref="CPB51:CPJ51"/>
    <mergeCell ref="CPK51:CPS51"/>
    <mergeCell ref="CMH51:CMP51"/>
    <mergeCell ref="CMQ51:CMY51"/>
    <mergeCell ref="CMZ51:CNH51"/>
    <mergeCell ref="CNI51:CNQ51"/>
    <mergeCell ref="CNR51:CNZ51"/>
    <mergeCell ref="CKO51:CKW51"/>
    <mergeCell ref="CKX51:CLF51"/>
    <mergeCell ref="CLG51:CLO51"/>
    <mergeCell ref="CLP51:CLX51"/>
    <mergeCell ref="CLY51:CMG51"/>
    <mergeCell ref="CIV51:CJD51"/>
    <mergeCell ref="CJE51:CJM51"/>
    <mergeCell ref="CJN51:CJV51"/>
    <mergeCell ref="CJW51:CKE51"/>
    <mergeCell ref="CKF51:CKN51"/>
    <mergeCell ref="CHC51:CHK51"/>
    <mergeCell ref="CHL51:CHT51"/>
    <mergeCell ref="CHU51:CIC51"/>
    <mergeCell ref="CID51:CIL51"/>
    <mergeCell ref="CIM51:CIU51"/>
    <mergeCell ref="CFJ51:CFR51"/>
    <mergeCell ref="CFS51:CGA51"/>
    <mergeCell ref="CGB51:CGJ51"/>
    <mergeCell ref="CGK51:CGS51"/>
    <mergeCell ref="CGT51:CHB51"/>
    <mergeCell ref="CDQ51:CDY51"/>
    <mergeCell ref="CDZ51:CEH51"/>
    <mergeCell ref="CEI51:CEQ51"/>
    <mergeCell ref="CER51:CEZ51"/>
    <mergeCell ref="CFA51:CFI51"/>
    <mergeCell ref="CBX51:CCF51"/>
    <mergeCell ref="CCG51:CCO51"/>
    <mergeCell ref="CCP51:CCX51"/>
    <mergeCell ref="CCY51:CDG51"/>
    <mergeCell ref="CDH51:CDP51"/>
    <mergeCell ref="CAE51:CAM51"/>
    <mergeCell ref="CAN51:CAV51"/>
    <mergeCell ref="CAW51:CBE51"/>
    <mergeCell ref="CBF51:CBN51"/>
    <mergeCell ref="CBO51:CBW51"/>
    <mergeCell ref="BYL51:BYT51"/>
    <mergeCell ref="BYU51:BZC51"/>
    <mergeCell ref="BZD51:BZL51"/>
    <mergeCell ref="BZM51:BZU51"/>
    <mergeCell ref="BZV51:CAD51"/>
    <mergeCell ref="BWS51:BXA51"/>
    <mergeCell ref="BXB51:BXJ51"/>
    <mergeCell ref="BXK51:BXS51"/>
    <mergeCell ref="BXT51:BYB51"/>
    <mergeCell ref="BYC51:BYK51"/>
    <mergeCell ref="BUZ51:BVH51"/>
    <mergeCell ref="BVI51:BVQ51"/>
    <mergeCell ref="BVR51:BVZ51"/>
    <mergeCell ref="BWA51:BWI51"/>
    <mergeCell ref="BWJ51:BWR51"/>
    <mergeCell ref="BTG51:BTO51"/>
    <mergeCell ref="BTP51:BTX51"/>
    <mergeCell ref="BTY51:BUG51"/>
    <mergeCell ref="BUH51:BUP51"/>
    <mergeCell ref="BUQ51:BUY51"/>
    <mergeCell ref="BRN51:BRV51"/>
    <mergeCell ref="BRW51:BSE51"/>
    <mergeCell ref="BSF51:BSN51"/>
    <mergeCell ref="BSO51:BSW51"/>
    <mergeCell ref="BSX51:BTF51"/>
    <mergeCell ref="BPU51:BQC51"/>
    <mergeCell ref="BQD51:BQL51"/>
    <mergeCell ref="BQM51:BQU51"/>
    <mergeCell ref="BQV51:BRD51"/>
    <mergeCell ref="BRE51:BRM51"/>
    <mergeCell ref="BOB51:BOJ51"/>
    <mergeCell ref="BOK51:BOS51"/>
    <mergeCell ref="BOT51:BPB51"/>
    <mergeCell ref="BPC51:BPK51"/>
    <mergeCell ref="BPL51:BPT51"/>
    <mergeCell ref="BMI51:BMQ51"/>
    <mergeCell ref="BMR51:BMZ51"/>
    <mergeCell ref="BNA51:BNI51"/>
    <mergeCell ref="BNJ51:BNR51"/>
    <mergeCell ref="BNS51:BOA51"/>
    <mergeCell ref="BKP51:BKX51"/>
    <mergeCell ref="BKY51:BLG51"/>
    <mergeCell ref="BLH51:BLP51"/>
    <mergeCell ref="BLQ51:BLY51"/>
    <mergeCell ref="BLZ51:BMH51"/>
    <mergeCell ref="BIW51:BJE51"/>
    <mergeCell ref="BJF51:BJN51"/>
    <mergeCell ref="BJO51:BJW51"/>
    <mergeCell ref="BJX51:BKF51"/>
    <mergeCell ref="BKG51:BKO51"/>
    <mergeCell ref="BHD51:BHL51"/>
    <mergeCell ref="BHM51:BHU51"/>
    <mergeCell ref="BHV51:BID51"/>
    <mergeCell ref="BIE51:BIM51"/>
    <mergeCell ref="BIN51:BIV51"/>
    <mergeCell ref="BFK51:BFS51"/>
    <mergeCell ref="BFT51:BGB51"/>
    <mergeCell ref="BGC51:BGK51"/>
    <mergeCell ref="BGL51:BGT51"/>
    <mergeCell ref="BGU51:BHC51"/>
    <mergeCell ref="BDR51:BDZ51"/>
    <mergeCell ref="BEA51:BEI51"/>
    <mergeCell ref="BEJ51:BER51"/>
    <mergeCell ref="BES51:BFA51"/>
    <mergeCell ref="BFB51:BFJ51"/>
    <mergeCell ref="BBY51:BCG51"/>
    <mergeCell ref="BCH51:BCP51"/>
    <mergeCell ref="BCQ51:BCY51"/>
    <mergeCell ref="BCZ51:BDH51"/>
    <mergeCell ref="BDI51:BDQ51"/>
    <mergeCell ref="BAF51:BAN51"/>
    <mergeCell ref="BAO51:BAW51"/>
    <mergeCell ref="BAX51:BBF51"/>
    <mergeCell ref="BBG51:BBO51"/>
    <mergeCell ref="BBP51:BBX51"/>
    <mergeCell ref="AYM51:AYU51"/>
    <mergeCell ref="AYV51:AZD51"/>
    <mergeCell ref="AZE51:AZM51"/>
    <mergeCell ref="AZN51:AZV51"/>
    <mergeCell ref="AZW51:BAE51"/>
    <mergeCell ref="AWT51:AXB51"/>
    <mergeCell ref="AXC51:AXK51"/>
    <mergeCell ref="AXL51:AXT51"/>
    <mergeCell ref="AXU51:AYC51"/>
    <mergeCell ref="AYD51:AYL51"/>
    <mergeCell ref="AVA51:AVI51"/>
    <mergeCell ref="AVJ51:AVR51"/>
    <mergeCell ref="AVS51:AWA51"/>
    <mergeCell ref="AWB51:AWJ51"/>
    <mergeCell ref="AWK51:AWS51"/>
    <mergeCell ref="ATH51:ATP51"/>
    <mergeCell ref="ATQ51:ATY51"/>
    <mergeCell ref="ATZ51:AUH51"/>
    <mergeCell ref="AUI51:AUQ51"/>
    <mergeCell ref="AUR51:AUZ51"/>
    <mergeCell ref="ARO51:ARW51"/>
    <mergeCell ref="ARX51:ASF51"/>
    <mergeCell ref="ASG51:ASO51"/>
    <mergeCell ref="ASP51:ASX51"/>
    <mergeCell ref="ASY51:ATG51"/>
    <mergeCell ref="APV51:AQD51"/>
    <mergeCell ref="AQE51:AQM51"/>
    <mergeCell ref="AQN51:AQV51"/>
    <mergeCell ref="AQW51:ARE51"/>
    <mergeCell ref="ARF51:ARN51"/>
    <mergeCell ref="AOC51:AOK51"/>
    <mergeCell ref="AOL51:AOT51"/>
    <mergeCell ref="AOU51:APC51"/>
    <mergeCell ref="APD51:APL51"/>
    <mergeCell ref="APM51:APU51"/>
    <mergeCell ref="AMJ51:AMR51"/>
    <mergeCell ref="AMS51:ANA51"/>
    <mergeCell ref="ANB51:ANJ51"/>
    <mergeCell ref="ANK51:ANS51"/>
    <mergeCell ref="ANT51:AOB51"/>
    <mergeCell ref="AKQ51:AKY51"/>
    <mergeCell ref="AKZ51:ALH51"/>
    <mergeCell ref="ALI51:ALQ51"/>
    <mergeCell ref="ALR51:ALZ51"/>
    <mergeCell ref="AMA51:AMI51"/>
    <mergeCell ref="AIX51:AJF51"/>
    <mergeCell ref="AJG51:AJO51"/>
    <mergeCell ref="AJP51:AJX51"/>
    <mergeCell ref="AJY51:AKG51"/>
    <mergeCell ref="AKH51:AKP51"/>
    <mergeCell ref="AHE51:AHM51"/>
    <mergeCell ref="AHN51:AHV51"/>
    <mergeCell ref="AHW51:AIE51"/>
    <mergeCell ref="AIF51:AIN51"/>
    <mergeCell ref="AIO51:AIW51"/>
    <mergeCell ref="AFL51:AFT51"/>
    <mergeCell ref="AFU51:AGC51"/>
    <mergeCell ref="AGD51:AGL51"/>
    <mergeCell ref="AGM51:AGU51"/>
    <mergeCell ref="AGV51:AHD51"/>
    <mergeCell ref="ADS51:AEA51"/>
    <mergeCell ref="AEB51:AEJ51"/>
    <mergeCell ref="AEK51:AES51"/>
    <mergeCell ref="AET51:AFB51"/>
    <mergeCell ref="AFC51:AFK51"/>
    <mergeCell ref="ABZ51:ACH51"/>
    <mergeCell ref="ACI51:ACQ51"/>
    <mergeCell ref="ACR51:ACZ51"/>
    <mergeCell ref="ADA51:ADI51"/>
    <mergeCell ref="ADJ51:ADR51"/>
    <mergeCell ref="AAG51:AAO51"/>
    <mergeCell ref="AAP51:AAX51"/>
    <mergeCell ref="AAY51:ABG51"/>
    <mergeCell ref="ABH51:ABP51"/>
    <mergeCell ref="ABQ51:ABY51"/>
    <mergeCell ref="YN51:YV51"/>
    <mergeCell ref="YW51:ZE51"/>
    <mergeCell ref="ZF51:ZN51"/>
    <mergeCell ref="ZO51:ZW51"/>
    <mergeCell ref="ZX51:AAF51"/>
    <mergeCell ref="WU51:XC51"/>
    <mergeCell ref="XD51:XL51"/>
    <mergeCell ref="XM51:XU51"/>
    <mergeCell ref="XV51:YD51"/>
    <mergeCell ref="YE51:YM51"/>
    <mergeCell ref="VB51:VJ51"/>
    <mergeCell ref="VK51:VS51"/>
    <mergeCell ref="VT51:WB51"/>
    <mergeCell ref="WC51:WK51"/>
    <mergeCell ref="WL51:WT51"/>
    <mergeCell ref="TI51:TQ51"/>
    <mergeCell ref="TR51:TZ51"/>
    <mergeCell ref="UA51:UI51"/>
    <mergeCell ref="UJ51:UR51"/>
    <mergeCell ref="US51:VA51"/>
    <mergeCell ref="RP51:RX51"/>
    <mergeCell ref="RY51:SG51"/>
    <mergeCell ref="SH51:SP51"/>
    <mergeCell ref="SQ51:SY51"/>
    <mergeCell ref="SZ51:TH51"/>
    <mergeCell ref="PW51:QE51"/>
    <mergeCell ref="QF51:QN51"/>
    <mergeCell ref="QO51:QW51"/>
    <mergeCell ref="QX51:RF51"/>
    <mergeCell ref="RG51:RO51"/>
    <mergeCell ref="OD51:OL51"/>
    <mergeCell ref="OM51:OU51"/>
    <mergeCell ref="OV51:PD51"/>
    <mergeCell ref="PE51:PM51"/>
    <mergeCell ref="PN51:PV51"/>
    <mergeCell ref="MK51:MS51"/>
    <mergeCell ref="MT51:NB51"/>
    <mergeCell ref="NC51:NK51"/>
    <mergeCell ref="NL51:NT51"/>
    <mergeCell ref="NU51:OC51"/>
    <mergeCell ref="KR51:KZ51"/>
    <mergeCell ref="LA51:LI51"/>
    <mergeCell ref="LJ51:LR51"/>
    <mergeCell ref="LS51:MA51"/>
    <mergeCell ref="MB51:MJ51"/>
    <mergeCell ref="IY51:JG51"/>
    <mergeCell ref="JH51:JP51"/>
    <mergeCell ref="JQ51:JY51"/>
    <mergeCell ref="JZ51:KH51"/>
    <mergeCell ref="KI51:KQ51"/>
    <mergeCell ref="HF51:HN51"/>
    <mergeCell ref="HO51:HW51"/>
    <mergeCell ref="HX51:IF51"/>
    <mergeCell ref="IG51:IO51"/>
    <mergeCell ref="IP51:IX51"/>
    <mergeCell ref="FM51:FU51"/>
    <mergeCell ref="FV51:GD51"/>
    <mergeCell ref="GE51:GM51"/>
    <mergeCell ref="GN51:GV51"/>
    <mergeCell ref="GW51:HE51"/>
    <mergeCell ref="DT51:EB51"/>
    <mergeCell ref="EC51:EK51"/>
    <mergeCell ref="EL51:ET51"/>
    <mergeCell ref="EU51:FC51"/>
    <mergeCell ref="FD51:FL51"/>
    <mergeCell ref="XEO50:XEW50"/>
    <mergeCell ref="XEX50:XFA50"/>
    <mergeCell ref="A51:F51"/>
    <mergeCell ref="Y51:AG51"/>
    <mergeCell ref="AH51:AP51"/>
    <mergeCell ref="AQ51:AY51"/>
    <mergeCell ref="AZ51:BH51"/>
    <mergeCell ref="BI51:BQ51"/>
    <mergeCell ref="BR51:BZ51"/>
    <mergeCell ref="CA51:CI51"/>
    <mergeCell ref="CJ51:CR51"/>
    <mergeCell ref="CS51:DA51"/>
    <mergeCell ref="DB51:DJ51"/>
    <mergeCell ref="DK51:DS51"/>
    <mergeCell ref="XCV50:XDD50"/>
    <mergeCell ref="XDE50:XDM50"/>
    <mergeCell ref="XDN50:XDV50"/>
    <mergeCell ref="XDW50:XEE50"/>
    <mergeCell ref="XEF50:XEN50"/>
    <mergeCell ref="XBC50:XBK50"/>
    <mergeCell ref="XBL50:XBT50"/>
    <mergeCell ref="XBU50:XCC50"/>
    <mergeCell ref="XCD50:XCL50"/>
    <mergeCell ref="XCM50:XCU50"/>
    <mergeCell ref="WZJ50:WZR50"/>
    <mergeCell ref="WZS50:XAA50"/>
    <mergeCell ref="XAB50:XAJ50"/>
    <mergeCell ref="XAK50:XAS50"/>
    <mergeCell ref="XAT50:XBB50"/>
    <mergeCell ref="WXQ50:WXY50"/>
    <mergeCell ref="WXZ50:WYH50"/>
    <mergeCell ref="WYI50:WYQ50"/>
    <mergeCell ref="WYR50:WYZ50"/>
    <mergeCell ref="WZA50:WZI50"/>
    <mergeCell ref="WVX50:WWF50"/>
    <mergeCell ref="WWG50:WWO50"/>
    <mergeCell ref="WWP50:WWX50"/>
    <mergeCell ref="WWY50:WXG50"/>
    <mergeCell ref="WXH50:WXP50"/>
    <mergeCell ref="WUE50:WUM50"/>
    <mergeCell ref="WUN50:WUV50"/>
    <mergeCell ref="WUW50:WVE50"/>
    <mergeCell ref="WVF50:WVN50"/>
    <mergeCell ref="WVO50:WVW50"/>
    <mergeCell ref="WSL50:WST50"/>
    <mergeCell ref="WSU50:WTC50"/>
    <mergeCell ref="WTD50:WTL50"/>
    <mergeCell ref="WTM50:WTU50"/>
    <mergeCell ref="WTV50:WUD50"/>
    <mergeCell ref="WQS50:WRA50"/>
    <mergeCell ref="WRB50:WRJ50"/>
    <mergeCell ref="WRK50:WRS50"/>
    <mergeCell ref="WRT50:WSB50"/>
    <mergeCell ref="WSC50:WSK50"/>
    <mergeCell ref="WOZ50:WPH50"/>
    <mergeCell ref="WPI50:WPQ50"/>
    <mergeCell ref="WPR50:WPZ50"/>
    <mergeCell ref="WQA50:WQI50"/>
    <mergeCell ref="WQJ50:WQR50"/>
    <mergeCell ref="WNG50:WNO50"/>
    <mergeCell ref="WNP50:WNX50"/>
    <mergeCell ref="WNY50:WOG50"/>
    <mergeCell ref="WOH50:WOP50"/>
    <mergeCell ref="WOQ50:WOY50"/>
    <mergeCell ref="WLN50:WLV50"/>
    <mergeCell ref="WLW50:WME50"/>
    <mergeCell ref="WMF50:WMN50"/>
    <mergeCell ref="WMO50:WMW50"/>
    <mergeCell ref="WMX50:WNF50"/>
    <mergeCell ref="WJU50:WKC50"/>
    <mergeCell ref="WKD50:WKL50"/>
    <mergeCell ref="WKM50:WKU50"/>
    <mergeCell ref="WKV50:WLD50"/>
    <mergeCell ref="WLE50:WLM50"/>
    <mergeCell ref="WIB50:WIJ50"/>
    <mergeCell ref="WIK50:WIS50"/>
    <mergeCell ref="WIT50:WJB50"/>
    <mergeCell ref="WJC50:WJK50"/>
    <mergeCell ref="WJL50:WJT50"/>
    <mergeCell ref="WGI50:WGQ50"/>
    <mergeCell ref="WGR50:WGZ50"/>
    <mergeCell ref="WHA50:WHI50"/>
    <mergeCell ref="WHJ50:WHR50"/>
    <mergeCell ref="WHS50:WIA50"/>
    <mergeCell ref="WEP50:WEX50"/>
    <mergeCell ref="WEY50:WFG50"/>
    <mergeCell ref="WFH50:WFP50"/>
    <mergeCell ref="WFQ50:WFY50"/>
    <mergeCell ref="WFZ50:WGH50"/>
    <mergeCell ref="WCW50:WDE50"/>
    <mergeCell ref="WDF50:WDN50"/>
    <mergeCell ref="WDO50:WDW50"/>
    <mergeCell ref="WDX50:WEF50"/>
    <mergeCell ref="WEG50:WEO50"/>
    <mergeCell ref="WBD50:WBL50"/>
    <mergeCell ref="WBM50:WBU50"/>
    <mergeCell ref="WBV50:WCD50"/>
    <mergeCell ref="WCE50:WCM50"/>
    <mergeCell ref="WCN50:WCV50"/>
    <mergeCell ref="VZK50:VZS50"/>
    <mergeCell ref="VZT50:WAB50"/>
    <mergeCell ref="WAC50:WAK50"/>
    <mergeCell ref="WAL50:WAT50"/>
    <mergeCell ref="WAU50:WBC50"/>
    <mergeCell ref="VXR50:VXZ50"/>
    <mergeCell ref="VYA50:VYI50"/>
    <mergeCell ref="VYJ50:VYR50"/>
    <mergeCell ref="VYS50:VZA50"/>
    <mergeCell ref="VZB50:VZJ50"/>
    <mergeCell ref="VVY50:VWG50"/>
    <mergeCell ref="VWH50:VWP50"/>
    <mergeCell ref="VWQ50:VWY50"/>
    <mergeCell ref="VWZ50:VXH50"/>
    <mergeCell ref="VXI50:VXQ50"/>
    <mergeCell ref="VUF50:VUN50"/>
    <mergeCell ref="VUO50:VUW50"/>
    <mergeCell ref="VUX50:VVF50"/>
    <mergeCell ref="VVG50:VVO50"/>
    <mergeCell ref="VVP50:VVX50"/>
    <mergeCell ref="VSM50:VSU50"/>
    <mergeCell ref="VSV50:VTD50"/>
    <mergeCell ref="VTE50:VTM50"/>
    <mergeCell ref="VTN50:VTV50"/>
    <mergeCell ref="VTW50:VUE50"/>
    <mergeCell ref="VQT50:VRB50"/>
    <mergeCell ref="VRC50:VRK50"/>
    <mergeCell ref="VRL50:VRT50"/>
    <mergeCell ref="VRU50:VSC50"/>
    <mergeCell ref="VSD50:VSL50"/>
    <mergeCell ref="VPA50:VPI50"/>
    <mergeCell ref="VPJ50:VPR50"/>
    <mergeCell ref="VPS50:VQA50"/>
    <mergeCell ref="VQB50:VQJ50"/>
    <mergeCell ref="VQK50:VQS50"/>
    <mergeCell ref="VNH50:VNP50"/>
    <mergeCell ref="VNQ50:VNY50"/>
    <mergeCell ref="VNZ50:VOH50"/>
    <mergeCell ref="VOI50:VOQ50"/>
    <mergeCell ref="VOR50:VOZ50"/>
    <mergeCell ref="VLO50:VLW50"/>
    <mergeCell ref="VLX50:VMF50"/>
    <mergeCell ref="VMG50:VMO50"/>
    <mergeCell ref="VMP50:VMX50"/>
    <mergeCell ref="VMY50:VNG50"/>
    <mergeCell ref="VJV50:VKD50"/>
    <mergeCell ref="VKE50:VKM50"/>
    <mergeCell ref="VKN50:VKV50"/>
    <mergeCell ref="VKW50:VLE50"/>
    <mergeCell ref="VLF50:VLN50"/>
    <mergeCell ref="VIC50:VIK50"/>
    <mergeCell ref="VIL50:VIT50"/>
    <mergeCell ref="VIU50:VJC50"/>
    <mergeCell ref="VJD50:VJL50"/>
    <mergeCell ref="VJM50:VJU50"/>
    <mergeCell ref="VGJ50:VGR50"/>
    <mergeCell ref="VGS50:VHA50"/>
    <mergeCell ref="VHB50:VHJ50"/>
    <mergeCell ref="VHK50:VHS50"/>
    <mergeCell ref="VHT50:VIB50"/>
    <mergeCell ref="VEQ50:VEY50"/>
    <mergeCell ref="VEZ50:VFH50"/>
    <mergeCell ref="VFI50:VFQ50"/>
    <mergeCell ref="VFR50:VFZ50"/>
    <mergeCell ref="VGA50:VGI50"/>
    <mergeCell ref="VCX50:VDF50"/>
    <mergeCell ref="VDG50:VDO50"/>
    <mergeCell ref="VDP50:VDX50"/>
    <mergeCell ref="VDY50:VEG50"/>
    <mergeCell ref="VEH50:VEP50"/>
    <mergeCell ref="VBE50:VBM50"/>
    <mergeCell ref="VBN50:VBV50"/>
    <mergeCell ref="VBW50:VCE50"/>
    <mergeCell ref="VCF50:VCN50"/>
    <mergeCell ref="VCO50:VCW50"/>
    <mergeCell ref="UZL50:UZT50"/>
    <mergeCell ref="UZU50:VAC50"/>
    <mergeCell ref="VAD50:VAL50"/>
    <mergeCell ref="VAM50:VAU50"/>
    <mergeCell ref="VAV50:VBD50"/>
    <mergeCell ref="UXS50:UYA50"/>
    <mergeCell ref="UYB50:UYJ50"/>
    <mergeCell ref="UYK50:UYS50"/>
    <mergeCell ref="UYT50:UZB50"/>
    <mergeCell ref="UZC50:UZK50"/>
    <mergeCell ref="UVZ50:UWH50"/>
    <mergeCell ref="UWI50:UWQ50"/>
    <mergeCell ref="UWR50:UWZ50"/>
    <mergeCell ref="UXA50:UXI50"/>
    <mergeCell ref="UXJ50:UXR50"/>
    <mergeCell ref="UUG50:UUO50"/>
    <mergeCell ref="UUP50:UUX50"/>
    <mergeCell ref="UUY50:UVG50"/>
    <mergeCell ref="UVH50:UVP50"/>
    <mergeCell ref="UVQ50:UVY50"/>
    <mergeCell ref="USN50:USV50"/>
    <mergeCell ref="USW50:UTE50"/>
    <mergeCell ref="UTF50:UTN50"/>
    <mergeCell ref="UTO50:UTW50"/>
    <mergeCell ref="UTX50:UUF50"/>
    <mergeCell ref="UQU50:URC50"/>
    <mergeCell ref="URD50:URL50"/>
    <mergeCell ref="URM50:URU50"/>
    <mergeCell ref="URV50:USD50"/>
    <mergeCell ref="USE50:USM50"/>
    <mergeCell ref="UPB50:UPJ50"/>
    <mergeCell ref="UPK50:UPS50"/>
    <mergeCell ref="UPT50:UQB50"/>
    <mergeCell ref="UQC50:UQK50"/>
    <mergeCell ref="UQL50:UQT50"/>
    <mergeCell ref="UNI50:UNQ50"/>
    <mergeCell ref="UNR50:UNZ50"/>
    <mergeCell ref="UOA50:UOI50"/>
    <mergeCell ref="UOJ50:UOR50"/>
    <mergeCell ref="UOS50:UPA50"/>
    <mergeCell ref="ULP50:ULX50"/>
    <mergeCell ref="ULY50:UMG50"/>
    <mergeCell ref="UMH50:UMP50"/>
    <mergeCell ref="UMQ50:UMY50"/>
    <mergeCell ref="UMZ50:UNH50"/>
    <mergeCell ref="UJW50:UKE50"/>
    <mergeCell ref="UKF50:UKN50"/>
    <mergeCell ref="UKO50:UKW50"/>
    <mergeCell ref="UKX50:ULF50"/>
    <mergeCell ref="ULG50:ULO50"/>
    <mergeCell ref="UID50:UIL50"/>
    <mergeCell ref="UIM50:UIU50"/>
    <mergeCell ref="UIV50:UJD50"/>
    <mergeCell ref="UJE50:UJM50"/>
    <mergeCell ref="UJN50:UJV50"/>
    <mergeCell ref="UGK50:UGS50"/>
    <mergeCell ref="UGT50:UHB50"/>
    <mergeCell ref="UHC50:UHK50"/>
    <mergeCell ref="UHL50:UHT50"/>
    <mergeCell ref="UHU50:UIC50"/>
    <mergeCell ref="UER50:UEZ50"/>
    <mergeCell ref="UFA50:UFI50"/>
    <mergeCell ref="UFJ50:UFR50"/>
    <mergeCell ref="UFS50:UGA50"/>
    <mergeCell ref="UGB50:UGJ50"/>
    <mergeCell ref="UCY50:UDG50"/>
    <mergeCell ref="UDH50:UDP50"/>
    <mergeCell ref="UDQ50:UDY50"/>
    <mergeCell ref="UDZ50:UEH50"/>
    <mergeCell ref="UEI50:UEQ50"/>
    <mergeCell ref="UBF50:UBN50"/>
    <mergeCell ref="UBO50:UBW50"/>
    <mergeCell ref="UBX50:UCF50"/>
    <mergeCell ref="UCG50:UCO50"/>
    <mergeCell ref="UCP50:UCX50"/>
    <mergeCell ref="TZM50:TZU50"/>
    <mergeCell ref="TZV50:UAD50"/>
    <mergeCell ref="UAE50:UAM50"/>
    <mergeCell ref="UAN50:UAV50"/>
    <mergeCell ref="UAW50:UBE50"/>
    <mergeCell ref="TXT50:TYB50"/>
    <mergeCell ref="TYC50:TYK50"/>
    <mergeCell ref="TYL50:TYT50"/>
    <mergeCell ref="TYU50:TZC50"/>
    <mergeCell ref="TZD50:TZL50"/>
    <mergeCell ref="TWA50:TWI50"/>
    <mergeCell ref="TWJ50:TWR50"/>
    <mergeCell ref="TWS50:TXA50"/>
    <mergeCell ref="TXB50:TXJ50"/>
    <mergeCell ref="TXK50:TXS50"/>
    <mergeCell ref="TUH50:TUP50"/>
    <mergeCell ref="TUQ50:TUY50"/>
    <mergeCell ref="TUZ50:TVH50"/>
    <mergeCell ref="TVI50:TVQ50"/>
    <mergeCell ref="TVR50:TVZ50"/>
    <mergeCell ref="TSO50:TSW50"/>
    <mergeCell ref="TSX50:TTF50"/>
    <mergeCell ref="TTG50:TTO50"/>
    <mergeCell ref="TTP50:TTX50"/>
    <mergeCell ref="TTY50:TUG50"/>
    <mergeCell ref="TQV50:TRD50"/>
    <mergeCell ref="TRE50:TRM50"/>
    <mergeCell ref="TRN50:TRV50"/>
    <mergeCell ref="TRW50:TSE50"/>
    <mergeCell ref="TSF50:TSN50"/>
    <mergeCell ref="TPC50:TPK50"/>
    <mergeCell ref="TPL50:TPT50"/>
    <mergeCell ref="TPU50:TQC50"/>
    <mergeCell ref="TQD50:TQL50"/>
    <mergeCell ref="TQM50:TQU50"/>
    <mergeCell ref="TNJ50:TNR50"/>
    <mergeCell ref="TNS50:TOA50"/>
    <mergeCell ref="TOB50:TOJ50"/>
    <mergeCell ref="TOK50:TOS50"/>
    <mergeCell ref="TOT50:TPB50"/>
    <mergeCell ref="TLQ50:TLY50"/>
    <mergeCell ref="TLZ50:TMH50"/>
    <mergeCell ref="TMI50:TMQ50"/>
    <mergeCell ref="TMR50:TMZ50"/>
    <mergeCell ref="TNA50:TNI50"/>
    <mergeCell ref="TJX50:TKF50"/>
    <mergeCell ref="TKG50:TKO50"/>
    <mergeCell ref="TKP50:TKX50"/>
    <mergeCell ref="TKY50:TLG50"/>
    <mergeCell ref="TLH50:TLP50"/>
    <mergeCell ref="TIE50:TIM50"/>
    <mergeCell ref="TIN50:TIV50"/>
    <mergeCell ref="TIW50:TJE50"/>
    <mergeCell ref="TJF50:TJN50"/>
    <mergeCell ref="TJO50:TJW50"/>
    <mergeCell ref="TGL50:TGT50"/>
    <mergeCell ref="TGU50:THC50"/>
    <mergeCell ref="THD50:THL50"/>
    <mergeCell ref="THM50:THU50"/>
    <mergeCell ref="THV50:TID50"/>
    <mergeCell ref="TES50:TFA50"/>
    <mergeCell ref="TFB50:TFJ50"/>
    <mergeCell ref="TFK50:TFS50"/>
    <mergeCell ref="TFT50:TGB50"/>
    <mergeCell ref="TGC50:TGK50"/>
    <mergeCell ref="TCZ50:TDH50"/>
    <mergeCell ref="TDI50:TDQ50"/>
    <mergeCell ref="TDR50:TDZ50"/>
    <mergeCell ref="TEA50:TEI50"/>
    <mergeCell ref="TEJ50:TER50"/>
    <mergeCell ref="TBG50:TBO50"/>
    <mergeCell ref="TBP50:TBX50"/>
    <mergeCell ref="TBY50:TCG50"/>
    <mergeCell ref="TCH50:TCP50"/>
    <mergeCell ref="TCQ50:TCY50"/>
    <mergeCell ref="SZN50:SZV50"/>
    <mergeCell ref="SZW50:TAE50"/>
    <mergeCell ref="TAF50:TAN50"/>
    <mergeCell ref="TAO50:TAW50"/>
    <mergeCell ref="TAX50:TBF50"/>
    <mergeCell ref="SXU50:SYC50"/>
    <mergeCell ref="SYD50:SYL50"/>
    <mergeCell ref="SYM50:SYU50"/>
    <mergeCell ref="SYV50:SZD50"/>
    <mergeCell ref="SZE50:SZM50"/>
    <mergeCell ref="SWB50:SWJ50"/>
    <mergeCell ref="SWK50:SWS50"/>
    <mergeCell ref="SWT50:SXB50"/>
    <mergeCell ref="SXC50:SXK50"/>
    <mergeCell ref="SXL50:SXT50"/>
    <mergeCell ref="SUI50:SUQ50"/>
    <mergeCell ref="SUR50:SUZ50"/>
    <mergeCell ref="SVA50:SVI50"/>
    <mergeCell ref="SVJ50:SVR50"/>
    <mergeCell ref="SVS50:SWA50"/>
    <mergeCell ref="SSP50:SSX50"/>
    <mergeCell ref="SSY50:STG50"/>
    <mergeCell ref="STH50:STP50"/>
    <mergeCell ref="STQ50:STY50"/>
    <mergeCell ref="STZ50:SUH50"/>
    <mergeCell ref="SQW50:SRE50"/>
    <mergeCell ref="SRF50:SRN50"/>
    <mergeCell ref="SRO50:SRW50"/>
    <mergeCell ref="SRX50:SSF50"/>
    <mergeCell ref="SSG50:SSO50"/>
    <mergeCell ref="SPD50:SPL50"/>
    <mergeCell ref="SPM50:SPU50"/>
    <mergeCell ref="SPV50:SQD50"/>
    <mergeCell ref="SQE50:SQM50"/>
    <mergeCell ref="SQN50:SQV50"/>
    <mergeCell ref="SNK50:SNS50"/>
    <mergeCell ref="SNT50:SOB50"/>
    <mergeCell ref="SOC50:SOK50"/>
    <mergeCell ref="SOL50:SOT50"/>
    <mergeCell ref="SOU50:SPC50"/>
    <mergeCell ref="SLR50:SLZ50"/>
    <mergeCell ref="SMA50:SMI50"/>
    <mergeCell ref="SMJ50:SMR50"/>
    <mergeCell ref="SMS50:SNA50"/>
    <mergeCell ref="SNB50:SNJ50"/>
    <mergeCell ref="SJY50:SKG50"/>
    <mergeCell ref="SKH50:SKP50"/>
    <mergeCell ref="SKQ50:SKY50"/>
    <mergeCell ref="SKZ50:SLH50"/>
    <mergeCell ref="SLI50:SLQ50"/>
    <mergeCell ref="SIF50:SIN50"/>
    <mergeCell ref="SIO50:SIW50"/>
    <mergeCell ref="SIX50:SJF50"/>
    <mergeCell ref="SJG50:SJO50"/>
    <mergeCell ref="SJP50:SJX50"/>
    <mergeCell ref="SGM50:SGU50"/>
    <mergeCell ref="SGV50:SHD50"/>
    <mergeCell ref="SHE50:SHM50"/>
    <mergeCell ref="SHN50:SHV50"/>
    <mergeCell ref="SHW50:SIE50"/>
    <mergeCell ref="SET50:SFB50"/>
    <mergeCell ref="SFC50:SFK50"/>
    <mergeCell ref="SFL50:SFT50"/>
    <mergeCell ref="SFU50:SGC50"/>
    <mergeCell ref="SGD50:SGL50"/>
    <mergeCell ref="SDA50:SDI50"/>
    <mergeCell ref="SDJ50:SDR50"/>
    <mergeCell ref="SDS50:SEA50"/>
    <mergeCell ref="SEB50:SEJ50"/>
    <mergeCell ref="SEK50:SES50"/>
    <mergeCell ref="SBH50:SBP50"/>
    <mergeCell ref="SBQ50:SBY50"/>
    <mergeCell ref="SBZ50:SCH50"/>
    <mergeCell ref="SCI50:SCQ50"/>
    <mergeCell ref="SCR50:SCZ50"/>
    <mergeCell ref="RZO50:RZW50"/>
    <mergeCell ref="RZX50:SAF50"/>
    <mergeCell ref="SAG50:SAO50"/>
    <mergeCell ref="SAP50:SAX50"/>
    <mergeCell ref="SAY50:SBG50"/>
    <mergeCell ref="RXV50:RYD50"/>
    <mergeCell ref="RYE50:RYM50"/>
    <mergeCell ref="RYN50:RYV50"/>
    <mergeCell ref="RYW50:RZE50"/>
    <mergeCell ref="RZF50:RZN50"/>
    <mergeCell ref="RWC50:RWK50"/>
    <mergeCell ref="RWL50:RWT50"/>
    <mergeCell ref="RWU50:RXC50"/>
    <mergeCell ref="RXD50:RXL50"/>
    <mergeCell ref="RXM50:RXU50"/>
    <mergeCell ref="RUJ50:RUR50"/>
    <mergeCell ref="RUS50:RVA50"/>
    <mergeCell ref="RVB50:RVJ50"/>
    <mergeCell ref="RVK50:RVS50"/>
    <mergeCell ref="RVT50:RWB50"/>
    <mergeCell ref="RSQ50:RSY50"/>
    <mergeCell ref="RSZ50:RTH50"/>
    <mergeCell ref="RTI50:RTQ50"/>
    <mergeCell ref="RTR50:RTZ50"/>
    <mergeCell ref="RUA50:RUI50"/>
    <mergeCell ref="RQX50:RRF50"/>
    <mergeCell ref="RRG50:RRO50"/>
    <mergeCell ref="RRP50:RRX50"/>
    <mergeCell ref="RRY50:RSG50"/>
    <mergeCell ref="RSH50:RSP50"/>
    <mergeCell ref="RPE50:RPM50"/>
    <mergeCell ref="RPN50:RPV50"/>
    <mergeCell ref="RPW50:RQE50"/>
    <mergeCell ref="RQF50:RQN50"/>
    <mergeCell ref="RQO50:RQW50"/>
    <mergeCell ref="RNL50:RNT50"/>
    <mergeCell ref="RNU50:ROC50"/>
    <mergeCell ref="ROD50:ROL50"/>
    <mergeCell ref="ROM50:ROU50"/>
    <mergeCell ref="ROV50:RPD50"/>
    <mergeCell ref="RLS50:RMA50"/>
    <mergeCell ref="RMB50:RMJ50"/>
    <mergeCell ref="RMK50:RMS50"/>
    <mergeCell ref="RMT50:RNB50"/>
    <mergeCell ref="RNC50:RNK50"/>
    <mergeCell ref="RJZ50:RKH50"/>
    <mergeCell ref="RKI50:RKQ50"/>
    <mergeCell ref="RKR50:RKZ50"/>
    <mergeCell ref="RLA50:RLI50"/>
    <mergeCell ref="RLJ50:RLR50"/>
    <mergeCell ref="RIG50:RIO50"/>
    <mergeCell ref="RIP50:RIX50"/>
    <mergeCell ref="RIY50:RJG50"/>
    <mergeCell ref="RJH50:RJP50"/>
    <mergeCell ref="RJQ50:RJY50"/>
    <mergeCell ref="RGN50:RGV50"/>
    <mergeCell ref="RGW50:RHE50"/>
    <mergeCell ref="RHF50:RHN50"/>
    <mergeCell ref="RHO50:RHW50"/>
    <mergeCell ref="RHX50:RIF50"/>
    <mergeCell ref="REU50:RFC50"/>
    <mergeCell ref="RFD50:RFL50"/>
    <mergeCell ref="RFM50:RFU50"/>
    <mergeCell ref="RFV50:RGD50"/>
    <mergeCell ref="RGE50:RGM50"/>
    <mergeCell ref="RDB50:RDJ50"/>
    <mergeCell ref="RDK50:RDS50"/>
    <mergeCell ref="RDT50:REB50"/>
    <mergeCell ref="REC50:REK50"/>
    <mergeCell ref="REL50:RET50"/>
    <mergeCell ref="RBI50:RBQ50"/>
    <mergeCell ref="RBR50:RBZ50"/>
    <mergeCell ref="RCA50:RCI50"/>
    <mergeCell ref="RCJ50:RCR50"/>
    <mergeCell ref="RCS50:RDA50"/>
    <mergeCell ref="QZP50:QZX50"/>
    <mergeCell ref="QZY50:RAG50"/>
    <mergeCell ref="RAH50:RAP50"/>
    <mergeCell ref="RAQ50:RAY50"/>
    <mergeCell ref="RAZ50:RBH50"/>
    <mergeCell ref="QXW50:QYE50"/>
    <mergeCell ref="QYF50:QYN50"/>
    <mergeCell ref="QYO50:QYW50"/>
    <mergeCell ref="QYX50:QZF50"/>
    <mergeCell ref="QZG50:QZO50"/>
    <mergeCell ref="QWD50:QWL50"/>
    <mergeCell ref="QWM50:QWU50"/>
    <mergeCell ref="QWV50:QXD50"/>
    <mergeCell ref="QXE50:QXM50"/>
    <mergeCell ref="QXN50:QXV50"/>
    <mergeCell ref="QUK50:QUS50"/>
    <mergeCell ref="QUT50:QVB50"/>
    <mergeCell ref="QVC50:QVK50"/>
    <mergeCell ref="QVL50:QVT50"/>
    <mergeCell ref="QVU50:QWC50"/>
    <mergeCell ref="QSR50:QSZ50"/>
    <mergeCell ref="QTA50:QTI50"/>
    <mergeCell ref="QTJ50:QTR50"/>
    <mergeCell ref="QTS50:QUA50"/>
    <mergeCell ref="QUB50:QUJ50"/>
    <mergeCell ref="QQY50:QRG50"/>
    <mergeCell ref="QRH50:QRP50"/>
    <mergeCell ref="QRQ50:QRY50"/>
    <mergeCell ref="QRZ50:QSH50"/>
    <mergeCell ref="QSI50:QSQ50"/>
    <mergeCell ref="QPF50:QPN50"/>
    <mergeCell ref="QPO50:QPW50"/>
    <mergeCell ref="QPX50:QQF50"/>
    <mergeCell ref="QQG50:QQO50"/>
    <mergeCell ref="QQP50:QQX50"/>
    <mergeCell ref="QNM50:QNU50"/>
    <mergeCell ref="QNV50:QOD50"/>
    <mergeCell ref="QOE50:QOM50"/>
    <mergeCell ref="QON50:QOV50"/>
    <mergeCell ref="QOW50:QPE50"/>
    <mergeCell ref="QLT50:QMB50"/>
    <mergeCell ref="QMC50:QMK50"/>
    <mergeCell ref="QML50:QMT50"/>
    <mergeCell ref="QMU50:QNC50"/>
    <mergeCell ref="QND50:QNL50"/>
    <mergeCell ref="QKA50:QKI50"/>
    <mergeCell ref="QKJ50:QKR50"/>
    <mergeCell ref="QKS50:QLA50"/>
    <mergeCell ref="QLB50:QLJ50"/>
    <mergeCell ref="QLK50:QLS50"/>
    <mergeCell ref="QIH50:QIP50"/>
    <mergeCell ref="QIQ50:QIY50"/>
    <mergeCell ref="QIZ50:QJH50"/>
    <mergeCell ref="QJI50:QJQ50"/>
    <mergeCell ref="QJR50:QJZ50"/>
    <mergeCell ref="QGO50:QGW50"/>
    <mergeCell ref="QGX50:QHF50"/>
    <mergeCell ref="QHG50:QHO50"/>
    <mergeCell ref="QHP50:QHX50"/>
    <mergeCell ref="QHY50:QIG50"/>
    <mergeCell ref="QEV50:QFD50"/>
    <mergeCell ref="QFE50:QFM50"/>
    <mergeCell ref="QFN50:QFV50"/>
    <mergeCell ref="QFW50:QGE50"/>
    <mergeCell ref="QGF50:QGN50"/>
    <mergeCell ref="QDC50:QDK50"/>
    <mergeCell ref="QDL50:QDT50"/>
    <mergeCell ref="QDU50:QEC50"/>
    <mergeCell ref="QED50:QEL50"/>
    <mergeCell ref="QEM50:QEU50"/>
    <mergeCell ref="QBJ50:QBR50"/>
    <mergeCell ref="QBS50:QCA50"/>
    <mergeCell ref="QCB50:QCJ50"/>
    <mergeCell ref="QCK50:QCS50"/>
    <mergeCell ref="QCT50:QDB50"/>
    <mergeCell ref="PZQ50:PZY50"/>
    <mergeCell ref="PZZ50:QAH50"/>
    <mergeCell ref="QAI50:QAQ50"/>
    <mergeCell ref="QAR50:QAZ50"/>
    <mergeCell ref="QBA50:QBI50"/>
    <mergeCell ref="PXX50:PYF50"/>
    <mergeCell ref="PYG50:PYO50"/>
    <mergeCell ref="PYP50:PYX50"/>
    <mergeCell ref="PYY50:PZG50"/>
    <mergeCell ref="PZH50:PZP50"/>
    <mergeCell ref="PWE50:PWM50"/>
    <mergeCell ref="PWN50:PWV50"/>
    <mergeCell ref="PWW50:PXE50"/>
    <mergeCell ref="PXF50:PXN50"/>
    <mergeCell ref="PXO50:PXW50"/>
    <mergeCell ref="PUL50:PUT50"/>
    <mergeCell ref="PUU50:PVC50"/>
    <mergeCell ref="PVD50:PVL50"/>
    <mergeCell ref="PVM50:PVU50"/>
    <mergeCell ref="PVV50:PWD50"/>
    <mergeCell ref="PSS50:PTA50"/>
    <mergeCell ref="PTB50:PTJ50"/>
    <mergeCell ref="PTK50:PTS50"/>
    <mergeCell ref="PTT50:PUB50"/>
    <mergeCell ref="PUC50:PUK50"/>
    <mergeCell ref="PQZ50:PRH50"/>
    <mergeCell ref="PRI50:PRQ50"/>
    <mergeCell ref="PRR50:PRZ50"/>
    <mergeCell ref="PSA50:PSI50"/>
    <mergeCell ref="PSJ50:PSR50"/>
    <mergeCell ref="PPG50:PPO50"/>
    <mergeCell ref="PPP50:PPX50"/>
    <mergeCell ref="PPY50:PQG50"/>
    <mergeCell ref="PQH50:PQP50"/>
    <mergeCell ref="PQQ50:PQY50"/>
    <mergeCell ref="PNN50:PNV50"/>
    <mergeCell ref="PNW50:POE50"/>
    <mergeCell ref="POF50:PON50"/>
    <mergeCell ref="POO50:POW50"/>
    <mergeCell ref="POX50:PPF50"/>
    <mergeCell ref="PLU50:PMC50"/>
    <mergeCell ref="PMD50:PML50"/>
    <mergeCell ref="PMM50:PMU50"/>
    <mergeCell ref="PMV50:PND50"/>
    <mergeCell ref="PNE50:PNM50"/>
    <mergeCell ref="PKB50:PKJ50"/>
    <mergeCell ref="PKK50:PKS50"/>
    <mergeCell ref="PKT50:PLB50"/>
    <mergeCell ref="PLC50:PLK50"/>
    <mergeCell ref="PLL50:PLT50"/>
    <mergeCell ref="PII50:PIQ50"/>
    <mergeCell ref="PIR50:PIZ50"/>
    <mergeCell ref="PJA50:PJI50"/>
    <mergeCell ref="PJJ50:PJR50"/>
    <mergeCell ref="PJS50:PKA50"/>
    <mergeCell ref="PGP50:PGX50"/>
    <mergeCell ref="PGY50:PHG50"/>
    <mergeCell ref="PHH50:PHP50"/>
    <mergeCell ref="PHQ50:PHY50"/>
    <mergeCell ref="PHZ50:PIH50"/>
    <mergeCell ref="PEW50:PFE50"/>
    <mergeCell ref="PFF50:PFN50"/>
    <mergeCell ref="PFO50:PFW50"/>
    <mergeCell ref="PFX50:PGF50"/>
    <mergeCell ref="PGG50:PGO50"/>
    <mergeCell ref="PDD50:PDL50"/>
    <mergeCell ref="PDM50:PDU50"/>
    <mergeCell ref="PDV50:PED50"/>
    <mergeCell ref="PEE50:PEM50"/>
    <mergeCell ref="PEN50:PEV50"/>
    <mergeCell ref="PBK50:PBS50"/>
    <mergeCell ref="PBT50:PCB50"/>
    <mergeCell ref="PCC50:PCK50"/>
    <mergeCell ref="PCL50:PCT50"/>
    <mergeCell ref="PCU50:PDC50"/>
    <mergeCell ref="OZR50:OZZ50"/>
    <mergeCell ref="PAA50:PAI50"/>
    <mergeCell ref="PAJ50:PAR50"/>
    <mergeCell ref="PAS50:PBA50"/>
    <mergeCell ref="PBB50:PBJ50"/>
    <mergeCell ref="OXY50:OYG50"/>
    <mergeCell ref="OYH50:OYP50"/>
    <mergeCell ref="OYQ50:OYY50"/>
    <mergeCell ref="OYZ50:OZH50"/>
    <mergeCell ref="OZI50:OZQ50"/>
    <mergeCell ref="OWF50:OWN50"/>
    <mergeCell ref="OWO50:OWW50"/>
    <mergeCell ref="OWX50:OXF50"/>
    <mergeCell ref="OXG50:OXO50"/>
    <mergeCell ref="OXP50:OXX50"/>
    <mergeCell ref="OUM50:OUU50"/>
    <mergeCell ref="OUV50:OVD50"/>
    <mergeCell ref="OVE50:OVM50"/>
    <mergeCell ref="OVN50:OVV50"/>
    <mergeCell ref="OVW50:OWE50"/>
    <mergeCell ref="OST50:OTB50"/>
    <mergeCell ref="OTC50:OTK50"/>
    <mergeCell ref="OTL50:OTT50"/>
    <mergeCell ref="OTU50:OUC50"/>
    <mergeCell ref="OUD50:OUL50"/>
    <mergeCell ref="ORA50:ORI50"/>
    <mergeCell ref="ORJ50:ORR50"/>
    <mergeCell ref="ORS50:OSA50"/>
    <mergeCell ref="OSB50:OSJ50"/>
    <mergeCell ref="OSK50:OSS50"/>
    <mergeCell ref="OPH50:OPP50"/>
    <mergeCell ref="OPQ50:OPY50"/>
    <mergeCell ref="OPZ50:OQH50"/>
    <mergeCell ref="OQI50:OQQ50"/>
    <mergeCell ref="OQR50:OQZ50"/>
    <mergeCell ref="ONO50:ONW50"/>
    <mergeCell ref="ONX50:OOF50"/>
    <mergeCell ref="OOG50:OOO50"/>
    <mergeCell ref="OOP50:OOX50"/>
    <mergeCell ref="OOY50:OPG50"/>
    <mergeCell ref="OLV50:OMD50"/>
    <mergeCell ref="OME50:OMM50"/>
    <mergeCell ref="OMN50:OMV50"/>
    <mergeCell ref="OMW50:ONE50"/>
    <mergeCell ref="ONF50:ONN50"/>
    <mergeCell ref="OKC50:OKK50"/>
    <mergeCell ref="OKL50:OKT50"/>
    <mergeCell ref="OKU50:OLC50"/>
    <mergeCell ref="OLD50:OLL50"/>
    <mergeCell ref="OLM50:OLU50"/>
    <mergeCell ref="OIJ50:OIR50"/>
    <mergeCell ref="OIS50:OJA50"/>
    <mergeCell ref="OJB50:OJJ50"/>
    <mergeCell ref="OJK50:OJS50"/>
    <mergeCell ref="OJT50:OKB50"/>
    <mergeCell ref="OGQ50:OGY50"/>
    <mergeCell ref="OGZ50:OHH50"/>
    <mergeCell ref="OHI50:OHQ50"/>
    <mergeCell ref="OHR50:OHZ50"/>
    <mergeCell ref="OIA50:OII50"/>
    <mergeCell ref="OEX50:OFF50"/>
    <mergeCell ref="OFG50:OFO50"/>
    <mergeCell ref="OFP50:OFX50"/>
    <mergeCell ref="OFY50:OGG50"/>
    <mergeCell ref="OGH50:OGP50"/>
    <mergeCell ref="ODE50:ODM50"/>
    <mergeCell ref="ODN50:ODV50"/>
    <mergeCell ref="ODW50:OEE50"/>
    <mergeCell ref="OEF50:OEN50"/>
    <mergeCell ref="OEO50:OEW50"/>
    <mergeCell ref="OBL50:OBT50"/>
    <mergeCell ref="OBU50:OCC50"/>
    <mergeCell ref="OCD50:OCL50"/>
    <mergeCell ref="OCM50:OCU50"/>
    <mergeCell ref="OCV50:ODD50"/>
    <mergeCell ref="NZS50:OAA50"/>
    <mergeCell ref="OAB50:OAJ50"/>
    <mergeCell ref="OAK50:OAS50"/>
    <mergeCell ref="OAT50:OBB50"/>
    <mergeCell ref="OBC50:OBK50"/>
    <mergeCell ref="NXZ50:NYH50"/>
    <mergeCell ref="NYI50:NYQ50"/>
    <mergeCell ref="NYR50:NYZ50"/>
    <mergeCell ref="NZA50:NZI50"/>
    <mergeCell ref="NZJ50:NZR50"/>
    <mergeCell ref="NWG50:NWO50"/>
    <mergeCell ref="NWP50:NWX50"/>
    <mergeCell ref="NWY50:NXG50"/>
    <mergeCell ref="NXH50:NXP50"/>
    <mergeCell ref="NXQ50:NXY50"/>
    <mergeCell ref="NUN50:NUV50"/>
    <mergeCell ref="NUW50:NVE50"/>
    <mergeCell ref="NVF50:NVN50"/>
    <mergeCell ref="NVO50:NVW50"/>
    <mergeCell ref="NVX50:NWF50"/>
    <mergeCell ref="NSU50:NTC50"/>
    <mergeCell ref="NTD50:NTL50"/>
    <mergeCell ref="NTM50:NTU50"/>
    <mergeCell ref="NTV50:NUD50"/>
    <mergeCell ref="NUE50:NUM50"/>
    <mergeCell ref="NRB50:NRJ50"/>
    <mergeCell ref="NRK50:NRS50"/>
    <mergeCell ref="NRT50:NSB50"/>
    <mergeCell ref="NSC50:NSK50"/>
    <mergeCell ref="NSL50:NST50"/>
    <mergeCell ref="NPI50:NPQ50"/>
    <mergeCell ref="NPR50:NPZ50"/>
    <mergeCell ref="NQA50:NQI50"/>
    <mergeCell ref="NQJ50:NQR50"/>
    <mergeCell ref="NQS50:NRA50"/>
    <mergeCell ref="NNP50:NNX50"/>
    <mergeCell ref="NNY50:NOG50"/>
    <mergeCell ref="NOH50:NOP50"/>
    <mergeCell ref="NOQ50:NOY50"/>
    <mergeCell ref="NOZ50:NPH50"/>
    <mergeCell ref="NLW50:NME50"/>
    <mergeCell ref="NMF50:NMN50"/>
    <mergeCell ref="NMO50:NMW50"/>
    <mergeCell ref="NMX50:NNF50"/>
    <mergeCell ref="NNG50:NNO50"/>
    <mergeCell ref="NKD50:NKL50"/>
    <mergeCell ref="NKM50:NKU50"/>
    <mergeCell ref="NKV50:NLD50"/>
    <mergeCell ref="NLE50:NLM50"/>
    <mergeCell ref="NLN50:NLV50"/>
    <mergeCell ref="NIK50:NIS50"/>
    <mergeCell ref="NIT50:NJB50"/>
    <mergeCell ref="NJC50:NJK50"/>
    <mergeCell ref="NJL50:NJT50"/>
    <mergeCell ref="NJU50:NKC50"/>
    <mergeCell ref="NGR50:NGZ50"/>
    <mergeCell ref="NHA50:NHI50"/>
    <mergeCell ref="NHJ50:NHR50"/>
    <mergeCell ref="NHS50:NIA50"/>
    <mergeCell ref="NIB50:NIJ50"/>
    <mergeCell ref="NEY50:NFG50"/>
    <mergeCell ref="NFH50:NFP50"/>
    <mergeCell ref="NFQ50:NFY50"/>
    <mergeCell ref="NFZ50:NGH50"/>
    <mergeCell ref="NGI50:NGQ50"/>
    <mergeCell ref="NDF50:NDN50"/>
    <mergeCell ref="NDO50:NDW50"/>
    <mergeCell ref="NDX50:NEF50"/>
    <mergeCell ref="NEG50:NEO50"/>
    <mergeCell ref="NEP50:NEX50"/>
    <mergeCell ref="NBM50:NBU50"/>
    <mergeCell ref="NBV50:NCD50"/>
    <mergeCell ref="NCE50:NCM50"/>
    <mergeCell ref="NCN50:NCV50"/>
    <mergeCell ref="NCW50:NDE50"/>
    <mergeCell ref="MZT50:NAB50"/>
    <mergeCell ref="NAC50:NAK50"/>
    <mergeCell ref="NAL50:NAT50"/>
    <mergeCell ref="NAU50:NBC50"/>
    <mergeCell ref="NBD50:NBL50"/>
    <mergeCell ref="MYA50:MYI50"/>
    <mergeCell ref="MYJ50:MYR50"/>
    <mergeCell ref="MYS50:MZA50"/>
    <mergeCell ref="MZB50:MZJ50"/>
    <mergeCell ref="MZK50:MZS50"/>
    <mergeCell ref="MWH50:MWP50"/>
    <mergeCell ref="MWQ50:MWY50"/>
    <mergeCell ref="MWZ50:MXH50"/>
    <mergeCell ref="MXI50:MXQ50"/>
    <mergeCell ref="MXR50:MXZ50"/>
    <mergeCell ref="MUO50:MUW50"/>
    <mergeCell ref="MUX50:MVF50"/>
    <mergeCell ref="MVG50:MVO50"/>
    <mergeCell ref="MVP50:MVX50"/>
    <mergeCell ref="MVY50:MWG50"/>
    <mergeCell ref="MSV50:MTD50"/>
    <mergeCell ref="MTE50:MTM50"/>
    <mergeCell ref="MTN50:MTV50"/>
    <mergeCell ref="MTW50:MUE50"/>
    <mergeCell ref="MUF50:MUN50"/>
    <mergeCell ref="MRC50:MRK50"/>
    <mergeCell ref="MRL50:MRT50"/>
    <mergeCell ref="MRU50:MSC50"/>
    <mergeCell ref="MSD50:MSL50"/>
    <mergeCell ref="MSM50:MSU50"/>
    <mergeCell ref="MPJ50:MPR50"/>
    <mergeCell ref="MPS50:MQA50"/>
    <mergeCell ref="MQB50:MQJ50"/>
    <mergeCell ref="MQK50:MQS50"/>
    <mergeCell ref="MQT50:MRB50"/>
    <mergeCell ref="MNQ50:MNY50"/>
    <mergeCell ref="MNZ50:MOH50"/>
    <mergeCell ref="MOI50:MOQ50"/>
    <mergeCell ref="MOR50:MOZ50"/>
    <mergeCell ref="MPA50:MPI50"/>
    <mergeCell ref="MLX50:MMF50"/>
    <mergeCell ref="MMG50:MMO50"/>
    <mergeCell ref="MMP50:MMX50"/>
    <mergeCell ref="MMY50:MNG50"/>
    <mergeCell ref="MNH50:MNP50"/>
    <mergeCell ref="MKE50:MKM50"/>
    <mergeCell ref="MKN50:MKV50"/>
    <mergeCell ref="MKW50:MLE50"/>
    <mergeCell ref="MLF50:MLN50"/>
    <mergeCell ref="MLO50:MLW50"/>
    <mergeCell ref="MIL50:MIT50"/>
    <mergeCell ref="MIU50:MJC50"/>
    <mergeCell ref="MJD50:MJL50"/>
    <mergeCell ref="MJM50:MJU50"/>
    <mergeCell ref="MJV50:MKD50"/>
    <mergeCell ref="MGS50:MHA50"/>
    <mergeCell ref="MHB50:MHJ50"/>
    <mergeCell ref="MHK50:MHS50"/>
    <mergeCell ref="MHT50:MIB50"/>
    <mergeCell ref="MIC50:MIK50"/>
    <mergeCell ref="MEZ50:MFH50"/>
    <mergeCell ref="MFI50:MFQ50"/>
    <mergeCell ref="MFR50:MFZ50"/>
    <mergeCell ref="MGA50:MGI50"/>
    <mergeCell ref="MGJ50:MGR50"/>
    <mergeCell ref="MDG50:MDO50"/>
    <mergeCell ref="MDP50:MDX50"/>
    <mergeCell ref="MDY50:MEG50"/>
    <mergeCell ref="MEH50:MEP50"/>
    <mergeCell ref="MEQ50:MEY50"/>
    <mergeCell ref="MBN50:MBV50"/>
    <mergeCell ref="MBW50:MCE50"/>
    <mergeCell ref="MCF50:MCN50"/>
    <mergeCell ref="MCO50:MCW50"/>
    <mergeCell ref="MCX50:MDF50"/>
    <mergeCell ref="LZU50:MAC50"/>
    <mergeCell ref="MAD50:MAL50"/>
    <mergeCell ref="MAM50:MAU50"/>
    <mergeCell ref="MAV50:MBD50"/>
    <mergeCell ref="MBE50:MBM50"/>
    <mergeCell ref="LYB50:LYJ50"/>
    <mergeCell ref="LYK50:LYS50"/>
    <mergeCell ref="LYT50:LZB50"/>
    <mergeCell ref="LZC50:LZK50"/>
    <mergeCell ref="LZL50:LZT50"/>
    <mergeCell ref="LWI50:LWQ50"/>
    <mergeCell ref="LWR50:LWZ50"/>
    <mergeCell ref="LXA50:LXI50"/>
    <mergeCell ref="LXJ50:LXR50"/>
    <mergeCell ref="LXS50:LYA50"/>
    <mergeCell ref="LUP50:LUX50"/>
    <mergeCell ref="LUY50:LVG50"/>
    <mergeCell ref="LVH50:LVP50"/>
    <mergeCell ref="LVQ50:LVY50"/>
    <mergeCell ref="LVZ50:LWH50"/>
    <mergeCell ref="LSW50:LTE50"/>
    <mergeCell ref="LTF50:LTN50"/>
    <mergeCell ref="LTO50:LTW50"/>
    <mergeCell ref="LTX50:LUF50"/>
    <mergeCell ref="LUG50:LUO50"/>
    <mergeCell ref="LRD50:LRL50"/>
    <mergeCell ref="LRM50:LRU50"/>
    <mergeCell ref="LRV50:LSD50"/>
    <mergeCell ref="LSE50:LSM50"/>
    <mergeCell ref="LSN50:LSV50"/>
    <mergeCell ref="LPK50:LPS50"/>
    <mergeCell ref="LPT50:LQB50"/>
    <mergeCell ref="LQC50:LQK50"/>
    <mergeCell ref="LQL50:LQT50"/>
    <mergeCell ref="LQU50:LRC50"/>
    <mergeCell ref="LNR50:LNZ50"/>
    <mergeCell ref="LOA50:LOI50"/>
    <mergeCell ref="LOJ50:LOR50"/>
    <mergeCell ref="LOS50:LPA50"/>
    <mergeCell ref="LPB50:LPJ50"/>
    <mergeCell ref="LLY50:LMG50"/>
    <mergeCell ref="LMH50:LMP50"/>
    <mergeCell ref="LMQ50:LMY50"/>
    <mergeCell ref="LMZ50:LNH50"/>
    <mergeCell ref="LNI50:LNQ50"/>
    <mergeCell ref="LKF50:LKN50"/>
    <mergeCell ref="LKO50:LKW50"/>
    <mergeCell ref="LKX50:LLF50"/>
    <mergeCell ref="LLG50:LLO50"/>
    <mergeCell ref="LLP50:LLX50"/>
    <mergeCell ref="LIM50:LIU50"/>
    <mergeCell ref="LIV50:LJD50"/>
    <mergeCell ref="LJE50:LJM50"/>
    <mergeCell ref="LJN50:LJV50"/>
    <mergeCell ref="LJW50:LKE50"/>
    <mergeCell ref="LGT50:LHB50"/>
    <mergeCell ref="LHC50:LHK50"/>
    <mergeCell ref="LHL50:LHT50"/>
    <mergeCell ref="LHU50:LIC50"/>
    <mergeCell ref="LID50:LIL50"/>
    <mergeCell ref="LFA50:LFI50"/>
    <mergeCell ref="LFJ50:LFR50"/>
    <mergeCell ref="LFS50:LGA50"/>
    <mergeCell ref="LGB50:LGJ50"/>
    <mergeCell ref="LGK50:LGS50"/>
    <mergeCell ref="LDH50:LDP50"/>
    <mergeCell ref="LDQ50:LDY50"/>
    <mergeCell ref="LDZ50:LEH50"/>
    <mergeCell ref="LEI50:LEQ50"/>
    <mergeCell ref="LER50:LEZ50"/>
    <mergeCell ref="LBO50:LBW50"/>
    <mergeCell ref="LBX50:LCF50"/>
    <mergeCell ref="LCG50:LCO50"/>
    <mergeCell ref="LCP50:LCX50"/>
    <mergeCell ref="LCY50:LDG50"/>
    <mergeCell ref="KZV50:LAD50"/>
    <mergeCell ref="LAE50:LAM50"/>
    <mergeCell ref="LAN50:LAV50"/>
    <mergeCell ref="LAW50:LBE50"/>
    <mergeCell ref="LBF50:LBN50"/>
    <mergeCell ref="KYC50:KYK50"/>
    <mergeCell ref="KYL50:KYT50"/>
    <mergeCell ref="KYU50:KZC50"/>
    <mergeCell ref="KZD50:KZL50"/>
    <mergeCell ref="KZM50:KZU50"/>
    <mergeCell ref="KWJ50:KWR50"/>
    <mergeCell ref="KWS50:KXA50"/>
    <mergeCell ref="KXB50:KXJ50"/>
    <mergeCell ref="KXK50:KXS50"/>
    <mergeCell ref="KXT50:KYB50"/>
    <mergeCell ref="KUQ50:KUY50"/>
    <mergeCell ref="KUZ50:KVH50"/>
    <mergeCell ref="KVI50:KVQ50"/>
    <mergeCell ref="KVR50:KVZ50"/>
    <mergeCell ref="KWA50:KWI50"/>
    <mergeCell ref="KSX50:KTF50"/>
    <mergeCell ref="KTG50:KTO50"/>
    <mergeCell ref="KTP50:KTX50"/>
    <mergeCell ref="KTY50:KUG50"/>
    <mergeCell ref="KUH50:KUP50"/>
    <mergeCell ref="KRE50:KRM50"/>
    <mergeCell ref="KRN50:KRV50"/>
    <mergeCell ref="KRW50:KSE50"/>
    <mergeCell ref="KSF50:KSN50"/>
    <mergeCell ref="KSO50:KSW50"/>
    <mergeCell ref="KPL50:KPT50"/>
    <mergeCell ref="KPU50:KQC50"/>
    <mergeCell ref="KQD50:KQL50"/>
    <mergeCell ref="KQM50:KQU50"/>
    <mergeCell ref="KQV50:KRD50"/>
    <mergeCell ref="KNS50:KOA50"/>
    <mergeCell ref="KOB50:KOJ50"/>
    <mergeCell ref="KOK50:KOS50"/>
    <mergeCell ref="KOT50:KPB50"/>
    <mergeCell ref="KPC50:KPK50"/>
    <mergeCell ref="KLZ50:KMH50"/>
    <mergeCell ref="KMI50:KMQ50"/>
    <mergeCell ref="KMR50:KMZ50"/>
    <mergeCell ref="KNA50:KNI50"/>
    <mergeCell ref="KNJ50:KNR50"/>
    <mergeCell ref="KKG50:KKO50"/>
    <mergeCell ref="KKP50:KKX50"/>
    <mergeCell ref="KKY50:KLG50"/>
    <mergeCell ref="KLH50:KLP50"/>
    <mergeCell ref="KLQ50:KLY50"/>
    <mergeCell ref="KIN50:KIV50"/>
    <mergeCell ref="KIW50:KJE50"/>
    <mergeCell ref="KJF50:KJN50"/>
    <mergeCell ref="KJO50:KJW50"/>
    <mergeCell ref="KJX50:KKF50"/>
    <mergeCell ref="KGU50:KHC50"/>
    <mergeCell ref="KHD50:KHL50"/>
    <mergeCell ref="KHM50:KHU50"/>
    <mergeCell ref="KHV50:KID50"/>
    <mergeCell ref="KIE50:KIM50"/>
    <mergeCell ref="KFB50:KFJ50"/>
    <mergeCell ref="KFK50:KFS50"/>
    <mergeCell ref="KFT50:KGB50"/>
    <mergeCell ref="KGC50:KGK50"/>
    <mergeCell ref="KGL50:KGT50"/>
    <mergeCell ref="KDI50:KDQ50"/>
    <mergeCell ref="KDR50:KDZ50"/>
    <mergeCell ref="KEA50:KEI50"/>
    <mergeCell ref="KEJ50:KER50"/>
    <mergeCell ref="KES50:KFA50"/>
    <mergeCell ref="KBP50:KBX50"/>
    <mergeCell ref="KBY50:KCG50"/>
    <mergeCell ref="KCH50:KCP50"/>
    <mergeCell ref="KCQ50:KCY50"/>
    <mergeCell ref="KCZ50:KDH50"/>
    <mergeCell ref="JZW50:KAE50"/>
    <mergeCell ref="KAF50:KAN50"/>
    <mergeCell ref="KAO50:KAW50"/>
    <mergeCell ref="KAX50:KBF50"/>
    <mergeCell ref="KBG50:KBO50"/>
    <mergeCell ref="JYD50:JYL50"/>
    <mergeCell ref="JYM50:JYU50"/>
    <mergeCell ref="JYV50:JZD50"/>
    <mergeCell ref="JZE50:JZM50"/>
    <mergeCell ref="JZN50:JZV50"/>
    <mergeCell ref="JWK50:JWS50"/>
    <mergeCell ref="JWT50:JXB50"/>
    <mergeCell ref="JXC50:JXK50"/>
    <mergeCell ref="JXL50:JXT50"/>
    <mergeCell ref="JXU50:JYC50"/>
    <mergeCell ref="JUR50:JUZ50"/>
    <mergeCell ref="JVA50:JVI50"/>
    <mergeCell ref="JVJ50:JVR50"/>
    <mergeCell ref="JVS50:JWA50"/>
    <mergeCell ref="JWB50:JWJ50"/>
    <mergeCell ref="JSY50:JTG50"/>
    <mergeCell ref="JTH50:JTP50"/>
    <mergeCell ref="JTQ50:JTY50"/>
    <mergeCell ref="JTZ50:JUH50"/>
    <mergeCell ref="JUI50:JUQ50"/>
    <mergeCell ref="JRF50:JRN50"/>
    <mergeCell ref="JRO50:JRW50"/>
    <mergeCell ref="JRX50:JSF50"/>
    <mergeCell ref="JSG50:JSO50"/>
    <mergeCell ref="JSP50:JSX50"/>
    <mergeCell ref="JPM50:JPU50"/>
    <mergeCell ref="JPV50:JQD50"/>
    <mergeCell ref="JQE50:JQM50"/>
    <mergeCell ref="JQN50:JQV50"/>
    <mergeCell ref="JQW50:JRE50"/>
    <mergeCell ref="JNT50:JOB50"/>
    <mergeCell ref="JOC50:JOK50"/>
    <mergeCell ref="JOL50:JOT50"/>
    <mergeCell ref="JOU50:JPC50"/>
    <mergeCell ref="JPD50:JPL50"/>
    <mergeCell ref="JMA50:JMI50"/>
    <mergeCell ref="JMJ50:JMR50"/>
    <mergeCell ref="JMS50:JNA50"/>
    <mergeCell ref="JNB50:JNJ50"/>
    <mergeCell ref="JNK50:JNS50"/>
    <mergeCell ref="JKH50:JKP50"/>
    <mergeCell ref="JKQ50:JKY50"/>
    <mergeCell ref="JKZ50:JLH50"/>
    <mergeCell ref="JLI50:JLQ50"/>
    <mergeCell ref="JLR50:JLZ50"/>
    <mergeCell ref="JIO50:JIW50"/>
    <mergeCell ref="JIX50:JJF50"/>
    <mergeCell ref="JJG50:JJO50"/>
    <mergeCell ref="JJP50:JJX50"/>
    <mergeCell ref="JJY50:JKG50"/>
    <mergeCell ref="JGV50:JHD50"/>
    <mergeCell ref="JHE50:JHM50"/>
    <mergeCell ref="JHN50:JHV50"/>
    <mergeCell ref="JHW50:JIE50"/>
    <mergeCell ref="JIF50:JIN50"/>
    <mergeCell ref="JFC50:JFK50"/>
    <mergeCell ref="JFL50:JFT50"/>
    <mergeCell ref="JFU50:JGC50"/>
    <mergeCell ref="JGD50:JGL50"/>
    <mergeCell ref="JGM50:JGU50"/>
    <mergeCell ref="JDJ50:JDR50"/>
    <mergeCell ref="JDS50:JEA50"/>
    <mergeCell ref="JEB50:JEJ50"/>
    <mergeCell ref="JEK50:JES50"/>
    <mergeCell ref="JET50:JFB50"/>
    <mergeCell ref="JBQ50:JBY50"/>
    <mergeCell ref="JBZ50:JCH50"/>
    <mergeCell ref="JCI50:JCQ50"/>
    <mergeCell ref="JCR50:JCZ50"/>
    <mergeCell ref="JDA50:JDI50"/>
    <mergeCell ref="IZX50:JAF50"/>
    <mergeCell ref="JAG50:JAO50"/>
    <mergeCell ref="JAP50:JAX50"/>
    <mergeCell ref="JAY50:JBG50"/>
    <mergeCell ref="JBH50:JBP50"/>
    <mergeCell ref="IYE50:IYM50"/>
    <mergeCell ref="IYN50:IYV50"/>
    <mergeCell ref="IYW50:IZE50"/>
    <mergeCell ref="IZF50:IZN50"/>
    <mergeCell ref="IZO50:IZW50"/>
    <mergeCell ref="IWL50:IWT50"/>
    <mergeCell ref="IWU50:IXC50"/>
    <mergeCell ref="IXD50:IXL50"/>
    <mergeCell ref="IXM50:IXU50"/>
    <mergeCell ref="IXV50:IYD50"/>
    <mergeCell ref="IUS50:IVA50"/>
    <mergeCell ref="IVB50:IVJ50"/>
    <mergeCell ref="IVK50:IVS50"/>
    <mergeCell ref="IVT50:IWB50"/>
    <mergeCell ref="IWC50:IWK50"/>
    <mergeCell ref="ISZ50:ITH50"/>
    <mergeCell ref="ITI50:ITQ50"/>
    <mergeCell ref="ITR50:ITZ50"/>
    <mergeCell ref="IUA50:IUI50"/>
    <mergeCell ref="IUJ50:IUR50"/>
    <mergeCell ref="IRG50:IRO50"/>
    <mergeCell ref="IRP50:IRX50"/>
    <mergeCell ref="IRY50:ISG50"/>
    <mergeCell ref="ISH50:ISP50"/>
    <mergeCell ref="ISQ50:ISY50"/>
    <mergeCell ref="IPN50:IPV50"/>
    <mergeCell ref="IPW50:IQE50"/>
    <mergeCell ref="IQF50:IQN50"/>
    <mergeCell ref="IQO50:IQW50"/>
    <mergeCell ref="IQX50:IRF50"/>
    <mergeCell ref="INU50:IOC50"/>
    <mergeCell ref="IOD50:IOL50"/>
    <mergeCell ref="IOM50:IOU50"/>
    <mergeCell ref="IOV50:IPD50"/>
    <mergeCell ref="IPE50:IPM50"/>
    <mergeCell ref="IMB50:IMJ50"/>
    <mergeCell ref="IMK50:IMS50"/>
    <mergeCell ref="IMT50:INB50"/>
    <mergeCell ref="INC50:INK50"/>
    <mergeCell ref="INL50:INT50"/>
    <mergeCell ref="IKI50:IKQ50"/>
    <mergeCell ref="IKR50:IKZ50"/>
    <mergeCell ref="ILA50:ILI50"/>
    <mergeCell ref="ILJ50:ILR50"/>
    <mergeCell ref="ILS50:IMA50"/>
    <mergeCell ref="IIP50:IIX50"/>
    <mergeCell ref="IIY50:IJG50"/>
    <mergeCell ref="IJH50:IJP50"/>
    <mergeCell ref="IJQ50:IJY50"/>
    <mergeCell ref="IJZ50:IKH50"/>
    <mergeCell ref="IGW50:IHE50"/>
    <mergeCell ref="IHF50:IHN50"/>
    <mergeCell ref="IHO50:IHW50"/>
    <mergeCell ref="IHX50:IIF50"/>
    <mergeCell ref="IIG50:IIO50"/>
    <mergeCell ref="IFD50:IFL50"/>
    <mergeCell ref="IFM50:IFU50"/>
    <mergeCell ref="IFV50:IGD50"/>
    <mergeCell ref="IGE50:IGM50"/>
    <mergeCell ref="IGN50:IGV50"/>
    <mergeCell ref="IDK50:IDS50"/>
    <mergeCell ref="IDT50:IEB50"/>
    <mergeCell ref="IEC50:IEK50"/>
    <mergeCell ref="IEL50:IET50"/>
    <mergeCell ref="IEU50:IFC50"/>
    <mergeCell ref="IBR50:IBZ50"/>
    <mergeCell ref="ICA50:ICI50"/>
    <mergeCell ref="ICJ50:ICR50"/>
    <mergeCell ref="ICS50:IDA50"/>
    <mergeCell ref="IDB50:IDJ50"/>
    <mergeCell ref="HZY50:IAG50"/>
    <mergeCell ref="IAH50:IAP50"/>
    <mergeCell ref="IAQ50:IAY50"/>
    <mergeCell ref="IAZ50:IBH50"/>
    <mergeCell ref="IBI50:IBQ50"/>
    <mergeCell ref="HYF50:HYN50"/>
    <mergeCell ref="HYO50:HYW50"/>
    <mergeCell ref="HYX50:HZF50"/>
    <mergeCell ref="HZG50:HZO50"/>
    <mergeCell ref="HZP50:HZX50"/>
    <mergeCell ref="HWM50:HWU50"/>
    <mergeCell ref="HWV50:HXD50"/>
    <mergeCell ref="HXE50:HXM50"/>
    <mergeCell ref="HXN50:HXV50"/>
    <mergeCell ref="HXW50:HYE50"/>
    <mergeCell ref="HUT50:HVB50"/>
    <mergeCell ref="HVC50:HVK50"/>
    <mergeCell ref="HVL50:HVT50"/>
    <mergeCell ref="HVU50:HWC50"/>
    <mergeCell ref="HWD50:HWL50"/>
    <mergeCell ref="HTA50:HTI50"/>
    <mergeCell ref="HTJ50:HTR50"/>
    <mergeCell ref="HTS50:HUA50"/>
    <mergeCell ref="HUB50:HUJ50"/>
    <mergeCell ref="HUK50:HUS50"/>
    <mergeCell ref="HRH50:HRP50"/>
    <mergeCell ref="HRQ50:HRY50"/>
    <mergeCell ref="HRZ50:HSH50"/>
    <mergeCell ref="HSI50:HSQ50"/>
    <mergeCell ref="HSR50:HSZ50"/>
    <mergeCell ref="HPO50:HPW50"/>
    <mergeCell ref="HPX50:HQF50"/>
    <mergeCell ref="HQG50:HQO50"/>
    <mergeCell ref="HQP50:HQX50"/>
    <mergeCell ref="HQY50:HRG50"/>
    <mergeCell ref="HNV50:HOD50"/>
    <mergeCell ref="HOE50:HOM50"/>
    <mergeCell ref="HON50:HOV50"/>
    <mergeCell ref="HOW50:HPE50"/>
    <mergeCell ref="HPF50:HPN50"/>
    <mergeCell ref="HMC50:HMK50"/>
    <mergeCell ref="HML50:HMT50"/>
    <mergeCell ref="HMU50:HNC50"/>
    <mergeCell ref="HND50:HNL50"/>
    <mergeCell ref="HNM50:HNU50"/>
    <mergeCell ref="HKJ50:HKR50"/>
    <mergeCell ref="HKS50:HLA50"/>
    <mergeCell ref="HLB50:HLJ50"/>
    <mergeCell ref="HLK50:HLS50"/>
    <mergeCell ref="HLT50:HMB50"/>
    <mergeCell ref="HIQ50:HIY50"/>
    <mergeCell ref="HIZ50:HJH50"/>
    <mergeCell ref="HJI50:HJQ50"/>
    <mergeCell ref="HJR50:HJZ50"/>
    <mergeCell ref="HKA50:HKI50"/>
    <mergeCell ref="HGX50:HHF50"/>
    <mergeCell ref="HHG50:HHO50"/>
    <mergeCell ref="HHP50:HHX50"/>
    <mergeCell ref="HHY50:HIG50"/>
    <mergeCell ref="HIH50:HIP50"/>
    <mergeCell ref="HFE50:HFM50"/>
    <mergeCell ref="HFN50:HFV50"/>
    <mergeCell ref="HFW50:HGE50"/>
    <mergeCell ref="HGF50:HGN50"/>
    <mergeCell ref="HGO50:HGW50"/>
    <mergeCell ref="HDL50:HDT50"/>
    <mergeCell ref="HDU50:HEC50"/>
    <mergeCell ref="HED50:HEL50"/>
    <mergeCell ref="HEM50:HEU50"/>
    <mergeCell ref="HEV50:HFD50"/>
    <mergeCell ref="HBS50:HCA50"/>
    <mergeCell ref="HCB50:HCJ50"/>
    <mergeCell ref="HCK50:HCS50"/>
    <mergeCell ref="HCT50:HDB50"/>
    <mergeCell ref="HDC50:HDK50"/>
    <mergeCell ref="GZZ50:HAH50"/>
    <mergeCell ref="HAI50:HAQ50"/>
    <mergeCell ref="HAR50:HAZ50"/>
    <mergeCell ref="HBA50:HBI50"/>
    <mergeCell ref="HBJ50:HBR50"/>
    <mergeCell ref="GYG50:GYO50"/>
    <mergeCell ref="GYP50:GYX50"/>
    <mergeCell ref="GYY50:GZG50"/>
    <mergeCell ref="GZH50:GZP50"/>
    <mergeCell ref="GZQ50:GZY50"/>
    <mergeCell ref="GWN50:GWV50"/>
    <mergeCell ref="GWW50:GXE50"/>
    <mergeCell ref="GXF50:GXN50"/>
    <mergeCell ref="GXO50:GXW50"/>
    <mergeCell ref="GXX50:GYF50"/>
    <mergeCell ref="GUU50:GVC50"/>
    <mergeCell ref="GVD50:GVL50"/>
    <mergeCell ref="GVM50:GVU50"/>
    <mergeCell ref="GVV50:GWD50"/>
    <mergeCell ref="GWE50:GWM50"/>
    <mergeCell ref="GTB50:GTJ50"/>
    <mergeCell ref="GTK50:GTS50"/>
    <mergeCell ref="GTT50:GUB50"/>
    <mergeCell ref="GUC50:GUK50"/>
    <mergeCell ref="GUL50:GUT50"/>
    <mergeCell ref="GRI50:GRQ50"/>
    <mergeCell ref="GRR50:GRZ50"/>
    <mergeCell ref="GSA50:GSI50"/>
    <mergeCell ref="GSJ50:GSR50"/>
    <mergeCell ref="GSS50:GTA50"/>
    <mergeCell ref="GPP50:GPX50"/>
    <mergeCell ref="GPY50:GQG50"/>
    <mergeCell ref="GQH50:GQP50"/>
    <mergeCell ref="GQQ50:GQY50"/>
    <mergeCell ref="GQZ50:GRH50"/>
    <mergeCell ref="GNW50:GOE50"/>
    <mergeCell ref="GOF50:GON50"/>
    <mergeCell ref="GOO50:GOW50"/>
    <mergeCell ref="GOX50:GPF50"/>
    <mergeCell ref="GPG50:GPO50"/>
    <mergeCell ref="GMD50:GML50"/>
    <mergeCell ref="GMM50:GMU50"/>
    <mergeCell ref="GMV50:GND50"/>
    <mergeCell ref="GNE50:GNM50"/>
    <mergeCell ref="GNN50:GNV50"/>
    <mergeCell ref="GKK50:GKS50"/>
    <mergeCell ref="GKT50:GLB50"/>
    <mergeCell ref="GLC50:GLK50"/>
    <mergeCell ref="GLL50:GLT50"/>
    <mergeCell ref="GLU50:GMC50"/>
    <mergeCell ref="GIR50:GIZ50"/>
    <mergeCell ref="GJA50:GJI50"/>
    <mergeCell ref="GJJ50:GJR50"/>
    <mergeCell ref="GJS50:GKA50"/>
    <mergeCell ref="GKB50:GKJ50"/>
    <mergeCell ref="GGY50:GHG50"/>
    <mergeCell ref="GHH50:GHP50"/>
    <mergeCell ref="GHQ50:GHY50"/>
    <mergeCell ref="GHZ50:GIH50"/>
    <mergeCell ref="GII50:GIQ50"/>
    <mergeCell ref="GFF50:GFN50"/>
    <mergeCell ref="GFO50:GFW50"/>
    <mergeCell ref="GFX50:GGF50"/>
    <mergeCell ref="GGG50:GGO50"/>
    <mergeCell ref="GGP50:GGX50"/>
    <mergeCell ref="GDM50:GDU50"/>
    <mergeCell ref="GDV50:GED50"/>
    <mergeCell ref="GEE50:GEM50"/>
    <mergeCell ref="GEN50:GEV50"/>
    <mergeCell ref="GEW50:GFE50"/>
    <mergeCell ref="GBT50:GCB50"/>
    <mergeCell ref="GCC50:GCK50"/>
    <mergeCell ref="GCL50:GCT50"/>
    <mergeCell ref="GCU50:GDC50"/>
    <mergeCell ref="GDD50:GDL50"/>
    <mergeCell ref="GAA50:GAI50"/>
    <mergeCell ref="GAJ50:GAR50"/>
    <mergeCell ref="GAS50:GBA50"/>
    <mergeCell ref="GBB50:GBJ50"/>
    <mergeCell ref="GBK50:GBS50"/>
    <mergeCell ref="FYH50:FYP50"/>
    <mergeCell ref="FYQ50:FYY50"/>
    <mergeCell ref="FYZ50:FZH50"/>
    <mergeCell ref="FZI50:FZQ50"/>
    <mergeCell ref="FZR50:FZZ50"/>
    <mergeCell ref="FWO50:FWW50"/>
    <mergeCell ref="FWX50:FXF50"/>
    <mergeCell ref="FXG50:FXO50"/>
    <mergeCell ref="FXP50:FXX50"/>
    <mergeCell ref="FXY50:FYG50"/>
    <mergeCell ref="FUV50:FVD50"/>
    <mergeCell ref="FVE50:FVM50"/>
    <mergeCell ref="FVN50:FVV50"/>
    <mergeCell ref="FVW50:FWE50"/>
    <mergeCell ref="FWF50:FWN50"/>
    <mergeCell ref="FTC50:FTK50"/>
    <mergeCell ref="FTL50:FTT50"/>
    <mergeCell ref="FTU50:FUC50"/>
    <mergeCell ref="FUD50:FUL50"/>
    <mergeCell ref="FUM50:FUU50"/>
    <mergeCell ref="FRJ50:FRR50"/>
    <mergeCell ref="FRS50:FSA50"/>
    <mergeCell ref="FSB50:FSJ50"/>
    <mergeCell ref="FSK50:FSS50"/>
    <mergeCell ref="FST50:FTB50"/>
    <mergeCell ref="FPQ50:FPY50"/>
    <mergeCell ref="FPZ50:FQH50"/>
    <mergeCell ref="FQI50:FQQ50"/>
    <mergeCell ref="FQR50:FQZ50"/>
    <mergeCell ref="FRA50:FRI50"/>
    <mergeCell ref="FNX50:FOF50"/>
    <mergeCell ref="FOG50:FOO50"/>
    <mergeCell ref="FOP50:FOX50"/>
    <mergeCell ref="FOY50:FPG50"/>
    <mergeCell ref="FPH50:FPP50"/>
    <mergeCell ref="FME50:FMM50"/>
    <mergeCell ref="FMN50:FMV50"/>
    <mergeCell ref="FMW50:FNE50"/>
    <mergeCell ref="FNF50:FNN50"/>
    <mergeCell ref="FNO50:FNW50"/>
    <mergeCell ref="FKL50:FKT50"/>
    <mergeCell ref="FKU50:FLC50"/>
    <mergeCell ref="FLD50:FLL50"/>
    <mergeCell ref="FLM50:FLU50"/>
    <mergeCell ref="FLV50:FMD50"/>
    <mergeCell ref="FIS50:FJA50"/>
    <mergeCell ref="FJB50:FJJ50"/>
    <mergeCell ref="FJK50:FJS50"/>
    <mergeCell ref="FJT50:FKB50"/>
    <mergeCell ref="FKC50:FKK50"/>
    <mergeCell ref="FGZ50:FHH50"/>
    <mergeCell ref="FHI50:FHQ50"/>
    <mergeCell ref="FHR50:FHZ50"/>
    <mergeCell ref="FIA50:FII50"/>
    <mergeCell ref="FIJ50:FIR50"/>
    <mergeCell ref="FFG50:FFO50"/>
    <mergeCell ref="FFP50:FFX50"/>
    <mergeCell ref="FFY50:FGG50"/>
    <mergeCell ref="FGH50:FGP50"/>
    <mergeCell ref="FGQ50:FGY50"/>
    <mergeCell ref="FDN50:FDV50"/>
    <mergeCell ref="FDW50:FEE50"/>
    <mergeCell ref="FEF50:FEN50"/>
    <mergeCell ref="FEO50:FEW50"/>
    <mergeCell ref="FEX50:FFF50"/>
    <mergeCell ref="FBU50:FCC50"/>
    <mergeCell ref="FCD50:FCL50"/>
    <mergeCell ref="FCM50:FCU50"/>
    <mergeCell ref="FCV50:FDD50"/>
    <mergeCell ref="FDE50:FDM50"/>
    <mergeCell ref="FAB50:FAJ50"/>
    <mergeCell ref="FAK50:FAS50"/>
    <mergeCell ref="FAT50:FBB50"/>
    <mergeCell ref="FBC50:FBK50"/>
    <mergeCell ref="FBL50:FBT50"/>
    <mergeCell ref="EYI50:EYQ50"/>
    <mergeCell ref="EYR50:EYZ50"/>
    <mergeCell ref="EZA50:EZI50"/>
    <mergeCell ref="EZJ50:EZR50"/>
    <mergeCell ref="EZS50:FAA50"/>
    <mergeCell ref="EWP50:EWX50"/>
    <mergeCell ref="EWY50:EXG50"/>
    <mergeCell ref="EXH50:EXP50"/>
    <mergeCell ref="EXQ50:EXY50"/>
    <mergeCell ref="EXZ50:EYH50"/>
    <mergeCell ref="EUW50:EVE50"/>
    <mergeCell ref="EVF50:EVN50"/>
    <mergeCell ref="EVO50:EVW50"/>
    <mergeCell ref="EVX50:EWF50"/>
    <mergeCell ref="EWG50:EWO50"/>
    <mergeCell ref="ETD50:ETL50"/>
    <mergeCell ref="ETM50:ETU50"/>
    <mergeCell ref="ETV50:EUD50"/>
    <mergeCell ref="EUE50:EUM50"/>
    <mergeCell ref="EUN50:EUV50"/>
    <mergeCell ref="ERK50:ERS50"/>
    <mergeCell ref="ERT50:ESB50"/>
    <mergeCell ref="ESC50:ESK50"/>
    <mergeCell ref="ESL50:EST50"/>
    <mergeCell ref="ESU50:ETC50"/>
    <mergeCell ref="EPR50:EPZ50"/>
    <mergeCell ref="EQA50:EQI50"/>
    <mergeCell ref="EQJ50:EQR50"/>
    <mergeCell ref="EQS50:ERA50"/>
    <mergeCell ref="ERB50:ERJ50"/>
    <mergeCell ref="ENY50:EOG50"/>
    <mergeCell ref="EOH50:EOP50"/>
    <mergeCell ref="EOQ50:EOY50"/>
    <mergeCell ref="EOZ50:EPH50"/>
    <mergeCell ref="EPI50:EPQ50"/>
    <mergeCell ref="EMF50:EMN50"/>
    <mergeCell ref="EMO50:EMW50"/>
    <mergeCell ref="EMX50:ENF50"/>
    <mergeCell ref="ENG50:ENO50"/>
    <mergeCell ref="ENP50:ENX50"/>
    <mergeCell ref="EKM50:EKU50"/>
    <mergeCell ref="EKV50:ELD50"/>
    <mergeCell ref="ELE50:ELM50"/>
    <mergeCell ref="ELN50:ELV50"/>
    <mergeCell ref="ELW50:EME50"/>
    <mergeCell ref="EIT50:EJB50"/>
    <mergeCell ref="EJC50:EJK50"/>
    <mergeCell ref="EJL50:EJT50"/>
    <mergeCell ref="EJU50:EKC50"/>
    <mergeCell ref="EKD50:EKL50"/>
    <mergeCell ref="EHA50:EHI50"/>
    <mergeCell ref="EHJ50:EHR50"/>
    <mergeCell ref="EHS50:EIA50"/>
    <mergeCell ref="EIB50:EIJ50"/>
    <mergeCell ref="EIK50:EIS50"/>
    <mergeCell ref="EFH50:EFP50"/>
    <mergeCell ref="EFQ50:EFY50"/>
    <mergeCell ref="EFZ50:EGH50"/>
    <mergeCell ref="EGI50:EGQ50"/>
    <mergeCell ref="EGR50:EGZ50"/>
    <mergeCell ref="EDO50:EDW50"/>
    <mergeCell ref="EDX50:EEF50"/>
    <mergeCell ref="EEG50:EEO50"/>
    <mergeCell ref="EEP50:EEX50"/>
    <mergeCell ref="EEY50:EFG50"/>
    <mergeCell ref="EBV50:ECD50"/>
    <mergeCell ref="ECE50:ECM50"/>
    <mergeCell ref="ECN50:ECV50"/>
    <mergeCell ref="ECW50:EDE50"/>
    <mergeCell ref="EDF50:EDN50"/>
    <mergeCell ref="EAC50:EAK50"/>
    <mergeCell ref="EAL50:EAT50"/>
    <mergeCell ref="EAU50:EBC50"/>
    <mergeCell ref="EBD50:EBL50"/>
    <mergeCell ref="EBM50:EBU50"/>
    <mergeCell ref="DYJ50:DYR50"/>
    <mergeCell ref="DYS50:DZA50"/>
    <mergeCell ref="DZB50:DZJ50"/>
    <mergeCell ref="DZK50:DZS50"/>
    <mergeCell ref="DZT50:EAB50"/>
    <mergeCell ref="DWQ50:DWY50"/>
    <mergeCell ref="DWZ50:DXH50"/>
    <mergeCell ref="DXI50:DXQ50"/>
    <mergeCell ref="DXR50:DXZ50"/>
    <mergeCell ref="DYA50:DYI50"/>
    <mergeCell ref="DUX50:DVF50"/>
    <mergeCell ref="DVG50:DVO50"/>
    <mergeCell ref="DVP50:DVX50"/>
    <mergeCell ref="DVY50:DWG50"/>
    <mergeCell ref="DWH50:DWP50"/>
    <mergeCell ref="DTE50:DTM50"/>
    <mergeCell ref="DTN50:DTV50"/>
    <mergeCell ref="DTW50:DUE50"/>
    <mergeCell ref="DUF50:DUN50"/>
    <mergeCell ref="DUO50:DUW50"/>
    <mergeCell ref="DRL50:DRT50"/>
    <mergeCell ref="DRU50:DSC50"/>
    <mergeCell ref="DSD50:DSL50"/>
    <mergeCell ref="DSM50:DSU50"/>
    <mergeCell ref="DSV50:DTD50"/>
    <mergeCell ref="DPS50:DQA50"/>
    <mergeCell ref="DQB50:DQJ50"/>
    <mergeCell ref="DQK50:DQS50"/>
    <mergeCell ref="DQT50:DRB50"/>
    <mergeCell ref="DRC50:DRK50"/>
    <mergeCell ref="DNZ50:DOH50"/>
    <mergeCell ref="DOI50:DOQ50"/>
    <mergeCell ref="DOR50:DOZ50"/>
    <mergeCell ref="DPA50:DPI50"/>
    <mergeCell ref="DPJ50:DPR50"/>
    <mergeCell ref="DMG50:DMO50"/>
    <mergeCell ref="DMP50:DMX50"/>
    <mergeCell ref="DMY50:DNG50"/>
    <mergeCell ref="DNH50:DNP50"/>
    <mergeCell ref="DNQ50:DNY50"/>
    <mergeCell ref="DKN50:DKV50"/>
    <mergeCell ref="DKW50:DLE50"/>
    <mergeCell ref="DLF50:DLN50"/>
    <mergeCell ref="DLO50:DLW50"/>
    <mergeCell ref="DLX50:DMF50"/>
    <mergeCell ref="DIU50:DJC50"/>
    <mergeCell ref="DJD50:DJL50"/>
    <mergeCell ref="DJM50:DJU50"/>
    <mergeCell ref="DJV50:DKD50"/>
    <mergeCell ref="DKE50:DKM50"/>
    <mergeCell ref="DHB50:DHJ50"/>
    <mergeCell ref="DHK50:DHS50"/>
    <mergeCell ref="DHT50:DIB50"/>
    <mergeCell ref="DIC50:DIK50"/>
    <mergeCell ref="DIL50:DIT50"/>
    <mergeCell ref="DFI50:DFQ50"/>
    <mergeCell ref="DFR50:DFZ50"/>
    <mergeCell ref="DGA50:DGI50"/>
    <mergeCell ref="DGJ50:DGR50"/>
    <mergeCell ref="DGS50:DHA50"/>
    <mergeCell ref="DDP50:DDX50"/>
    <mergeCell ref="DDY50:DEG50"/>
    <mergeCell ref="DEH50:DEP50"/>
    <mergeCell ref="DEQ50:DEY50"/>
    <mergeCell ref="DEZ50:DFH50"/>
    <mergeCell ref="DBW50:DCE50"/>
    <mergeCell ref="DCF50:DCN50"/>
    <mergeCell ref="DCO50:DCW50"/>
    <mergeCell ref="DCX50:DDF50"/>
    <mergeCell ref="DDG50:DDO50"/>
    <mergeCell ref="DAD50:DAL50"/>
    <mergeCell ref="DAM50:DAU50"/>
    <mergeCell ref="DAV50:DBD50"/>
    <mergeCell ref="DBE50:DBM50"/>
    <mergeCell ref="DBN50:DBV50"/>
    <mergeCell ref="CYK50:CYS50"/>
    <mergeCell ref="CYT50:CZB50"/>
    <mergeCell ref="CZC50:CZK50"/>
    <mergeCell ref="CZL50:CZT50"/>
    <mergeCell ref="CZU50:DAC50"/>
    <mergeCell ref="CWR50:CWZ50"/>
    <mergeCell ref="CXA50:CXI50"/>
    <mergeCell ref="CXJ50:CXR50"/>
    <mergeCell ref="CXS50:CYA50"/>
    <mergeCell ref="CYB50:CYJ50"/>
    <mergeCell ref="CUY50:CVG50"/>
    <mergeCell ref="CVH50:CVP50"/>
    <mergeCell ref="CVQ50:CVY50"/>
    <mergeCell ref="CVZ50:CWH50"/>
    <mergeCell ref="CWI50:CWQ50"/>
    <mergeCell ref="CTF50:CTN50"/>
    <mergeCell ref="CTO50:CTW50"/>
    <mergeCell ref="CTX50:CUF50"/>
    <mergeCell ref="CUG50:CUO50"/>
    <mergeCell ref="CUP50:CUX50"/>
    <mergeCell ref="CRM50:CRU50"/>
    <mergeCell ref="CRV50:CSD50"/>
    <mergeCell ref="CSE50:CSM50"/>
    <mergeCell ref="CSN50:CSV50"/>
    <mergeCell ref="CSW50:CTE50"/>
    <mergeCell ref="CPT50:CQB50"/>
    <mergeCell ref="CQC50:CQK50"/>
    <mergeCell ref="CQL50:CQT50"/>
    <mergeCell ref="CQU50:CRC50"/>
    <mergeCell ref="CRD50:CRL50"/>
    <mergeCell ref="COA50:COI50"/>
    <mergeCell ref="COJ50:COR50"/>
    <mergeCell ref="COS50:CPA50"/>
    <mergeCell ref="CPB50:CPJ50"/>
    <mergeCell ref="CPK50:CPS50"/>
    <mergeCell ref="CMH50:CMP50"/>
    <mergeCell ref="CMQ50:CMY50"/>
    <mergeCell ref="CMZ50:CNH50"/>
    <mergeCell ref="CNI50:CNQ50"/>
    <mergeCell ref="CNR50:CNZ50"/>
    <mergeCell ref="CKO50:CKW50"/>
    <mergeCell ref="CKX50:CLF50"/>
    <mergeCell ref="CLG50:CLO50"/>
    <mergeCell ref="CLP50:CLX50"/>
    <mergeCell ref="CLY50:CMG50"/>
    <mergeCell ref="CIV50:CJD50"/>
    <mergeCell ref="CJE50:CJM50"/>
    <mergeCell ref="CJN50:CJV50"/>
    <mergeCell ref="CJW50:CKE50"/>
    <mergeCell ref="CKF50:CKN50"/>
    <mergeCell ref="CHC50:CHK50"/>
    <mergeCell ref="CHL50:CHT50"/>
    <mergeCell ref="CHU50:CIC50"/>
    <mergeCell ref="CID50:CIL50"/>
    <mergeCell ref="CIM50:CIU50"/>
    <mergeCell ref="CFJ50:CFR50"/>
    <mergeCell ref="CFS50:CGA50"/>
    <mergeCell ref="CGB50:CGJ50"/>
    <mergeCell ref="CGK50:CGS50"/>
    <mergeCell ref="CGT50:CHB50"/>
    <mergeCell ref="CDQ50:CDY50"/>
    <mergeCell ref="CDZ50:CEH50"/>
    <mergeCell ref="CEI50:CEQ50"/>
    <mergeCell ref="CER50:CEZ50"/>
    <mergeCell ref="CFA50:CFI50"/>
    <mergeCell ref="CBX50:CCF50"/>
    <mergeCell ref="CCG50:CCO50"/>
    <mergeCell ref="CCP50:CCX50"/>
    <mergeCell ref="CCY50:CDG50"/>
    <mergeCell ref="CDH50:CDP50"/>
    <mergeCell ref="CAE50:CAM50"/>
    <mergeCell ref="CAN50:CAV50"/>
    <mergeCell ref="CAW50:CBE50"/>
    <mergeCell ref="CBF50:CBN50"/>
    <mergeCell ref="CBO50:CBW50"/>
    <mergeCell ref="BYL50:BYT50"/>
    <mergeCell ref="BYU50:BZC50"/>
    <mergeCell ref="BZD50:BZL50"/>
    <mergeCell ref="BZM50:BZU50"/>
    <mergeCell ref="BZV50:CAD50"/>
    <mergeCell ref="BWS50:BXA50"/>
    <mergeCell ref="BXB50:BXJ50"/>
    <mergeCell ref="BXK50:BXS50"/>
    <mergeCell ref="BXT50:BYB50"/>
    <mergeCell ref="BYC50:BYK50"/>
    <mergeCell ref="BUZ50:BVH50"/>
    <mergeCell ref="BVI50:BVQ50"/>
    <mergeCell ref="BVR50:BVZ50"/>
    <mergeCell ref="BWA50:BWI50"/>
    <mergeCell ref="BWJ50:BWR50"/>
    <mergeCell ref="BTG50:BTO50"/>
    <mergeCell ref="BTP50:BTX50"/>
    <mergeCell ref="BTY50:BUG50"/>
    <mergeCell ref="BUH50:BUP50"/>
    <mergeCell ref="BUQ50:BUY50"/>
    <mergeCell ref="BRN50:BRV50"/>
    <mergeCell ref="BRW50:BSE50"/>
    <mergeCell ref="BSF50:BSN50"/>
    <mergeCell ref="BSO50:BSW50"/>
    <mergeCell ref="BSX50:BTF50"/>
    <mergeCell ref="BPU50:BQC50"/>
    <mergeCell ref="BQD50:BQL50"/>
    <mergeCell ref="BQM50:BQU50"/>
    <mergeCell ref="BQV50:BRD50"/>
    <mergeCell ref="BRE50:BRM50"/>
    <mergeCell ref="BOB50:BOJ50"/>
    <mergeCell ref="BOK50:BOS50"/>
    <mergeCell ref="BOT50:BPB50"/>
    <mergeCell ref="BPC50:BPK50"/>
    <mergeCell ref="BPL50:BPT50"/>
    <mergeCell ref="BMI50:BMQ50"/>
    <mergeCell ref="BMR50:BMZ50"/>
    <mergeCell ref="BNA50:BNI50"/>
    <mergeCell ref="BNJ50:BNR50"/>
    <mergeCell ref="BNS50:BOA50"/>
    <mergeCell ref="BKP50:BKX50"/>
    <mergeCell ref="BKY50:BLG50"/>
    <mergeCell ref="BLH50:BLP50"/>
    <mergeCell ref="BLQ50:BLY50"/>
    <mergeCell ref="BLZ50:BMH50"/>
    <mergeCell ref="BIW50:BJE50"/>
    <mergeCell ref="BJF50:BJN50"/>
    <mergeCell ref="BJO50:BJW50"/>
    <mergeCell ref="BJX50:BKF50"/>
    <mergeCell ref="BKG50:BKO50"/>
    <mergeCell ref="BHD50:BHL50"/>
    <mergeCell ref="BHM50:BHU50"/>
    <mergeCell ref="BHV50:BID50"/>
    <mergeCell ref="BIE50:BIM50"/>
    <mergeCell ref="BIN50:BIV50"/>
    <mergeCell ref="BFK50:BFS50"/>
    <mergeCell ref="BFT50:BGB50"/>
    <mergeCell ref="BGC50:BGK50"/>
    <mergeCell ref="BGL50:BGT50"/>
    <mergeCell ref="BGU50:BHC50"/>
    <mergeCell ref="BDR50:BDZ50"/>
    <mergeCell ref="BEA50:BEI50"/>
    <mergeCell ref="BEJ50:BER50"/>
    <mergeCell ref="BES50:BFA50"/>
    <mergeCell ref="BFB50:BFJ50"/>
    <mergeCell ref="BBY50:BCG50"/>
    <mergeCell ref="BCH50:BCP50"/>
    <mergeCell ref="BCQ50:BCY50"/>
    <mergeCell ref="BCZ50:BDH50"/>
    <mergeCell ref="BDI50:BDQ50"/>
    <mergeCell ref="BAF50:BAN50"/>
    <mergeCell ref="BAO50:BAW50"/>
    <mergeCell ref="BAX50:BBF50"/>
    <mergeCell ref="BBG50:BBO50"/>
    <mergeCell ref="BBP50:BBX50"/>
    <mergeCell ref="AYM50:AYU50"/>
    <mergeCell ref="AYV50:AZD50"/>
    <mergeCell ref="AZE50:AZM50"/>
    <mergeCell ref="AZN50:AZV50"/>
    <mergeCell ref="AZW50:BAE50"/>
    <mergeCell ref="AWT50:AXB50"/>
    <mergeCell ref="AXC50:AXK50"/>
    <mergeCell ref="AXL50:AXT50"/>
    <mergeCell ref="AXU50:AYC50"/>
    <mergeCell ref="AYD50:AYL50"/>
    <mergeCell ref="AVA50:AVI50"/>
    <mergeCell ref="AVJ50:AVR50"/>
    <mergeCell ref="AVS50:AWA50"/>
    <mergeCell ref="AWB50:AWJ50"/>
    <mergeCell ref="AWK50:AWS50"/>
    <mergeCell ref="ATH50:ATP50"/>
    <mergeCell ref="ATQ50:ATY50"/>
    <mergeCell ref="ATZ50:AUH50"/>
    <mergeCell ref="AUI50:AUQ50"/>
    <mergeCell ref="AUR50:AUZ50"/>
    <mergeCell ref="ARO50:ARW50"/>
    <mergeCell ref="ARX50:ASF50"/>
    <mergeCell ref="ASG50:ASO50"/>
    <mergeCell ref="ASP50:ASX50"/>
    <mergeCell ref="ASY50:ATG50"/>
    <mergeCell ref="APV50:AQD50"/>
    <mergeCell ref="AQE50:AQM50"/>
    <mergeCell ref="AQN50:AQV50"/>
    <mergeCell ref="AQW50:ARE50"/>
    <mergeCell ref="ARF50:ARN50"/>
    <mergeCell ref="AOC50:AOK50"/>
    <mergeCell ref="AOL50:AOT50"/>
    <mergeCell ref="AOU50:APC50"/>
    <mergeCell ref="APD50:APL50"/>
    <mergeCell ref="APM50:APU50"/>
    <mergeCell ref="AMJ50:AMR50"/>
    <mergeCell ref="AMS50:ANA50"/>
    <mergeCell ref="ANB50:ANJ50"/>
    <mergeCell ref="ANK50:ANS50"/>
    <mergeCell ref="ANT50:AOB50"/>
    <mergeCell ref="AKQ50:AKY50"/>
    <mergeCell ref="AKZ50:ALH50"/>
    <mergeCell ref="ALI50:ALQ50"/>
    <mergeCell ref="ALR50:ALZ50"/>
    <mergeCell ref="AMA50:AMI50"/>
    <mergeCell ref="AIX50:AJF50"/>
    <mergeCell ref="AJG50:AJO50"/>
    <mergeCell ref="AJP50:AJX50"/>
    <mergeCell ref="AJY50:AKG50"/>
    <mergeCell ref="AKH50:AKP50"/>
    <mergeCell ref="AHE50:AHM50"/>
    <mergeCell ref="AHN50:AHV50"/>
    <mergeCell ref="AHW50:AIE50"/>
    <mergeCell ref="AIF50:AIN50"/>
    <mergeCell ref="AIO50:AIW50"/>
    <mergeCell ref="AFL50:AFT50"/>
    <mergeCell ref="AFU50:AGC50"/>
    <mergeCell ref="AGD50:AGL50"/>
    <mergeCell ref="AGM50:AGU50"/>
    <mergeCell ref="AGV50:AHD50"/>
    <mergeCell ref="ADS50:AEA50"/>
    <mergeCell ref="AEB50:AEJ50"/>
    <mergeCell ref="AEK50:AES50"/>
    <mergeCell ref="AET50:AFB50"/>
    <mergeCell ref="AFC50:AFK50"/>
    <mergeCell ref="ABZ50:ACH50"/>
    <mergeCell ref="ACI50:ACQ50"/>
    <mergeCell ref="ACR50:ACZ50"/>
    <mergeCell ref="ADA50:ADI50"/>
    <mergeCell ref="ADJ50:ADR50"/>
    <mergeCell ref="AAG50:AAO50"/>
    <mergeCell ref="AAP50:AAX50"/>
    <mergeCell ref="AAY50:ABG50"/>
    <mergeCell ref="ABH50:ABP50"/>
    <mergeCell ref="ABQ50:ABY50"/>
    <mergeCell ref="YN50:YV50"/>
    <mergeCell ref="YW50:ZE50"/>
    <mergeCell ref="ZF50:ZN50"/>
    <mergeCell ref="ZO50:ZW50"/>
    <mergeCell ref="ZX50:AAF50"/>
    <mergeCell ref="WU50:XC50"/>
    <mergeCell ref="XD50:XL50"/>
    <mergeCell ref="XM50:XU50"/>
    <mergeCell ref="XV50:YD50"/>
    <mergeCell ref="YE50:YM50"/>
    <mergeCell ref="VB50:VJ50"/>
    <mergeCell ref="VK50:VS50"/>
    <mergeCell ref="VT50:WB50"/>
    <mergeCell ref="WC50:WK50"/>
    <mergeCell ref="WL50:WT50"/>
    <mergeCell ref="TI50:TQ50"/>
    <mergeCell ref="TR50:TZ50"/>
    <mergeCell ref="UA50:UI50"/>
    <mergeCell ref="UJ50:UR50"/>
    <mergeCell ref="US50:VA50"/>
    <mergeCell ref="RP50:RX50"/>
    <mergeCell ref="RY50:SG50"/>
    <mergeCell ref="SH50:SP50"/>
    <mergeCell ref="SQ50:SY50"/>
    <mergeCell ref="SZ50:TH50"/>
    <mergeCell ref="PW50:QE50"/>
    <mergeCell ref="QF50:QN50"/>
    <mergeCell ref="QO50:QW50"/>
    <mergeCell ref="QX50:RF50"/>
    <mergeCell ref="RG50:RO50"/>
    <mergeCell ref="OD50:OL50"/>
    <mergeCell ref="OM50:OU50"/>
    <mergeCell ref="OV50:PD50"/>
    <mergeCell ref="PE50:PM50"/>
    <mergeCell ref="PN50:PV50"/>
    <mergeCell ref="MK50:MS50"/>
    <mergeCell ref="MT50:NB50"/>
    <mergeCell ref="NC50:NK50"/>
    <mergeCell ref="NL50:NT50"/>
    <mergeCell ref="NU50:OC50"/>
    <mergeCell ref="KR50:KZ50"/>
    <mergeCell ref="LA50:LI50"/>
    <mergeCell ref="LJ50:LR50"/>
    <mergeCell ref="LS50:MA50"/>
    <mergeCell ref="MB50:MJ50"/>
    <mergeCell ref="IY50:JG50"/>
    <mergeCell ref="JH50:JP50"/>
    <mergeCell ref="JQ50:JY50"/>
    <mergeCell ref="JZ50:KH50"/>
    <mergeCell ref="KI50:KQ50"/>
    <mergeCell ref="HF50:HN50"/>
    <mergeCell ref="HO50:HW50"/>
    <mergeCell ref="HX50:IF50"/>
    <mergeCell ref="IG50:IO50"/>
    <mergeCell ref="IP50:IX50"/>
    <mergeCell ref="FM50:FU50"/>
    <mergeCell ref="FV50:GD50"/>
    <mergeCell ref="GE50:GM50"/>
    <mergeCell ref="GN50:GV50"/>
    <mergeCell ref="GW50:HE50"/>
    <mergeCell ref="DT50:EB50"/>
    <mergeCell ref="EC50:EK50"/>
    <mergeCell ref="EL50:ET50"/>
    <mergeCell ref="EU50:FC50"/>
    <mergeCell ref="FD50:FL50"/>
    <mergeCell ref="XEO16:XEW16"/>
    <mergeCell ref="XEX16:XFA16"/>
    <mergeCell ref="A50:F50"/>
    <mergeCell ref="Y50:AG50"/>
    <mergeCell ref="AH50:AP50"/>
    <mergeCell ref="AQ50:AY50"/>
    <mergeCell ref="AZ50:BH50"/>
    <mergeCell ref="BI50:BQ50"/>
    <mergeCell ref="BR50:BZ50"/>
    <mergeCell ref="CA50:CI50"/>
    <mergeCell ref="CJ50:CR50"/>
    <mergeCell ref="CS50:DA50"/>
    <mergeCell ref="DB50:DJ50"/>
    <mergeCell ref="DK50:DS50"/>
    <mergeCell ref="XCV16:XDD16"/>
    <mergeCell ref="XDE16:XDM16"/>
    <mergeCell ref="XDN16:XDV16"/>
    <mergeCell ref="XDW16:XEE16"/>
    <mergeCell ref="XEF16:XEN16"/>
    <mergeCell ref="XBC16:XBK16"/>
    <mergeCell ref="XBL16:XBT16"/>
    <mergeCell ref="XBU16:XCC16"/>
    <mergeCell ref="XCD16:XCL16"/>
    <mergeCell ref="XCM16:XCU16"/>
    <mergeCell ref="WZJ16:WZR16"/>
    <mergeCell ref="WZS16:XAA16"/>
    <mergeCell ref="XAB16:XAJ16"/>
    <mergeCell ref="XAK16:XAS16"/>
    <mergeCell ref="XAT16:XBB16"/>
    <mergeCell ref="WXQ16:WXY16"/>
    <mergeCell ref="WXZ16:WYH16"/>
    <mergeCell ref="WYI16:WYQ16"/>
    <mergeCell ref="WYR16:WYZ16"/>
    <mergeCell ref="WZA16:WZI16"/>
    <mergeCell ref="WVX16:WWF16"/>
    <mergeCell ref="WWG16:WWO16"/>
    <mergeCell ref="WWP16:WWX16"/>
    <mergeCell ref="WWY16:WXG16"/>
    <mergeCell ref="WXH16:WXP16"/>
    <mergeCell ref="WUE16:WUM16"/>
    <mergeCell ref="WUN16:WUV16"/>
    <mergeCell ref="WUW16:WVE16"/>
    <mergeCell ref="WVF16:WVN16"/>
    <mergeCell ref="WVO16:WVW16"/>
    <mergeCell ref="WSL16:WST16"/>
    <mergeCell ref="WSU16:WTC16"/>
    <mergeCell ref="WTD16:WTL16"/>
    <mergeCell ref="WTM16:WTU16"/>
    <mergeCell ref="WTV16:WUD16"/>
    <mergeCell ref="WQS16:WRA16"/>
    <mergeCell ref="WRB16:WRJ16"/>
    <mergeCell ref="WRK16:WRS16"/>
    <mergeCell ref="WRT16:WSB16"/>
    <mergeCell ref="WSC16:WSK16"/>
    <mergeCell ref="WOZ16:WPH16"/>
    <mergeCell ref="WPI16:WPQ16"/>
    <mergeCell ref="WPR16:WPZ16"/>
    <mergeCell ref="WQA16:WQI16"/>
    <mergeCell ref="WQJ16:WQR16"/>
    <mergeCell ref="WNG16:WNO16"/>
    <mergeCell ref="WNP16:WNX16"/>
    <mergeCell ref="WNY16:WOG16"/>
    <mergeCell ref="WOH16:WOP16"/>
    <mergeCell ref="WOQ16:WOY16"/>
    <mergeCell ref="WLN16:WLV16"/>
    <mergeCell ref="WLW16:WME16"/>
    <mergeCell ref="WMF16:WMN16"/>
    <mergeCell ref="WMO16:WMW16"/>
    <mergeCell ref="WMX16:WNF16"/>
    <mergeCell ref="WJU16:WKC16"/>
    <mergeCell ref="WKD16:WKL16"/>
    <mergeCell ref="WKM16:WKU16"/>
    <mergeCell ref="WKV16:WLD16"/>
    <mergeCell ref="WLE16:WLM16"/>
    <mergeCell ref="WIB16:WIJ16"/>
    <mergeCell ref="WIK16:WIS16"/>
    <mergeCell ref="WIT16:WJB16"/>
    <mergeCell ref="WJC16:WJK16"/>
    <mergeCell ref="WJL16:WJT16"/>
    <mergeCell ref="WGI16:WGQ16"/>
    <mergeCell ref="WGR16:WGZ16"/>
    <mergeCell ref="WHA16:WHI16"/>
    <mergeCell ref="WHJ16:WHR16"/>
    <mergeCell ref="WHS16:WIA16"/>
    <mergeCell ref="WEP16:WEX16"/>
    <mergeCell ref="WEY16:WFG16"/>
    <mergeCell ref="WFH16:WFP16"/>
    <mergeCell ref="WFQ16:WFY16"/>
    <mergeCell ref="WFZ16:WGH16"/>
    <mergeCell ref="WCW16:WDE16"/>
    <mergeCell ref="WDF16:WDN16"/>
    <mergeCell ref="WDO16:WDW16"/>
    <mergeCell ref="WDX16:WEF16"/>
    <mergeCell ref="WEG16:WEO16"/>
    <mergeCell ref="WBD16:WBL16"/>
    <mergeCell ref="WBM16:WBU16"/>
    <mergeCell ref="WBV16:WCD16"/>
    <mergeCell ref="WCE16:WCM16"/>
    <mergeCell ref="WCN16:WCV16"/>
    <mergeCell ref="VZK16:VZS16"/>
    <mergeCell ref="VZT16:WAB16"/>
    <mergeCell ref="WAC16:WAK16"/>
    <mergeCell ref="WAL16:WAT16"/>
    <mergeCell ref="WAU16:WBC16"/>
    <mergeCell ref="VXR16:VXZ16"/>
    <mergeCell ref="VYA16:VYI16"/>
    <mergeCell ref="VYJ16:VYR16"/>
    <mergeCell ref="VYS16:VZA16"/>
    <mergeCell ref="VZB16:VZJ16"/>
    <mergeCell ref="VVY16:VWG16"/>
    <mergeCell ref="VWH16:VWP16"/>
    <mergeCell ref="VWQ16:VWY16"/>
    <mergeCell ref="VWZ16:VXH16"/>
    <mergeCell ref="VXI16:VXQ16"/>
    <mergeCell ref="VUF16:VUN16"/>
    <mergeCell ref="VUO16:VUW16"/>
    <mergeCell ref="VUX16:VVF16"/>
    <mergeCell ref="VVG16:VVO16"/>
    <mergeCell ref="VVP16:VVX16"/>
    <mergeCell ref="VSM16:VSU16"/>
    <mergeCell ref="VSV16:VTD16"/>
    <mergeCell ref="VTE16:VTM16"/>
    <mergeCell ref="VTN16:VTV16"/>
    <mergeCell ref="VTW16:VUE16"/>
    <mergeCell ref="VQT16:VRB16"/>
    <mergeCell ref="VRC16:VRK16"/>
    <mergeCell ref="VRL16:VRT16"/>
    <mergeCell ref="VRU16:VSC16"/>
    <mergeCell ref="VSD16:VSL16"/>
    <mergeCell ref="VPA16:VPI16"/>
    <mergeCell ref="VPJ16:VPR16"/>
    <mergeCell ref="VPS16:VQA16"/>
    <mergeCell ref="VQB16:VQJ16"/>
    <mergeCell ref="VQK16:VQS16"/>
    <mergeCell ref="VNH16:VNP16"/>
    <mergeCell ref="VNQ16:VNY16"/>
    <mergeCell ref="VNZ16:VOH16"/>
    <mergeCell ref="VOI16:VOQ16"/>
    <mergeCell ref="VOR16:VOZ16"/>
    <mergeCell ref="VLO16:VLW16"/>
    <mergeCell ref="VLX16:VMF16"/>
    <mergeCell ref="VMG16:VMO16"/>
    <mergeCell ref="VMP16:VMX16"/>
    <mergeCell ref="VMY16:VNG16"/>
    <mergeCell ref="VJV16:VKD16"/>
    <mergeCell ref="VKE16:VKM16"/>
    <mergeCell ref="VKN16:VKV16"/>
    <mergeCell ref="VKW16:VLE16"/>
    <mergeCell ref="VLF16:VLN16"/>
    <mergeCell ref="VIC16:VIK16"/>
    <mergeCell ref="VIL16:VIT16"/>
    <mergeCell ref="VIU16:VJC16"/>
    <mergeCell ref="VJD16:VJL16"/>
    <mergeCell ref="VJM16:VJU16"/>
    <mergeCell ref="VGJ16:VGR16"/>
    <mergeCell ref="VGS16:VHA16"/>
    <mergeCell ref="VHB16:VHJ16"/>
    <mergeCell ref="VHK16:VHS16"/>
    <mergeCell ref="VHT16:VIB16"/>
    <mergeCell ref="VEQ16:VEY16"/>
    <mergeCell ref="VEZ16:VFH16"/>
    <mergeCell ref="VFI16:VFQ16"/>
    <mergeCell ref="VFR16:VFZ16"/>
    <mergeCell ref="VGA16:VGI16"/>
    <mergeCell ref="VCX16:VDF16"/>
    <mergeCell ref="VDG16:VDO16"/>
    <mergeCell ref="VDP16:VDX16"/>
    <mergeCell ref="VDY16:VEG16"/>
    <mergeCell ref="VEH16:VEP16"/>
    <mergeCell ref="VBE16:VBM16"/>
    <mergeCell ref="VBN16:VBV16"/>
    <mergeCell ref="VBW16:VCE16"/>
    <mergeCell ref="VCF16:VCN16"/>
    <mergeCell ref="VCO16:VCW16"/>
    <mergeCell ref="UZL16:UZT16"/>
    <mergeCell ref="UZU16:VAC16"/>
    <mergeCell ref="VAD16:VAL16"/>
    <mergeCell ref="VAM16:VAU16"/>
    <mergeCell ref="VAV16:VBD16"/>
    <mergeCell ref="UXS16:UYA16"/>
    <mergeCell ref="UYB16:UYJ16"/>
    <mergeCell ref="UYK16:UYS16"/>
    <mergeCell ref="UYT16:UZB16"/>
    <mergeCell ref="UZC16:UZK16"/>
    <mergeCell ref="UVZ16:UWH16"/>
    <mergeCell ref="UWI16:UWQ16"/>
    <mergeCell ref="UWR16:UWZ16"/>
    <mergeCell ref="UXA16:UXI16"/>
    <mergeCell ref="UXJ16:UXR16"/>
    <mergeCell ref="UUG16:UUO16"/>
    <mergeCell ref="UUP16:UUX16"/>
    <mergeCell ref="UUY16:UVG16"/>
    <mergeCell ref="UVH16:UVP16"/>
    <mergeCell ref="UVQ16:UVY16"/>
    <mergeCell ref="USN16:USV16"/>
    <mergeCell ref="USW16:UTE16"/>
    <mergeCell ref="UTF16:UTN16"/>
    <mergeCell ref="UTO16:UTW16"/>
    <mergeCell ref="UTX16:UUF16"/>
    <mergeCell ref="UQU16:URC16"/>
    <mergeCell ref="URD16:URL16"/>
    <mergeCell ref="URM16:URU16"/>
    <mergeCell ref="URV16:USD16"/>
    <mergeCell ref="USE16:USM16"/>
    <mergeCell ref="UPB16:UPJ16"/>
    <mergeCell ref="UPK16:UPS16"/>
    <mergeCell ref="UPT16:UQB16"/>
    <mergeCell ref="UQC16:UQK16"/>
    <mergeCell ref="UQL16:UQT16"/>
    <mergeCell ref="UNI16:UNQ16"/>
    <mergeCell ref="UNR16:UNZ16"/>
    <mergeCell ref="UOA16:UOI16"/>
    <mergeCell ref="UOJ16:UOR16"/>
    <mergeCell ref="UOS16:UPA16"/>
    <mergeCell ref="ULP16:ULX16"/>
    <mergeCell ref="ULY16:UMG16"/>
    <mergeCell ref="UMH16:UMP16"/>
    <mergeCell ref="UMQ16:UMY16"/>
    <mergeCell ref="UMZ16:UNH16"/>
    <mergeCell ref="UJW16:UKE16"/>
    <mergeCell ref="UKF16:UKN16"/>
    <mergeCell ref="UKO16:UKW16"/>
    <mergeCell ref="UKX16:ULF16"/>
    <mergeCell ref="ULG16:ULO16"/>
    <mergeCell ref="UID16:UIL16"/>
    <mergeCell ref="UIM16:UIU16"/>
    <mergeCell ref="UIV16:UJD16"/>
    <mergeCell ref="UJE16:UJM16"/>
    <mergeCell ref="UJN16:UJV16"/>
    <mergeCell ref="UGK16:UGS16"/>
    <mergeCell ref="UGT16:UHB16"/>
    <mergeCell ref="UHC16:UHK16"/>
    <mergeCell ref="UHL16:UHT16"/>
    <mergeCell ref="UHU16:UIC16"/>
    <mergeCell ref="UER16:UEZ16"/>
    <mergeCell ref="UFA16:UFI16"/>
    <mergeCell ref="UFJ16:UFR16"/>
    <mergeCell ref="UFS16:UGA16"/>
    <mergeCell ref="UGB16:UGJ16"/>
    <mergeCell ref="UCY16:UDG16"/>
    <mergeCell ref="UDH16:UDP16"/>
    <mergeCell ref="UDQ16:UDY16"/>
    <mergeCell ref="UDZ16:UEH16"/>
    <mergeCell ref="UEI16:UEQ16"/>
    <mergeCell ref="UBF16:UBN16"/>
    <mergeCell ref="UBO16:UBW16"/>
    <mergeCell ref="UBX16:UCF16"/>
    <mergeCell ref="UCG16:UCO16"/>
    <mergeCell ref="UCP16:UCX16"/>
    <mergeCell ref="TZM16:TZU16"/>
    <mergeCell ref="TZV16:UAD16"/>
    <mergeCell ref="UAE16:UAM16"/>
    <mergeCell ref="UAN16:UAV16"/>
    <mergeCell ref="UAW16:UBE16"/>
    <mergeCell ref="TXT16:TYB16"/>
    <mergeCell ref="TYC16:TYK16"/>
    <mergeCell ref="TYL16:TYT16"/>
    <mergeCell ref="TYU16:TZC16"/>
    <mergeCell ref="TZD16:TZL16"/>
    <mergeCell ref="TWA16:TWI16"/>
    <mergeCell ref="TWJ16:TWR16"/>
    <mergeCell ref="TWS16:TXA16"/>
    <mergeCell ref="TXB16:TXJ16"/>
    <mergeCell ref="TXK16:TXS16"/>
    <mergeCell ref="TUH16:TUP16"/>
    <mergeCell ref="TUQ16:TUY16"/>
    <mergeCell ref="TUZ16:TVH16"/>
    <mergeCell ref="TVI16:TVQ16"/>
    <mergeCell ref="TVR16:TVZ16"/>
    <mergeCell ref="TSO16:TSW16"/>
    <mergeCell ref="TSX16:TTF16"/>
    <mergeCell ref="TTG16:TTO16"/>
    <mergeCell ref="TTP16:TTX16"/>
    <mergeCell ref="TTY16:TUG16"/>
    <mergeCell ref="TQV16:TRD16"/>
    <mergeCell ref="TRE16:TRM16"/>
    <mergeCell ref="TRN16:TRV16"/>
    <mergeCell ref="TRW16:TSE16"/>
    <mergeCell ref="TSF16:TSN16"/>
    <mergeCell ref="TPC16:TPK16"/>
    <mergeCell ref="TPL16:TPT16"/>
    <mergeCell ref="TPU16:TQC16"/>
    <mergeCell ref="TQD16:TQL16"/>
    <mergeCell ref="TQM16:TQU16"/>
    <mergeCell ref="TNJ16:TNR16"/>
    <mergeCell ref="TNS16:TOA16"/>
    <mergeCell ref="TOB16:TOJ16"/>
    <mergeCell ref="TOK16:TOS16"/>
    <mergeCell ref="TOT16:TPB16"/>
    <mergeCell ref="TLQ16:TLY16"/>
    <mergeCell ref="TLZ16:TMH16"/>
    <mergeCell ref="TMI16:TMQ16"/>
    <mergeCell ref="TMR16:TMZ16"/>
    <mergeCell ref="TNA16:TNI16"/>
    <mergeCell ref="TJX16:TKF16"/>
    <mergeCell ref="TKG16:TKO16"/>
    <mergeCell ref="TKP16:TKX16"/>
    <mergeCell ref="TKY16:TLG16"/>
    <mergeCell ref="TLH16:TLP16"/>
    <mergeCell ref="TIE16:TIM16"/>
    <mergeCell ref="TIN16:TIV16"/>
    <mergeCell ref="TIW16:TJE16"/>
    <mergeCell ref="TJF16:TJN16"/>
    <mergeCell ref="TJO16:TJW16"/>
    <mergeCell ref="TGL16:TGT16"/>
    <mergeCell ref="TGU16:THC16"/>
    <mergeCell ref="THD16:THL16"/>
    <mergeCell ref="THM16:THU16"/>
    <mergeCell ref="THV16:TID16"/>
    <mergeCell ref="TES16:TFA16"/>
    <mergeCell ref="TFB16:TFJ16"/>
    <mergeCell ref="TFK16:TFS16"/>
    <mergeCell ref="TFT16:TGB16"/>
    <mergeCell ref="TGC16:TGK16"/>
    <mergeCell ref="TCZ16:TDH16"/>
    <mergeCell ref="TDI16:TDQ16"/>
    <mergeCell ref="TDR16:TDZ16"/>
    <mergeCell ref="TEA16:TEI16"/>
    <mergeCell ref="TEJ16:TER16"/>
    <mergeCell ref="TBG16:TBO16"/>
    <mergeCell ref="TBP16:TBX16"/>
    <mergeCell ref="TBY16:TCG16"/>
    <mergeCell ref="TCH16:TCP16"/>
    <mergeCell ref="TCQ16:TCY16"/>
    <mergeCell ref="SZN16:SZV16"/>
    <mergeCell ref="SZW16:TAE16"/>
    <mergeCell ref="TAF16:TAN16"/>
    <mergeCell ref="TAO16:TAW16"/>
    <mergeCell ref="TAX16:TBF16"/>
    <mergeCell ref="SXU16:SYC16"/>
    <mergeCell ref="SYD16:SYL16"/>
    <mergeCell ref="SYM16:SYU16"/>
    <mergeCell ref="SYV16:SZD16"/>
    <mergeCell ref="SZE16:SZM16"/>
    <mergeCell ref="SWB16:SWJ16"/>
    <mergeCell ref="SWK16:SWS16"/>
    <mergeCell ref="SWT16:SXB16"/>
    <mergeCell ref="SXC16:SXK16"/>
    <mergeCell ref="SXL16:SXT16"/>
    <mergeCell ref="SUI16:SUQ16"/>
    <mergeCell ref="SUR16:SUZ16"/>
    <mergeCell ref="SVA16:SVI16"/>
    <mergeCell ref="SVJ16:SVR16"/>
    <mergeCell ref="SVS16:SWA16"/>
    <mergeCell ref="SSP16:SSX16"/>
    <mergeCell ref="SSY16:STG16"/>
    <mergeCell ref="STH16:STP16"/>
    <mergeCell ref="STQ16:STY16"/>
    <mergeCell ref="STZ16:SUH16"/>
    <mergeCell ref="SQW16:SRE16"/>
    <mergeCell ref="SRF16:SRN16"/>
    <mergeCell ref="SRO16:SRW16"/>
    <mergeCell ref="SRX16:SSF16"/>
    <mergeCell ref="SSG16:SSO16"/>
    <mergeCell ref="SPD16:SPL16"/>
    <mergeCell ref="SPM16:SPU16"/>
    <mergeCell ref="SPV16:SQD16"/>
    <mergeCell ref="SQE16:SQM16"/>
    <mergeCell ref="SQN16:SQV16"/>
    <mergeCell ref="SNK16:SNS16"/>
    <mergeCell ref="SNT16:SOB16"/>
    <mergeCell ref="SOC16:SOK16"/>
    <mergeCell ref="SOL16:SOT16"/>
    <mergeCell ref="SOU16:SPC16"/>
    <mergeCell ref="SLR16:SLZ16"/>
    <mergeCell ref="SMA16:SMI16"/>
    <mergeCell ref="SMJ16:SMR16"/>
    <mergeCell ref="SMS16:SNA16"/>
    <mergeCell ref="SNB16:SNJ16"/>
    <mergeCell ref="SJY16:SKG16"/>
    <mergeCell ref="SKH16:SKP16"/>
    <mergeCell ref="SKQ16:SKY16"/>
    <mergeCell ref="SKZ16:SLH16"/>
    <mergeCell ref="SLI16:SLQ16"/>
    <mergeCell ref="SIF16:SIN16"/>
    <mergeCell ref="SIO16:SIW16"/>
    <mergeCell ref="SIX16:SJF16"/>
    <mergeCell ref="SJG16:SJO16"/>
    <mergeCell ref="SJP16:SJX16"/>
    <mergeCell ref="SGM16:SGU16"/>
    <mergeCell ref="SGV16:SHD16"/>
    <mergeCell ref="SHE16:SHM16"/>
    <mergeCell ref="SHN16:SHV16"/>
    <mergeCell ref="SHW16:SIE16"/>
    <mergeCell ref="SET16:SFB16"/>
    <mergeCell ref="SFC16:SFK16"/>
    <mergeCell ref="SFL16:SFT16"/>
    <mergeCell ref="SFU16:SGC16"/>
    <mergeCell ref="SGD16:SGL16"/>
    <mergeCell ref="SDA16:SDI16"/>
    <mergeCell ref="SDJ16:SDR16"/>
    <mergeCell ref="SDS16:SEA16"/>
    <mergeCell ref="SEB16:SEJ16"/>
    <mergeCell ref="SEK16:SES16"/>
    <mergeCell ref="SBH16:SBP16"/>
    <mergeCell ref="SBQ16:SBY16"/>
    <mergeCell ref="SBZ16:SCH16"/>
    <mergeCell ref="SCI16:SCQ16"/>
    <mergeCell ref="SCR16:SCZ16"/>
    <mergeCell ref="RZO16:RZW16"/>
    <mergeCell ref="RZX16:SAF16"/>
    <mergeCell ref="SAG16:SAO16"/>
    <mergeCell ref="SAP16:SAX16"/>
    <mergeCell ref="SAY16:SBG16"/>
    <mergeCell ref="RXV16:RYD16"/>
    <mergeCell ref="RYE16:RYM16"/>
    <mergeCell ref="RYN16:RYV16"/>
    <mergeCell ref="RYW16:RZE16"/>
    <mergeCell ref="RZF16:RZN16"/>
    <mergeCell ref="RWC16:RWK16"/>
    <mergeCell ref="RWL16:RWT16"/>
    <mergeCell ref="RWU16:RXC16"/>
    <mergeCell ref="RXD16:RXL16"/>
    <mergeCell ref="RXM16:RXU16"/>
    <mergeCell ref="RUJ16:RUR16"/>
    <mergeCell ref="RUS16:RVA16"/>
    <mergeCell ref="RVB16:RVJ16"/>
    <mergeCell ref="RVK16:RVS16"/>
    <mergeCell ref="RVT16:RWB16"/>
    <mergeCell ref="RSQ16:RSY16"/>
    <mergeCell ref="RSZ16:RTH16"/>
    <mergeCell ref="RTI16:RTQ16"/>
    <mergeCell ref="RTR16:RTZ16"/>
    <mergeCell ref="RUA16:RUI16"/>
    <mergeCell ref="RQX16:RRF16"/>
    <mergeCell ref="RRG16:RRO16"/>
    <mergeCell ref="RRP16:RRX16"/>
    <mergeCell ref="RRY16:RSG16"/>
    <mergeCell ref="RSH16:RSP16"/>
    <mergeCell ref="RPE16:RPM16"/>
    <mergeCell ref="RPN16:RPV16"/>
    <mergeCell ref="RPW16:RQE16"/>
    <mergeCell ref="RQF16:RQN16"/>
    <mergeCell ref="RQO16:RQW16"/>
    <mergeCell ref="RNL16:RNT16"/>
    <mergeCell ref="RNU16:ROC16"/>
    <mergeCell ref="ROD16:ROL16"/>
    <mergeCell ref="ROM16:ROU16"/>
    <mergeCell ref="ROV16:RPD16"/>
    <mergeCell ref="RLS16:RMA16"/>
    <mergeCell ref="RMB16:RMJ16"/>
    <mergeCell ref="RMK16:RMS16"/>
    <mergeCell ref="RMT16:RNB16"/>
    <mergeCell ref="RNC16:RNK16"/>
    <mergeCell ref="RJZ16:RKH16"/>
    <mergeCell ref="RKI16:RKQ16"/>
    <mergeCell ref="RKR16:RKZ16"/>
    <mergeCell ref="RLA16:RLI16"/>
    <mergeCell ref="RLJ16:RLR16"/>
    <mergeCell ref="RIG16:RIO16"/>
    <mergeCell ref="RIP16:RIX16"/>
    <mergeCell ref="RIY16:RJG16"/>
    <mergeCell ref="RJH16:RJP16"/>
    <mergeCell ref="RJQ16:RJY16"/>
    <mergeCell ref="RGN16:RGV16"/>
    <mergeCell ref="RGW16:RHE16"/>
    <mergeCell ref="RHF16:RHN16"/>
    <mergeCell ref="RHO16:RHW16"/>
    <mergeCell ref="RHX16:RIF16"/>
    <mergeCell ref="REU16:RFC16"/>
    <mergeCell ref="RFD16:RFL16"/>
    <mergeCell ref="RFM16:RFU16"/>
    <mergeCell ref="RFV16:RGD16"/>
    <mergeCell ref="RGE16:RGM16"/>
    <mergeCell ref="RDB16:RDJ16"/>
    <mergeCell ref="RDK16:RDS16"/>
    <mergeCell ref="RDT16:REB16"/>
    <mergeCell ref="REC16:REK16"/>
    <mergeCell ref="REL16:RET16"/>
    <mergeCell ref="RBI16:RBQ16"/>
    <mergeCell ref="RBR16:RBZ16"/>
    <mergeCell ref="RCA16:RCI16"/>
    <mergeCell ref="RCJ16:RCR16"/>
    <mergeCell ref="RCS16:RDA16"/>
    <mergeCell ref="QZP16:QZX16"/>
    <mergeCell ref="QZY16:RAG16"/>
    <mergeCell ref="RAH16:RAP16"/>
    <mergeCell ref="RAQ16:RAY16"/>
    <mergeCell ref="RAZ16:RBH16"/>
    <mergeCell ref="QXW16:QYE16"/>
    <mergeCell ref="QYF16:QYN16"/>
    <mergeCell ref="QYO16:QYW16"/>
    <mergeCell ref="QYX16:QZF16"/>
    <mergeCell ref="QZG16:QZO16"/>
    <mergeCell ref="QWD16:QWL16"/>
    <mergeCell ref="QWM16:QWU16"/>
    <mergeCell ref="QWV16:QXD16"/>
    <mergeCell ref="QXE16:QXM16"/>
    <mergeCell ref="QXN16:QXV16"/>
    <mergeCell ref="QUK16:QUS16"/>
    <mergeCell ref="QUT16:QVB16"/>
    <mergeCell ref="QVC16:QVK16"/>
    <mergeCell ref="QVL16:QVT16"/>
    <mergeCell ref="QVU16:QWC16"/>
    <mergeCell ref="QSR16:QSZ16"/>
    <mergeCell ref="QTA16:QTI16"/>
    <mergeCell ref="QTJ16:QTR16"/>
    <mergeCell ref="QTS16:QUA16"/>
    <mergeCell ref="QUB16:QUJ16"/>
    <mergeCell ref="QQY16:QRG16"/>
    <mergeCell ref="QRH16:QRP16"/>
    <mergeCell ref="QRQ16:QRY16"/>
    <mergeCell ref="QRZ16:QSH16"/>
    <mergeCell ref="QSI16:QSQ16"/>
    <mergeCell ref="QPF16:QPN16"/>
    <mergeCell ref="QPO16:QPW16"/>
    <mergeCell ref="QPX16:QQF16"/>
    <mergeCell ref="QQG16:QQO16"/>
    <mergeCell ref="QQP16:QQX16"/>
    <mergeCell ref="QNM16:QNU16"/>
    <mergeCell ref="QNV16:QOD16"/>
    <mergeCell ref="QOE16:QOM16"/>
    <mergeCell ref="QON16:QOV16"/>
    <mergeCell ref="QOW16:QPE16"/>
    <mergeCell ref="QLT16:QMB16"/>
    <mergeCell ref="QMC16:QMK16"/>
    <mergeCell ref="QML16:QMT16"/>
    <mergeCell ref="QMU16:QNC16"/>
    <mergeCell ref="QND16:QNL16"/>
    <mergeCell ref="QKA16:QKI16"/>
    <mergeCell ref="QKJ16:QKR16"/>
    <mergeCell ref="QKS16:QLA16"/>
    <mergeCell ref="QLB16:QLJ16"/>
    <mergeCell ref="QLK16:QLS16"/>
    <mergeCell ref="QIH16:QIP16"/>
    <mergeCell ref="QIQ16:QIY16"/>
    <mergeCell ref="QIZ16:QJH16"/>
    <mergeCell ref="QJI16:QJQ16"/>
    <mergeCell ref="QJR16:QJZ16"/>
    <mergeCell ref="QGO16:QGW16"/>
    <mergeCell ref="QGX16:QHF16"/>
    <mergeCell ref="QHG16:QHO16"/>
    <mergeCell ref="QHP16:QHX16"/>
    <mergeCell ref="QHY16:QIG16"/>
    <mergeCell ref="QEV16:QFD16"/>
    <mergeCell ref="QFE16:QFM16"/>
    <mergeCell ref="QFN16:QFV16"/>
    <mergeCell ref="QFW16:QGE16"/>
    <mergeCell ref="QGF16:QGN16"/>
    <mergeCell ref="QDC16:QDK16"/>
    <mergeCell ref="QDL16:QDT16"/>
    <mergeCell ref="QDU16:QEC16"/>
    <mergeCell ref="QED16:QEL16"/>
    <mergeCell ref="QEM16:QEU16"/>
    <mergeCell ref="QBJ16:QBR16"/>
    <mergeCell ref="QBS16:QCA16"/>
    <mergeCell ref="QCB16:QCJ16"/>
    <mergeCell ref="QCK16:QCS16"/>
    <mergeCell ref="QCT16:QDB16"/>
    <mergeCell ref="PZQ16:PZY16"/>
    <mergeCell ref="PZZ16:QAH16"/>
    <mergeCell ref="QAI16:QAQ16"/>
    <mergeCell ref="QAR16:QAZ16"/>
    <mergeCell ref="QBA16:QBI16"/>
    <mergeCell ref="PXX16:PYF16"/>
    <mergeCell ref="PYG16:PYO16"/>
    <mergeCell ref="PYP16:PYX16"/>
    <mergeCell ref="PYY16:PZG16"/>
    <mergeCell ref="PZH16:PZP16"/>
    <mergeCell ref="PWE16:PWM16"/>
    <mergeCell ref="PWN16:PWV16"/>
    <mergeCell ref="PWW16:PXE16"/>
    <mergeCell ref="PXF16:PXN16"/>
    <mergeCell ref="PXO16:PXW16"/>
    <mergeCell ref="PUL16:PUT16"/>
    <mergeCell ref="PUU16:PVC16"/>
    <mergeCell ref="PVD16:PVL16"/>
    <mergeCell ref="PVM16:PVU16"/>
    <mergeCell ref="PVV16:PWD16"/>
    <mergeCell ref="PSS16:PTA16"/>
    <mergeCell ref="PTB16:PTJ16"/>
    <mergeCell ref="PTK16:PTS16"/>
    <mergeCell ref="PTT16:PUB16"/>
    <mergeCell ref="PUC16:PUK16"/>
    <mergeCell ref="PQZ16:PRH16"/>
    <mergeCell ref="PRI16:PRQ16"/>
    <mergeCell ref="PRR16:PRZ16"/>
    <mergeCell ref="PSA16:PSI16"/>
    <mergeCell ref="PSJ16:PSR16"/>
    <mergeCell ref="PPG16:PPO16"/>
    <mergeCell ref="PPP16:PPX16"/>
    <mergeCell ref="PPY16:PQG16"/>
    <mergeCell ref="PQH16:PQP16"/>
    <mergeCell ref="PQQ16:PQY16"/>
    <mergeCell ref="PNN16:PNV16"/>
    <mergeCell ref="PNW16:POE16"/>
    <mergeCell ref="POF16:PON16"/>
    <mergeCell ref="POO16:POW16"/>
    <mergeCell ref="POX16:PPF16"/>
    <mergeCell ref="PLU16:PMC16"/>
    <mergeCell ref="PMD16:PML16"/>
    <mergeCell ref="PMM16:PMU16"/>
    <mergeCell ref="PMV16:PND16"/>
    <mergeCell ref="PNE16:PNM16"/>
    <mergeCell ref="PKB16:PKJ16"/>
    <mergeCell ref="PKK16:PKS16"/>
    <mergeCell ref="PKT16:PLB16"/>
    <mergeCell ref="PLC16:PLK16"/>
    <mergeCell ref="PLL16:PLT16"/>
    <mergeCell ref="PII16:PIQ16"/>
    <mergeCell ref="PIR16:PIZ16"/>
    <mergeCell ref="PJA16:PJI16"/>
    <mergeCell ref="PJJ16:PJR16"/>
    <mergeCell ref="PJS16:PKA16"/>
    <mergeCell ref="PGP16:PGX16"/>
    <mergeCell ref="PGY16:PHG16"/>
    <mergeCell ref="PHH16:PHP16"/>
    <mergeCell ref="PHQ16:PHY16"/>
    <mergeCell ref="PHZ16:PIH16"/>
    <mergeCell ref="PEW16:PFE16"/>
    <mergeCell ref="PFF16:PFN16"/>
    <mergeCell ref="PFO16:PFW16"/>
    <mergeCell ref="PFX16:PGF16"/>
    <mergeCell ref="PGG16:PGO16"/>
    <mergeCell ref="PDD16:PDL16"/>
    <mergeCell ref="PDM16:PDU16"/>
    <mergeCell ref="PDV16:PED16"/>
    <mergeCell ref="PEE16:PEM16"/>
    <mergeCell ref="PEN16:PEV16"/>
    <mergeCell ref="PBK16:PBS16"/>
    <mergeCell ref="PBT16:PCB16"/>
    <mergeCell ref="PCC16:PCK16"/>
    <mergeCell ref="PCL16:PCT16"/>
    <mergeCell ref="PCU16:PDC16"/>
    <mergeCell ref="OZR16:OZZ16"/>
    <mergeCell ref="PAA16:PAI16"/>
    <mergeCell ref="PAJ16:PAR16"/>
    <mergeCell ref="PAS16:PBA16"/>
    <mergeCell ref="PBB16:PBJ16"/>
    <mergeCell ref="OXY16:OYG16"/>
    <mergeCell ref="OYH16:OYP16"/>
    <mergeCell ref="OYQ16:OYY16"/>
    <mergeCell ref="OYZ16:OZH16"/>
    <mergeCell ref="OZI16:OZQ16"/>
    <mergeCell ref="OWF16:OWN16"/>
    <mergeCell ref="OWO16:OWW16"/>
    <mergeCell ref="OWX16:OXF16"/>
    <mergeCell ref="OXG16:OXO16"/>
    <mergeCell ref="OXP16:OXX16"/>
    <mergeCell ref="OUM16:OUU16"/>
    <mergeCell ref="OUV16:OVD16"/>
    <mergeCell ref="OVE16:OVM16"/>
    <mergeCell ref="OVN16:OVV16"/>
    <mergeCell ref="OVW16:OWE16"/>
    <mergeCell ref="OST16:OTB16"/>
    <mergeCell ref="OTC16:OTK16"/>
    <mergeCell ref="OTL16:OTT16"/>
    <mergeCell ref="OTU16:OUC16"/>
    <mergeCell ref="OUD16:OUL16"/>
    <mergeCell ref="ORA16:ORI16"/>
    <mergeCell ref="ORJ16:ORR16"/>
    <mergeCell ref="ORS16:OSA16"/>
    <mergeCell ref="OSB16:OSJ16"/>
    <mergeCell ref="OSK16:OSS16"/>
    <mergeCell ref="OPH16:OPP16"/>
    <mergeCell ref="OPQ16:OPY16"/>
    <mergeCell ref="OPZ16:OQH16"/>
    <mergeCell ref="OQI16:OQQ16"/>
    <mergeCell ref="OQR16:OQZ16"/>
    <mergeCell ref="ONO16:ONW16"/>
    <mergeCell ref="ONX16:OOF16"/>
    <mergeCell ref="OOG16:OOO16"/>
    <mergeCell ref="OOP16:OOX16"/>
    <mergeCell ref="OOY16:OPG16"/>
    <mergeCell ref="OLV16:OMD16"/>
    <mergeCell ref="OME16:OMM16"/>
    <mergeCell ref="OMN16:OMV16"/>
    <mergeCell ref="OMW16:ONE16"/>
    <mergeCell ref="ONF16:ONN16"/>
    <mergeCell ref="OKC16:OKK16"/>
    <mergeCell ref="OKL16:OKT16"/>
    <mergeCell ref="OKU16:OLC16"/>
    <mergeCell ref="OLD16:OLL16"/>
    <mergeCell ref="OLM16:OLU16"/>
    <mergeCell ref="OIJ16:OIR16"/>
    <mergeCell ref="OIS16:OJA16"/>
    <mergeCell ref="OJB16:OJJ16"/>
    <mergeCell ref="OJK16:OJS16"/>
    <mergeCell ref="OJT16:OKB16"/>
    <mergeCell ref="OGQ16:OGY16"/>
    <mergeCell ref="OGZ16:OHH16"/>
    <mergeCell ref="OHI16:OHQ16"/>
    <mergeCell ref="OHR16:OHZ16"/>
    <mergeCell ref="OIA16:OII16"/>
    <mergeCell ref="OEX16:OFF16"/>
    <mergeCell ref="OFG16:OFO16"/>
    <mergeCell ref="OFP16:OFX16"/>
    <mergeCell ref="OFY16:OGG16"/>
    <mergeCell ref="OGH16:OGP16"/>
    <mergeCell ref="ODE16:ODM16"/>
    <mergeCell ref="ODN16:ODV16"/>
    <mergeCell ref="ODW16:OEE16"/>
    <mergeCell ref="OEF16:OEN16"/>
    <mergeCell ref="OEO16:OEW16"/>
    <mergeCell ref="OBL16:OBT16"/>
    <mergeCell ref="OBU16:OCC16"/>
    <mergeCell ref="OCD16:OCL16"/>
    <mergeCell ref="OCM16:OCU16"/>
    <mergeCell ref="OCV16:ODD16"/>
    <mergeCell ref="NZS16:OAA16"/>
    <mergeCell ref="OAB16:OAJ16"/>
    <mergeCell ref="OAK16:OAS16"/>
    <mergeCell ref="OAT16:OBB16"/>
    <mergeCell ref="OBC16:OBK16"/>
    <mergeCell ref="NXZ16:NYH16"/>
    <mergeCell ref="NYI16:NYQ16"/>
    <mergeCell ref="NYR16:NYZ16"/>
    <mergeCell ref="NZA16:NZI16"/>
    <mergeCell ref="NZJ16:NZR16"/>
    <mergeCell ref="NWG16:NWO16"/>
    <mergeCell ref="NWP16:NWX16"/>
    <mergeCell ref="NWY16:NXG16"/>
    <mergeCell ref="NXH16:NXP16"/>
    <mergeCell ref="NXQ16:NXY16"/>
    <mergeCell ref="NUN16:NUV16"/>
    <mergeCell ref="NUW16:NVE16"/>
    <mergeCell ref="NVF16:NVN16"/>
    <mergeCell ref="NVO16:NVW16"/>
    <mergeCell ref="NVX16:NWF16"/>
    <mergeCell ref="NSU16:NTC16"/>
    <mergeCell ref="NTD16:NTL16"/>
    <mergeCell ref="NTM16:NTU16"/>
    <mergeCell ref="NTV16:NUD16"/>
    <mergeCell ref="NUE16:NUM16"/>
    <mergeCell ref="NRB16:NRJ16"/>
    <mergeCell ref="NRK16:NRS16"/>
    <mergeCell ref="NRT16:NSB16"/>
    <mergeCell ref="NSC16:NSK16"/>
    <mergeCell ref="NSL16:NST16"/>
    <mergeCell ref="NPI16:NPQ16"/>
    <mergeCell ref="NPR16:NPZ16"/>
    <mergeCell ref="NQA16:NQI16"/>
    <mergeCell ref="NQJ16:NQR16"/>
    <mergeCell ref="NQS16:NRA16"/>
    <mergeCell ref="NNP16:NNX16"/>
    <mergeCell ref="NNY16:NOG16"/>
    <mergeCell ref="NOH16:NOP16"/>
    <mergeCell ref="NOQ16:NOY16"/>
    <mergeCell ref="NOZ16:NPH16"/>
    <mergeCell ref="NLW16:NME16"/>
    <mergeCell ref="NMF16:NMN16"/>
    <mergeCell ref="NMO16:NMW16"/>
    <mergeCell ref="NMX16:NNF16"/>
    <mergeCell ref="NNG16:NNO16"/>
    <mergeCell ref="NKD16:NKL16"/>
    <mergeCell ref="NKM16:NKU16"/>
    <mergeCell ref="NKV16:NLD16"/>
    <mergeCell ref="NLE16:NLM16"/>
    <mergeCell ref="NLN16:NLV16"/>
    <mergeCell ref="NIK16:NIS16"/>
    <mergeCell ref="NIT16:NJB16"/>
    <mergeCell ref="NJC16:NJK16"/>
    <mergeCell ref="NJL16:NJT16"/>
    <mergeCell ref="NJU16:NKC16"/>
    <mergeCell ref="NGR16:NGZ16"/>
    <mergeCell ref="NHA16:NHI16"/>
    <mergeCell ref="NHJ16:NHR16"/>
    <mergeCell ref="NHS16:NIA16"/>
    <mergeCell ref="NIB16:NIJ16"/>
    <mergeCell ref="NEY16:NFG16"/>
    <mergeCell ref="NFH16:NFP16"/>
    <mergeCell ref="NFQ16:NFY16"/>
    <mergeCell ref="NFZ16:NGH16"/>
    <mergeCell ref="NGI16:NGQ16"/>
    <mergeCell ref="NDF16:NDN16"/>
    <mergeCell ref="NDO16:NDW16"/>
    <mergeCell ref="NDX16:NEF16"/>
    <mergeCell ref="NEG16:NEO16"/>
    <mergeCell ref="NEP16:NEX16"/>
    <mergeCell ref="NBM16:NBU16"/>
    <mergeCell ref="NBV16:NCD16"/>
    <mergeCell ref="NCE16:NCM16"/>
    <mergeCell ref="NCN16:NCV16"/>
    <mergeCell ref="NCW16:NDE16"/>
    <mergeCell ref="MZT16:NAB16"/>
    <mergeCell ref="NAC16:NAK16"/>
    <mergeCell ref="NAL16:NAT16"/>
    <mergeCell ref="NAU16:NBC16"/>
    <mergeCell ref="NBD16:NBL16"/>
    <mergeCell ref="MYA16:MYI16"/>
    <mergeCell ref="MYJ16:MYR16"/>
    <mergeCell ref="MYS16:MZA16"/>
    <mergeCell ref="MZB16:MZJ16"/>
    <mergeCell ref="MZK16:MZS16"/>
    <mergeCell ref="MWH16:MWP16"/>
    <mergeCell ref="MWQ16:MWY16"/>
    <mergeCell ref="MWZ16:MXH16"/>
    <mergeCell ref="MXI16:MXQ16"/>
    <mergeCell ref="MXR16:MXZ16"/>
    <mergeCell ref="MUO16:MUW16"/>
    <mergeCell ref="MUX16:MVF16"/>
    <mergeCell ref="MVG16:MVO16"/>
    <mergeCell ref="MVP16:MVX16"/>
    <mergeCell ref="MVY16:MWG16"/>
    <mergeCell ref="MSV16:MTD16"/>
    <mergeCell ref="MTE16:MTM16"/>
    <mergeCell ref="MTN16:MTV16"/>
    <mergeCell ref="MTW16:MUE16"/>
    <mergeCell ref="MUF16:MUN16"/>
    <mergeCell ref="MRC16:MRK16"/>
    <mergeCell ref="MRL16:MRT16"/>
    <mergeCell ref="MRU16:MSC16"/>
    <mergeCell ref="MSD16:MSL16"/>
    <mergeCell ref="MSM16:MSU16"/>
    <mergeCell ref="MPJ16:MPR16"/>
    <mergeCell ref="MPS16:MQA16"/>
    <mergeCell ref="MQB16:MQJ16"/>
    <mergeCell ref="MQK16:MQS16"/>
    <mergeCell ref="MQT16:MRB16"/>
    <mergeCell ref="MNQ16:MNY16"/>
    <mergeCell ref="MNZ16:MOH16"/>
    <mergeCell ref="MOI16:MOQ16"/>
    <mergeCell ref="MOR16:MOZ16"/>
    <mergeCell ref="MPA16:MPI16"/>
    <mergeCell ref="MLX16:MMF16"/>
    <mergeCell ref="MMG16:MMO16"/>
    <mergeCell ref="MMP16:MMX16"/>
    <mergeCell ref="MMY16:MNG16"/>
    <mergeCell ref="MNH16:MNP16"/>
    <mergeCell ref="MKE16:MKM16"/>
    <mergeCell ref="MKN16:MKV16"/>
    <mergeCell ref="MKW16:MLE16"/>
    <mergeCell ref="MLF16:MLN16"/>
    <mergeCell ref="MLO16:MLW16"/>
    <mergeCell ref="MIL16:MIT16"/>
    <mergeCell ref="MIU16:MJC16"/>
    <mergeCell ref="MJD16:MJL16"/>
    <mergeCell ref="MJM16:MJU16"/>
    <mergeCell ref="MJV16:MKD16"/>
    <mergeCell ref="MGS16:MHA16"/>
    <mergeCell ref="MHB16:MHJ16"/>
    <mergeCell ref="MHK16:MHS16"/>
    <mergeCell ref="MHT16:MIB16"/>
    <mergeCell ref="MIC16:MIK16"/>
    <mergeCell ref="MEZ16:MFH16"/>
    <mergeCell ref="MFI16:MFQ16"/>
    <mergeCell ref="MFR16:MFZ16"/>
    <mergeCell ref="MGA16:MGI16"/>
    <mergeCell ref="MGJ16:MGR16"/>
    <mergeCell ref="MDG16:MDO16"/>
    <mergeCell ref="MDP16:MDX16"/>
    <mergeCell ref="MDY16:MEG16"/>
    <mergeCell ref="MEH16:MEP16"/>
    <mergeCell ref="MEQ16:MEY16"/>
    <mergeCell ref="MBN16:MBV16"/>
    <mergeCell ref="MBW16:MCE16"/>
    <mergeCell ref="MCF16:MCN16"/>
    <mergeCell ref="MCO16:MCW16"/>
    <mergeCell ref="MCX16:MDF16"/>
    <mergeCell ref="LZU16:MAC16"/>
    <mergeCell ref="MAD16:MAL16"/>
    <mergeCell ref="MAM16:MAU16"/>
    <mergeCell ref="MAV16:MBD16"/>
    <mergeCell ref="MBE16:MBM16"/>
    <mergeCell ref="LYB16:LYJ16"/>
    <mergeCell ref="LYK16:LYS16"/>
    <mergeCell ref="LYT16:LZB16"/>
    <mergeCell ref="LZC16:LZK16"/>
    <mergeCell ref="LZL16:LZT16"/>
    <mergeCell ref="LWI16:LWQ16"/>
    <mergeCell ref="LWR16:LWZ16"/>
    <mergeCell ref="LXA16:LXI16"/>
    <mergeCell ref="LXJ16:LXR16"/>
    <mergeCell ref="LXS16:LYA16"/>
    <mergeCell ref="LUP16:LUX16"/>
    <mergeCell ref="LUY16:LVG16"/>
    <mergeCell ref="LVH16:LVP16"/>
    <mergeCell ref="LVQ16:LVY16"/>
    <mergeCell ref="LVZ16:LWH16"/>
    <mergeCell ref="LSW16:LTE16"/>
    <mergeCell ref="LTF16:LTN16"/>
    <mergeCell ref="LTO16:LTW16"/>
    <mergeCell ref="LTX16:LUF16"/>
    <mergeCell ref="LUG16:LUO16"/>
    <mergeCell ref="LRD16:LRL16"/>
    <mergeCell ref="LRM16:LRU16"/>
    <mergeCell ref="LRV16:LSD16"/>
    <mergeCell ref="LSE16:LSM16"/>
    <mergeCell ref="LSN16:LSV16"/>
    <mergeCell ref="LPK16:LPS16"/>
    <mergeCell ref="LPT16:LQB16"/>
    <mergeCell ref="LQC16:LQK16"/>
    <mergeCell ref="LQL16:LQT16"/>
    <mergeCell ref="LQU16:LRC16"/>
    <mergeCell ref="LNR16:LNZ16"/>
    <mergeCell ref="LOA16:LOI16"/>
    <mergeCell ref="LOJ16:LOR16"/>
    <mergeCell ref="LOS16:LPA16"/>
    <mergeCell ref="LPB16:LPJ16"/>
    <mergeCell ref="LLY16:LMG16"/>
    <mergeCell ref="LMH16:LMP16"/>
    <mergeCell ref="LMQ16:LMY16"/>
    <mergeCell ref="LMZ16:LNH16"/>
    <mergeCell ref="LNI16:LNQ16"/>
    <mergeCell ref="LKF16:LKN16"/>
    <mergeCell ref="LKO16:LKW16"/>
    <mergeCell ref="LKX16:LLF16"/>
    <mergeCell ref="LLG16:LLO16"/>
    <mergeCell ref="LLP16:LLX16"/>
    <mergeCell ref="LIM16:LIU16"/>
    <mergeCell ref="LIV16:LJD16"/>
    <mergeCell ref="LJE16:LJM16"/>
    <mergeCell ref="LJN16:LJV16"/>
    <mergeCell ref="LJW16:LKE16"/>
    <mergeCell ref="LGT16:LHB16"/>
    <mergeCell ref="LHC16:LHK16"/>
    <mergeCell ref="LHL16:LHT16"/>
    <mergeCell ref="LHU16:LIC16"/>
    <mergeCell ref="LID16:LIL16"/>
    <mergeCell ref="LFA16:LFI16"/>
    <mergeCell ref="LFJ16:LFR16"/>
    <mergeCell ref="LFS16:LGA16"/>
    <mergeCell ref="LGB16:LGJ16"/>
    <mergeCell ref="LGK16:LGS16"/>
    <mergeCell ref="LDH16:LDP16"/>
    <mergeCell ref="LDQ16:LDY16"/>
    <mergeCell ref="LDZ16:LEH16"/>
    <mergeCell ref="LEI16:LEQ16"/>
    <mergeCell ref="LER16:LEZ16"/>
    <mergeCell ref="LBO16:LBW16"/>
    <mergeCell ref="LBX16:LCF16"/>
    <mergeCell ref="LCG16:LCO16"/>
    <mergeCell ref="LCP16:LCX16"/>
    <mergeCell ref="LCY16:LDG16"/>
    <mergeCell ref="KZV16:LAD16"/>
    <mergeCell ref="LAE16:LAM16"/>
    <mergeCell ref="LAN16:LAV16"/>
    <mergeCell ref="LAW16:LBE16"/>
    <mergeCell ref="LBF16:LBN16"/>
    <mergeCell ref="KYC16:KYK16"/>
    <mergeCell ref="KYL16:KYT16"/>
    <mergeCell ref="KYU16:KZC16"/>
    <mergeCell ref="KZD16:KZL16"/>
    <mergeCell ref="KZM16:KZU16"/>
    <mergeCell ref="KWJ16:KWR16"/>
    <mergeCell ref="KWS16:KXA16"/>
    <mergeCell ref="KXB16:KXJ16"/>
    <mergeCell ref="KXK16:KXS16"/>
    <mergeCell ref="KXT16:KYB16"/>
    <mergeCell ref="KUQ16:KUY16"/>
    <mergeCell ref="KUZ16:KVH16"/>
    <mergeCell ref="KVI16:KVQ16"/>
    <mergeCell ref="KVR16:KVZ16"/>
    <mergeCell ref="KWA16:KWI16"/>
    <mergeCell ref="KSX16:KTF16"/>
    <mergeCell ref="KTG16:KTO16"/>
    <mergeCell ref="KTP16:KTX16"/>
    <mergeCell ref="KTY16:KUG16"/>
    <mergeCell ref="KUH16:KUP16"/>
    <mergeCell ref="KRE16:KRM16"/>
    <mergeCell ref="KRN16:KRV16"/>
    <mergeCell ref="KRW16:KSE16"/>
    <mergeCell ref="KSF16:KSN16"/>
    <mergeCell ref="KSO16:KSW16"/>
    <mergeCell ref="KPL16:KPT16"/>
    <mergeCell ref="KPU16:KQC16"/>
    <mergeCell ref="KQD16:KQL16"/>
    <mergeCell ref="KQM16:KQU16"/>
    <mergeCell ref="KQV16:KRD16"/>
    <mergeCell ref="KNS16:KOA16"/>
    <mergeCell ref="KOB16:KOJ16"/>
    <mergeCell ref="KOK16:KOS16"/>
    <mergeCell ref="KOT16:KPB16"/>
    <mergeCell ref="KPC16:KPK16"/>
    <mergeCell ref="KLZ16:KMH16"/>
    <mergeCell ref="KMI16:KMQ16"/>
    <mergeCell ref="KMR16:KMZ16"/>
    <mergeCell ref="KNA16:KNI16"/>
    <mergeCell ref="KNJ16:KNR16"/>
    <mergeCell ref="KKG16:KKO16"/>
    <mergeCell ref="KKP16:KKX16"/>
    <mergeCell ref="KKY16:KLG16"/>
    <mergeCell ref="KLH16:KLP16"/>
    <mergeCell ref="KLQ16:KLY16"/>
    <mergeCell ref="KIN16:KIV16"/>
    <mergeCell ref="KIW16:KJE16"/>
    <mergeCell ref="KJF16:KJN16"/>
    <mergeCell ref="KJO16:KJW16"/>
    <mergeCell ref="KJX16:KKF16"/>
    <mergeCell ref="KGU16:KHC16"/>
    <mergeCell ref="KHD16:KHL16"/>
    <mergeCell ref="KHM16:KHU16"/>
    <mergeCell ref="KHV16:KID16"/>
    <mergeCell ref="KIE16:KIM16"/>
    <mergeCell ref="KFB16:KFJ16"/>
    <mergeCell ref="KFK16:KFS16"/>
    <mergeCell ref="KFT16:KGB16"/>
    <mergeCell ref="KGC16:KGK16"/>
    <mergeCell ref="KGL16:KGT16"/>
    <mergeCell ref="KDI16:KDQ16"/>
    <mergeCell ref="KDR16:KDZ16"/>
    <mergeCell ref="KEA16:KEI16"/>
    <mergeCell ref="KEJ16:KER16"/>
    <mergeCell ref="KES16:KFA16"/>
    <mergeCell ref="KBP16:KBX16"/>
    <mergeCell ref="KBY16:KCG16"/>
    <mergeCell ref="KCH16:KCP16"/>
    <mergeCell ref="KCQ16:KCY16"/>
    <mergeCell ref="KCZ16:KDH16"/>
    <mergeCell ref="JZW16:KAE16"/>
    <mergeCell ref="KAF16:KAN16"/>
    <mergeCell ref="KAO16:KAW16"/>
    <mergeCell ref="KAX16:KBF16"/>
    <mergeCell ref="KBG16:KBO16"/>
    <mergeCell ref="JYD16:JYL16"/>
    <mergeCell ref="JYM16:JYU16"/>
    <mergeCell ref="JYV16:JZD16"/>
    <mergeCell ref="JZE16:JZM16"/>
    <mergeCell ref="JZN16:JZV16"/>
    <mergeCell ref="JWK16:JWS16"/>
    <mergeCell ref="JWT16:JXB16"/>
    <mergeCell ref="JXC16:JXK16"/>
    <mergeCell ref="JXL16:JXT16"/>
    <mergeCell ref="JXU16:JYC16"/>
    <mergeCell ref="JUR16:JUZ16"/>
    <mergeCell ref="JVA16:JVI16"/>
    <mergeCell ref="JVJ16:JVR16"/>
    <mergeCell ref="JVS16:JWA16"/>
    <mergeCell ref="JWB16:JWJ16"/>
    <mergeCell ref="JSY16:JTG16"/>
    <mergeCell ref="JTH16:JTP16"/>
    <mergeCell ref="JTQ16:JTY16"/>
    <mergeCell ref="JTZ16:JUH16"/>
    <mergeCell ref="JUI16:JUQ16"/>
    <mergeCell ref="JRF16:JRN16"/>
    <mergeCell ref="JRO16:JRW16"/>
    <mergeCell ref="JRX16:JSF16"/>
    <mergeCell ref="JSG16:JSO16"/>
    <mergeCell ref="JSP16:JSX16"/>
    <mergeCell ref="JPM16:JPU16"/>
    <mergeCell ref="JPV16:JQD16"/>
    <mergeCell ref="JQE16:JQM16"/>
    <mergeCell ref="JQN16:JQV16"/>
    <mergeCell ref="JQW16:JRE16"/>
    <mergeCell ref="JNT16:JOB16"/>
    <mergeCell ref="JOC16:JOK16"/>
    <mergeCell ref="JOL16:JOT16"/>
    <mergeCell ref="JOU16:JPC16"/>
    <mergeCell ref="JPD16:JPL16"/>
    <mergeCell ref="JMA16:JMI16"/>
    <mergeCell ref="JMJ16:JMR16"/>
    <mergeCell ref="JMS16:JNA16"/>
    <mergeCell ref="JNB16:JNJ16"/>
    <mergeCell ref="JNK16:JNS16"/>
    <mergeCell ref="JKH16:JKP16"/>
    <mergeCell ref="JKQ16:JKY16"/>
    <mergeCell ref="JKZ16:JLH16"/>
    <mergeCell ref="JLI16:JLQ16"/>
    <mergeCell ref="JLR16:JLZ16"/>
    <mergeCell ref="JIO16:JIW16"/>
    <mergeCell ref="JIX16:JJF16"/>
    <mergeCell ref="JJG16:JJO16"/>
    <mergeCell ref="JJP16:JJX16"/>
    <mergeCell ref="JJY16:JKG16"/>
    <mergeCell ref="JGV16:JHD16"/>
    <mergeCell ref="JHE16:JHM16"/>
    <mergeCell ref="JHN16:JHV16"/>
    <mergeCell ref="JHW16:JIE16"/>
    <mergeCell ref="JIF16:JIN16"/>
    <mergeCell ref="JFC16:JFK16"/>
    <mergeCell ref="JFL16:JFT16"/>
    <mergeCell ref="JFU16:JGC16"/>
    <mergeCell ref="JGD16:JGL16"/>
    <mergeCell ref="JGM16:JGU16"/>
    <mergeCell ref="JDJ16:JDR16"/>
    <mergeCell ref="JDS16:JEA16"/>
    <mergeCell ref="JEB16:JEJ16"/>
    <mergeCell ref="JEK16:JES16"/>
    <mergeCell ref="JET16:JFB16"/>
    <mergeCell ref="JBQ16:JBY16"/>
    <mergeCell ref="JBZ16:JCH16"/>
    <mergeCell ref="JCI16:JCQ16"/>
    <mergeCell ref="JCR16:JCZ16"/>
    <mergeCell ref="JDA16:JDI16"/>
    <mergeCell ref="IZX16:JAF16"/>
    <mergeCell ref="JAG16:JAO16"/>
    <mergeCell ref="JAP16:JAX16"/>
    <mergeCell ref="JAY16:JBG16"/>
    <mergeCell ref="JBH16:JBP16"/>
    <mergeCell ref="IYE16:IYM16"/>
    <mergeCell ref="IYN16:IYV16"/>
    <mergeCell ref="IYW16:IZE16"/>
    <mergeCell ref="IZF16:IZN16"/>
    <mergeCell ref="IZO16:IZW16"/>
    <mergeCell ref="IWL16:IWT16"/>
    <mergeCell ref="IWU16:IXC16"/>
    <mergeCell ref="IXD16:IXL16"/>
    <mergeCell ref="IXM16:IXU16"/>
    <mergeCell ref="IXV16:IYD16"/>
    <mergeCell ref="IUS16:IVA16"/>
    <mergeCell ref="IVB16:IVJ16"/>
    <mergeCell ref="IVK16:IVS16"/>
    <mergeCell ref="IVT16:IWB16"/>
    <mergeCell ref="IWC16:IWK16"/>
    <mergeCell ref="ISZ16:ITH16"/>
    <mergeCell ref="ITI16:ITQ16"/>
    <mergeCell ref="ITR16:ITZ16"/>
    <mergeCell ref="IUA16:IUI16"/>
    <mergeCell ref="IUJ16:IUR16"/>
    <mergeCell ref="IRG16:IRO16"/>
    <mergeCell ref="IRP16:IRX16"/>
    <mergeCell ref="IRY16:ISG16"/>
    <mergeCell ref="ISH16:ISP16"/>
    <mergeCell ref="ISQ16:ISY16"/>
    <mergeCell ref="IPN16:IPV16"/>
    <mergeCell ref="IPW16:IQE16"/>
    <mergeCell ref="IQF16:IQN16"/>
    <mergeCell ref="IQO16:IQW16"/>
    <mergeCell ref="IQX16:IRF16"/>
    <mergeCell ref="INU16:IOC16"/>
    <mergeCell ref="IOD16:IOL16"/>
    <mergeCell ref="IOM16:IOU16"/>
    <mergeCell ref="IOV16:IPD16"/>
    <mergeCell ref="IPE16:IPM16"/>
    <mergeCell ref="IMB16:IMJ16"/>
    <mergeCell ref="IMK16:IMS16"/>
    <mergeCell ref="IMT16:INB16"/>
    <mergeCell ref="INC16:INK16"/>
    <mergeCell ref="INL16:INT16"/>
    <mergeCell ref="IKI16:IKQ16"/>
    <mergeCell ref="IKR16:IKZ16"/>
    <mergeCell ref="ILA16:ILI16"/>
    <mergeCell ref="ILJ16:ILR16"/>
    <mergeCell ref="ILS16:IMA16"/>
    <mergeCell ref="IIP16:IIX16"/>
    <mergeCell ref="IIY16:IJG16"/>
    <mergeCell ref="IJH16:IJP16"/>
    <mergeCell ref="IJQ16:IJY16"/>
    <mergeCell ref="IJZ16:IKH16"/>
    <mergeCell ref="IGW16:IHE16"/>
    <mergeCell ref="IHF16:IHN16"/>
    <mergeCell ref="IHO16:IHW16"/>
    <mergeCell ref="IHX16:IIF16"/>
    <mergeCell ref="IIG16:IIO16"/>
    <mergeCell ref="IFD16:IFL16"/>
    <mergeCell ref="IFM16:IFU16"/>
    <mergeCell ref="IFV16:IGD16"/>
    <mergeCell ref="IGE16:IGM16"/>
    <mergeCell ref="IGN16:IGV16"/>
    <mergeCell ref="IDK16:IDS16"/>
    <mergeCell ref="IDT16:IEB16"/>
    <mergeCell ref="IEC16:IEK16"/>
    <mergeCell ref="IEL16:IET16"/>
    <mergeCell ref="IEU16:IFC16"/>
    <mergeCell ref="IBR16:IBZ16"/>
    <mergeCell ref="ICA16:ICI16"/>
    <mergeCell ref="ICJ16:ICR16"/>
    <mergeCell ref="ICS16:IDA16"/>
    <mergeCell ref="IDB16:IDJ16"/>
    <mergeCell ref="HZY16:IAG16"/>
    <mergeCell ref="IAH16:IAP16"/>
    <mergeCell ref="IAQ16:IAY16"/>
    <mergeCell ref="IAZ16:IBH16"/>
    <mergeCell ref="IBI16:IBQ16"/>
    <mergeCell ref="HYF16:HYN16"/>
    <mergeCell ref="HYO16:HYW16"/>
    <mergeCell ref="HYX16:HZF16"/>
    <mergeCell ref="HZG16:HZO16"/>
    <mergeCell ref="HZP16:HZX16"/>
    <mergeCell ref="HWM16:HWU16"/>
    <mergeCell ref="HWV16:HXD16"/>
    <mergeCell ref="HXE16:HXM16"/>
    <mergeCell ref="HXN16:HXV16"/>
    <mergeCell ref="HXW16:HYE16"/>
    <mergeCell ref="HUT16:HVB16"/>
    <mergeCell ref="HVC16:HVK16"/>
    <mergeCell ref="HVL16:HVT16"/>
    <mergeCell ref="HVU16:HWC16"/>
    <mergeCell ref="HWD16:HWL16"/>
    <mergeCell ref="HTA16:HTI16"/>
    <mergeCell ref="HTJ16:HTR16"/>
    <mergeCell ref="HTS16:HUA16"/>
    <mergeCell ref="HUB16:HUJ16"/>
    <mergeCell ref="HUK16:HUS16"/>
    <mergeCell ref="HRH16:HRP16"/>
    <mergeCell ref="HRQ16:HRY16"/>
    <mergeCell ref="HRZ16:HSH16"/>
    <mergeCell ref="HSI16:HSQ16"/>
    <mergeCell ref="HSR16:HSZ16"/>
    <mergeCell ref="HPO16:HPW16"/>
    <mergeCell ref="HPX16:HQF16"/>
    <mergeCell ref="HQG16:HQO16"/>
    <mergeCell ref="HQP16:HQX16"/>
    <mergeCell ref="HQY16:HRG16"/>
    <mergeCell ref="HNV16:HOD16"/>
    <mergeCell ref="HOE16:HOM16"/>
    <mergeCell ref="HON16:HOV16"/>
    <mergeCell ref="HOW16:HPE16"/>
    <mergeCell ref="HPF16:HPN16"/>
    <mergeCell ref="HMC16:HMK16"/>
    <mergeCell ref="HML16:HMT16"/>
    <mergeCell ref="HMU16:HNC16"/>
    <mergeCell ref="HND16:HNL16"/>
    <mergeCell ref="HNM16:HNU16"/>
    <mergeCell ref="HKJ16:HKR16"/>
    <mergeCell ref="HKS16:HLA16"/>
    <mergeCell ref="HLB16:HLJ16"/>
    <mergeCell ref="HLK16:HLS16"/>
    <mergeCell ref="HLT16:HMB16"/>
    <mergeCell ref="HIQ16:HIY16"/>
    <mergeCell ref="HIZ16:HJH16"/>
    <mergeCell ref="HJI16:HJQ16"/>
    <mergeCell ref="HJR16:HJZ16"/>
    <mergeCell ref="HKA16:HKI16"/>
    <mergeCell ref="HGX16:HHF16"/>
    <mergeCell ref="HHG16:HHO16"/>
    <mergeCell ref="HHP16:HHX16"/>
    <mergeCell ref="HHY16:HIG16"/>
    <mergeCell ref="HIH16:HIP16"/>
    <mergeCell ref="HFE16:HFM16"/>
    <mergeCell ref="HFN16:HFV16"/>
    <mergeCell ref="HFW16:HGE16"/>
    <mergeCell ref="HGF16:HGN16"/>
    <mergeCell ref="HGO16:HGW16"/>
    <mergeCell ref="HDL16:HDT16"/>
    <mergeCell ref="HDU16:HEC16"/>
    <mergeCell ref="HED16:HEL16"/>
    <mergeCell ref="HEM16:HEU16"/>
    <mergeCell ref="HEV16:HFD16"/>
    <mergeCell ref="HBS16:HCA16"/>
    <mergeCell ref="HCB16:HCJ16"/>
    <mergeCell ref="HCK16:HCS16"/>
    <mergeCell ref="HCT16:HDB16"/>
    <mergeCell ref="HDC16:HDK16"/>
    <mergeCell ref="GZZ16:HAH16"/>
    <mergeCell ref="HAI16:HAQ16"/>
    <mergeCell ref="HAR16:HAZ16"/>
    <mergeCell ref="HBA16:HBI16"/>
    <mergeCell ref="HBJ16:HBR16"/>
    <mergeCell ref="GYG16:GYO16"/>
    <mergeCell ref="GYP16:GYX16"/>
    <mergeCell ref="GYY16:GZG16"/>
    <mergeCell ref="GZH16:GZP16"/>
    <mergeCell ref="GZQ16:GZY16"/>
    <mergeCell ref="GWN16:GWV16"/>
    <mergeCell ref="GWW16:GXE16"/>
    <mergeCell ref="GXF16:GXN16"/>
    <mergeCell ref="GXO16:GXW16"/>
    <mergeCell ref="GXX16:GYF16"/>
    <mergeCell ref="GUU16:GVC16"/>
    <mergeCell ref="GVD16:GVL16"/>
    <mergeCell ref="GVM16:GVU16"/>
    <mergeCell ref="GVV16:GWD16"/>
    <mergeCell ref="GWE16:GWM16"/>
    <mergeCell ref="GTB16:GTJ16"/>
    <mergeCell ref="GTK16:GTS16"/>
    <mergeCell ref="GTT16:GUB16"/>
    <mergeCell ref="GUC16:GUK16"/>
    <mergeCell ref="GUL16:GUT16"/>
    <mergeCell ref="GRI16:GRQ16"/>
    <mergeCell ref="GRR16:GRZ16"/>
    <mergeCell ref="GSA16:GSI16"/>
    <mergeCell ref="GSJ16:GSR16"/>
    <mergeCell ref="GSS16:GTA16"/>
    <mergeCell ref="GPP16:GPX16"/>
    <mergeCell ref="GPY16:GQG16"/>
    <mergeCell ref="GQH16:GQP16"/>
    <mergeCell ref="GQQ16:GQY16"/>
    <mergeCell ref="GQZ16:GRH16"/>
    <mergeCell ref="GNW16:GOE16"/>
    <mergeCell ref="GOF16:GON16"/>
    <mergeCell ref="GOO16:GOW16"/>
    <mergeCell ref="GOX16:GPF16"/>
    <mergeCell ref="GPG16:GPO16"/>
    <mergeCell ref="GMD16:GML16"/>
    <mergeCell ref="GMM16:GMU16"/>
    <mergeCell ref="GMV16:GND16"/>
    <mergeCell ref="GNE16:GNM16"/>
    <mergeCell ref="GNN16:GNV16"/>
    <mergeCell ref="GKK16:GKS16"/>
    <mergeCell ref="GKT16:GLB16"/>
    <mergeCell ref="GLC16:GLK16"/>
    <mergeCell ref="GLL16:GLT16"/>
    <mergeCell ref="GLU16:GMC16"/>
    <mergeCell ref="GIR16:GIZ16"/>
    <mergeCell ref="GJA16:GJI16"/>
    <mergeCell ref="GJJ16:GJR16"/>
    <mergeCell ref="GJS16:GKA16"/>
    <mergeCell ref="GKB16:GKJ16"/>
    <mergeCell ref="GGY16:GHG16"/>
    <mergeCell ref="GHH16:GHP16"/>
    <mergeCell ref="GHQ16:GHY16"/>
    <mergeCell ref="GHZ16:GIH16"/>
    <mergeCell ref="GII16:GIQ16"/>
    <mergeCell ref="GFF16:GFN16"/>
    <mergeCell ref="GFO16:GFW16"/>
    <mergeCell ref="GFX16:GGF16"/>
    <mergeCell ref="GGG16:GGO16"/>
    <mergeCell ref="GGP16:GGX16"/>
    <mergeCell ref="GDM16:GDU16"/>
    <mergeCell ref="GDV16:GED16"/>
    <mergeCell ref="GEE16:GEM16"/>
    <mergeCell ref="GEN16:GEV16"/>
    <mergeCell ref="GEW16:GFE16"/>
    <mergeCell ref="GBT16:GCB16"/>
    <mergeCell ref="GCC16:GCK16"/>
    <mergeCell ref="GCL16:GCT16"/>
    <mergeCell ref="GCU16:GDC16"/>
    <mergeCell ref="GDD16:GDL16"/>
    <mergeCell ref="GAA16:GAI16"/>
    <mergeCell ref="GAJ16:GAR16"/>
    <mergeCell ref="GAS16:GBA16"/>
    <mergeCell ref="GBB16:GBJ16"/>
    <mergeCell ref="GBK16:GBS16"/>
    <mergeCell ref="FYH16:FYP16"/>
    <mergeCell ref="FYQ16:FYY16"/>
    <mergeCell ref="FYZ16:FZH16"/>
    <mergeCell ref="FZI16:FZQ16"/>
    <mergeCell ref="FZR16:FZZ16"/>
    <mergeCell ref="FWO16:FWW16"/>
    <mergeCell ref="FWX16:FXF16"/>
    <mergeCell ref="FXG16:FXO16"/>
    <mergeCell ref="FXP16:FXX16"/>
    <mergeCell ref="FXY16:FYG16"/>
    <mergeCell ref="FUV16:FVD16"/>
    <mergeCell ref="FVE16:FVM16"/>
    <mergeCell ref="FVN16:FVV16"/>
    <mergeCell ref="FVW16:FWE16"/>
    <mergeCell ref="FWF16:FWN16"/>
    <mergeCell ref="FTC16:FTK16"/>
    <mergeCell ref="FTL16:FTT16"/>
    <mergeCell ref="FTU16:FUC16"/>
    <mergeCell ref="FUD16:FUL16"/>
    <mergeCell ref="FUM16:FUU16"/>
    <mergeCell ref="FRJ16:FRR16"/>
    <mergeCell ref="FRS16:FSA16"/>
    <mergeCell ref="FSB16:FSJ16"/>
    <mergeCell ref="FSK16:FSS16"/>
    <mergeCell ref="FST16:FTB16"/>
    <mergeCell ref="FPQ16:FPY16"/>
    <mergeCell ref="FPZ16:FQH16"/>
    <mergeCell ref="FQI16:FQQ16"/>
    <mergeCell ref="FQR16:FQZ16"/>
    <mergeCell ref="FRA16:FRI16"/>
    <mergeCell ref="FNX16:FOF16"/>
    <mergeCell ref="FOG16:FOO16"/>
    <mergeCell ref="FOP16:FOX16"/>
    <mergeCell ref="FOY16:FPG16"/>
    <mergeCell ref="FPH16:FPP16"/>
    <mergeCell ref="FME16:FMM16"/>
    <mergeCell ref="FMN16:FMV16"/>
    <mergeCell ref="FMW16:FNE16"/>
    <mergeCell ref="FNF16:FNN16"/>
    <mergeCell ref="FNO16:FNW16"/>
    <mergeCell ref="FKL16:FKT16"/>
    <mergeCell ref="FKU16:FLC16"/>
    <mergeCell ref="FLD16:FLL16"/>
    <mergeCell ref="FLM16:FLU16"/>
    <mergeCell ref="FLV16:FMD16"/>
    <mergeCell ref="FIS16:FJA16"/>
    <mergeCell ref="FJB16:FJJ16"/>
    <mergeCell ref="FJK16:FJS16"/>
    <mergeCell ref="FJT16:FKB16"/>
    <mergeCell ref="FKC16:FKK16"/>
    <mergeCell ref="FGZ16:FHH16"/>
    <mergeCell ref="FHI16:FHQ16"/>
    <mergeCell ref="FHR16:FHZ16"/>
    <mergeCell ref="FIA16:FII16"/>
    <mergeCell ref="FIJ16:FIR16"/>
    <mergeCell ref="FFG16:FFO16"/>
    <mergeCell ref="FFP16:FFX16"/>
    <mergeCell ref="FFY16:FGG16"/>
    <mergeCell ref="FGH16:FGP16"/>
    <mergeCell ref="FGQ16:FGY16"/>
    <mergeCell ref="FDN16:FDV16"/>
    <mergeCell ref="FDW16:FEE16"/>
    <mergeCell ref="FEF16:FEN16"/>
    <mergeCell ref="FEO16:FEW16"/>
    <mergeCell ref="FEX16:FFF16"/>
    <mergeCell ref="FBU16:FCC16"/>
    <mergeCell ref="FCD16:FCL16"/>
    <mergeCell ref="FCM16:FCU16"/>
    <mergeCell ref="FCV16:FDD16"/>
    <mergeCell ref="FDE16:FDM16"/>
    <mergeCell ref="FAB16:FAJ16"/>
    <mergeCell ref="FAK16:FAS16"/>
    <mergeCell ref="FAT16:FBB16"/>
    <mergeCell ref="FBC16:FBK16"/>
    <mergeCell ref="FBL16:FBT16"/>
    <mergeCell ref="EYI16:EYQ16"/>
    <mergeCell ref="EYR16:EYZ16"/>
    <mergeCell ref="EZA16:EZI16"/>
    <mergeCell ref="EZJ16:EZR16"/>
    <mergeCell ref="EZS16:FAA16"/>
    <mergeCell ref="EWP16:EWX16"/>
    <mergeCell ref="EWY16:EXG16"/>
    <mergeCell ref="EXH16:EXP16"/>
    <mergeCell ref="EXQ16:EXY16"/>
    <mergeCell ref="EXZ16:EYH16"/>
    <mergeCell ref="EUW16:EVE16"/>
    <mergeCell ref="EVF16:EVN16"/>
    <mergeCell ref="EVO16:EVW16"/>
    <mergeCell ref="EVX16:EWF16"/>
    <mergeCell ref="EWG16:EWO16"/>
    <mergeCell ref="ETD16:ETL16"/>
    <mergeCell ref="ETM16:ETU16"/>
    <mergeCell ref="ETV16:EUD16"/>
    <mergeCell ref="EUE16:EUM16"/>
    <mergeCell ref="EUN16:EUV16"/>
    <mergeCell ref="ERK16:ERS16"/>
    <mergeCell ref="ERT16:ESB16"/>
    <mergeCell ref="ESC16:ESK16"/>
    <mergeCell ref="ESL16:EST16"/>
    <mergeCell ref="ESU16:ETC16"/>
    <mergeCell ref="EPR16:EPZ16"/>
    <mergeCell ref="EQA16:EQI16"/>
    <mergeCell ref="EQJ16:EQR16"/>
    <mergeCell ref="EQS16:ERA16"/>
    <mergeCell ref="ERB16:ERJ16"/>
    <mergeCell ref="ENY16:EOG16"/>
    <mergeCell ref="EOH16:EOP16"/>
    <mergeCell ref="EOQ16:EOY16"/>
    <mergeCell ref="EOZ16:EPH16"/>
    <mergeCell ref="EPI16:EPQ16"/>
    <mergeCell ref="EMF16:EMN16"/>
    <mergeCell ref="EMO16:EMW16"/>
    <mergeCell ref="EMX16:ENF16"/>
    <mergeCell ref="ENG16:ENO16"/>
    <mergeCell ref="ENP16:ENX16"/>
    <mergeCell ref="EKM16:EKU16"/>
    <mergeCell ref="EKV16:ELD16"/>
    <mergeCell ref="ELE16:ELM16"/>
    <mergeCell ref="ELN16:ELV16"/>
    <mergeCell ref="ELW16:EME16"/>
    <mergeCell ref="EIT16:EJB16"/>
    <mergeCell ref="EJC16:EJK16"/>
    <mergeCell ref="EJL16:EJT16"/>
    <mergeCell ref="EJU16:EKC16"/>
    <mergeCell ref="EKD16:EKL16"/>
    <mergeCell ref="EHA16:EHI16"/>
    <mergeCell ref="EHJ16:EHR16"/>
    <mergeCell ref="EHS16:EIA16"/>
    <mergeCell ref="EIB16:EIJ16"/>
    <mergeCell ref="EIK16:EIS16"/>
    <mergeCell ref="EFH16:EFP16"/>
    <mergeCell ref="EFQ16:EFY16"/>
    <mergeCell ref="EFZ16:EGH16"/>
    <mergeCell ref="EGI16:EGQ16"/>
    <mergeCell ref="EGR16:EGZ16"/>
    <mergeCell ref="EDO16:EDW16"/>
    <mergeCell ref="EDX16:EEF16"/>
    <mergeCell ref="EEG16:EEO16"/>
    <mergeCell ref="EEP16:EEX16"/>
    <mergeCell ref="EEY16:EFG16"/>
    <mergeCell ref="EBV16:ECD16"/>
    <mergeCell ref="ECE16:ECM16"/>
    <mergeCell ref="ECN16:ECV16"/>
    <mergeCell ref="ECW16:EDE16"/>
    <mergeCell ref="EDF16:EDN16"/>
    <mergeCell ref="EAC16:EAK16"/>
    <mergeCell ref="EAL16:EAT16"/>
    <mergeCell ref="EAU16:EBC16"/>
    <mergeCell ref="EBD16:EBL16"/>
    <mergeCell ref="EBM16:EBU16"/>
    <mergeCell ref="DYJ16:DYR16"/>
    <mergeCell ref="DYS16:DZA16"/>
    <mergeCell ref="DZB16:DZJ16"/>
    <mergeCell ref="DZK16:DZS16"/>
    <mergeCell ref="DZT16:EAB16"/>
    <mergeCell ref="DWQ16:DWY16"/>
    <mergeCell ref="DWZ16:DXH16"/>
    <mergeCell ref="DXI16:DXQ16"/>
    <mergeCell ref="DXR16:DXZ16"/>
    <mergeCell ref="DYA16:DYI16"/>
    <mergeCell ref="DUX16:DVF16"/>
    <mergeCell ref="DVG16:DVO16"/>
    <mergeCell ref="DVP16:DVX16"/>
    <mergeCell ref="DVY16:DWG16"/>
    <mergeCell ref="DWH16:DWP16"/>
    <mergeCell ref="DTE16:DTM16"/>
    <mergeCell ref="DTN16:DTV16"/>
    <mergeCell ref="DTW16:DUE16"/>
    <mergeCell ref="DUF16:DUN16"/>
    <mergeCell ref="DUO16:DUW16"/>
    <mergeCell ref="DRL16:DRT16"/>
    <mergeCell ref="DRU16:DSC16"/>
    <mergeCell ref="DSD16:DSL16"/>
    <mergeCell ref="DSM16:DSU16"/>
    <mergeCell ref="DSV16:DTD16"/>
    <mergeCell ref="DPS16:DQA16"/>
    <mergeCell ref="DQB16:DQJ16"/>
    <mergeCell ref="DQK16:DQS16"/>
    <mergeCell ref="DQT16:DRB16"/>
    <mergeCell ref="DRC16:DRK16"/>
    <mergeCell ref="DNZ16:DOH16"/>
    <mergeCell ref="DOI16:DOQ16"/>
    <mergeCell ref="DOR16:DOZ16"/>
    <mergeCell ref="DPA16:DPI16"/>
    <mergeCell ref="DPJ16:DPR16"/>
    <mergeCell ref="DMG16:DMO16"/>
    <mergeCell ref="DMP16:DMX16"/>
    <mergeCell ref="DMY16:DNG16"/>
    <mergeCell ref="DNH16:DNP16"/>
    <mergeCell ref="DNQ16:DNY16"/>
    <mergeCell ref="DKN16:DKV16"/>
    <mergeCell ref="DKW16:DLE16"/>
    <mergeCell ref="DLF16:DLN16"/>
    <mergeCell ref="DLO16:DLW16"/>
    <mergeCell ref="DLX16:DMF16"/>
    <mergeCell ref="DIU16:DJC16"/>
    <mergeCell ref="DJD16:DJL16"/>
    <mergeCell ref="DJM16:DJU16"/>
    <mergeCell ref="DJV16:DKD16"/>
    <mergeCell ref="DKE16:DKM16"/>
    <mergeCell ref="DHB16:DHJ16"/>
    <mergeCell ref="DHK16:DHS16"/>
    <mergeCell ref="DHT16:DIB16"/>
    <mergeCell ref="DIC16:DIK16"/>
    <mergeCell ref="DIL16:DIT16"/>
    <mergeCell ref="DFI16:DFQ16"/>
    <mergeCell ref="DFR16:DFZ16"/>
    <mergeCell ref="DGA16:DGI16"/>
    <mergeCell ref="DGJ16:DGR16"/>
    <mergeCell ref="DGS16:DHA16"/>
    <mergeCell ref="DDP16:DDX16"/>
    <mergeCell ref="DDY16:DEG16"/>
    <mergeCell ref="DEH16:DEP16"/>
    <mergeCell ref="DEQ16:DEY16"/>
    <mergeCell ref="DEZ16:DFH16"/>
    <mergeCell ref="DBW16:DCE16"/>
    <mergeCell ref="DCF16:DCN16"/>
    <mergeCell ref="DCO16:DCW16"/>
    <mergeCell ref="DCX16:DDF16"/>
    <mergeCell ref="DDG16:DDO16"/>
    <mergeCell ref="DAD16:DAL16"/>
    <mergeCell ref="DAM16:DAU16"/>
    <mergeCell ref="DAV16:DBD16"/>
    <mergeCell ref="DBE16:DBM16"/>
    <mergeCell ref="DBN16:DBV16"/>
    <mergeCell ref="CYK16:CYS16"/>
    <mergeCell ref="CYT16:CZB16"/>
    <mergeCell ref="CZC16:CZK16"/>
    <mergeCell ref="CZL16:CZT16"/>
    <mergeCell ref="CZU16:DAC16"/>
    <mergeCell ref="CWR16:CWZ16"/>
    <mergeCell ref="CXA16:CXI16"/>
    <mergeCell ref="CXJ16:CXR16"/>
    <mergeCell ref="CXS16:CYA16"/>
    <mergeCell ref="CYB16:CYJ16"/>
    <mergeCell ref="CUY16:CVG16"/>
    <mergeCell ref="CVH16:CVP16"/>
    <mergeCell ref="CVQ16:CVY16"/>
    <mergeCell ref="CVZ16:CWH16"/>
    <mergeCell ref="CWI16:CWQ16"/>
    <mergeCell ref="CTF16:CTN16"/>
    <mergeCell ref="CTO16:CTW16"/>
    <mergeCell ref="CTX16:CUF16"/>
    <mergeCell ref="CUG16:CUO16"/>
    <mergeCell ref="CUP16:CUX16"/>
    <mergeCell ref="CRM16:CRU16"/>
    <mergeCell ref="CRV16:CSD16"/>
    <mergeCell ref="CSE16:CSM16"/>
    <mergeCell ref="CSN16:CSV16"/>
    <mergeCell ref="CSW16:CTE16"/>
    <mergeCell ref="CPT16:CQB16"/>
    <mergeCell ref="CQC16:CQK16"/>
    <mergeCell ref="CQL16:CQT16"/>
    <mergeCell ref="CQU16:CRC16"/>
    <mergeCell ref="CRD16:CRL16"/>
    <mergeCell ref="COA16:COI16"/>
    <mergeCell ref="COJ16:COR16"/>
    <mergeCell ref="COS16:CPA16"/>
    <mergeCell ref="CPB16:CPJ16"/>
    <mergeCell ref="CPK16:CPS16"/>
    <mergeCell ref="CMH16:CMP16"/>
    <mergeCell ref="CMQ16:CMY16"/>
    <mergeCell ref="CMZ16:CNH16"/>
    <mergeCell ref="CNI16:CNQ16"/>
    <mergeCell ref="CNR16:CNZ16"/>
    <mergeCell ref="CKO16:CKW16"/>
    <mergeCell ref="CKX16:CLF16"/>
    <mergeCell ref="CLG16:CLO16"/>
    <mergeCell ref="CLP16:CLX16"/>
    <mergeCell ref="CLY16:CMG16"/>
    <mergeCell ref="CIV16:CJD16"/>
    <mergeCell ref="CJE16:CJM16"/>
    <mergeCell ref="CJN16:CJV16"/>
    <mergeCell ref="CJW16:CKE16"/>
    <mergeCell ref="CKF16:CKN16"/>
    <mergeCell ref="CHC16:CHK16"/>
    <mergeCell ref="CHL16:CHT16"/>
    <mergeCell ref="CHU16:CIC16"/>
    <mergeCell ref="CID16:CIL16"/>
    <mergeCell ref="CIM16:CIU16"/>
    <mergeCell ref="CFJ16:CFR16"/>
    <mergeCell ref="CFS16:CGA16"/>
    <mergeCell ref="CGB16:CGJ16"/>
    <mergeCell ref="CGK16:CGS16"/>
    <mergeCell ref="CGT16:CHB16"/>
    <mergeCell ref="CDQ16:CDY16"/>
    <mergeCell ref="CDZ16:CEH16"/>
    <mergeCell ref="CEI16:CEQ16"/>
    <mergeCell ref="CER16:CEZ16"/>
    <mergeCell ref="CFA16:CFI16"/>
    <mergeCell ref="CBX16:CCF16"/>
    <mergeCell ref="CCG16:CCO16"/>
    <mergeCell ref="CCP16:CCX16"/>
    <mergeCell ref="CCY16:CDG16"/>
    <mergeCell ref="CDH16:CDP16"/>
    <mergeCell ref="CAE16:CAM16"/>
    <mergeCell ref="CAN16:CAV16"/>
    <mergeCell ref="CAW16:CBE16"/>
    <mergeCell ref="CBF16:CBN16"/>
    <mergeCell ref="CBO16:CBW16"/>
    <mergeCell ref="BYL16:BYT16"/>
    <mergeCell ref="BYU16:BZC16"/>
    <mergeCell ref="BZD16:BZL16"/>
    <mergeCell ref="BZM16:BZU16"/>
    <mergeCell ref="BZV16:CAD16"/>
    <mergeCell ref="BWS16:BXA16"/>
    <mergeCell ref="BXB16:BXJ16"/>
    <mergeCell ref="BXK16:BXS16"/>
    <mergeCell ref="BXT16:BYB16"/>
    <mergeCell ref="BYC16:BYK16"/>
    <mergeCell ref="BUZ16:BVH16"/>
    <mergeCell ref="BVI16:BVQ16"/>
    <mergeCell ref="BVR16:BVZ16"/>
    <mergeCell ref="BWA16:BWI16"/>
    <mergeCell ref="BWJ16:BWR16"/>
    <mergeCell ref="BTG16:BTO16"/>
    <mergeCell ref="BTP16:BTX16"/>
    <mergeCell ref="BTY16:BUG16"/>
    <mergeCell ref="BUH16:BUP16"/>
    <mergeCell ref="BUQ16:BUY16"/>
    <mergeCell ref="BRN16:BRV16"/>
    <mergeCell ref="BRW16:BSE16"/>
    <mergeCell ref="BSF16:BSN16"/>
    <mergeCell ref="BSO16:BSW16"/>
    <mergeCell ref="BSX16:BTF16"/>
    <mergeCell ref="BPU16:BQC16"/>
    <mergeCell ref="BQD16:BQL16"/>
    <mergeCell ref="BQM16:BQU16"/>
    <mergeCell ref="BQV16:BRD16"/>
    <mergeCell ref="BRE16:BRM16"/>
    <mergeCell ref="BOB16:BOJ16"/>
    <mergeCell ref="BOK16:BOS16"/>
    <mergeCell ref="BOT16:BPB16"/>
    <mergeCell ref="BPC16:BPK16"/>
    <mergeCell ref="BPL16:BPT16"/>
    <mergeCell ref="BMI16:BMQ16"/>
    <mergeCell ref="BMR16:BMZ16"/>
    <mergeCell ref="BNA16:BNI16"/>
    <mergeCell ref="BNJ16:BNR16"/>
    <mergeCell ref="BNS16:BOA16"/>
    <mergeCell ref="BKP16:BKX16"/>
    <mergeCell ref="BKY16:BLG16"/>
    <mergeCell ref="BLH16:BLP16"/>
    <mergeCell ref="BLQ16:BLY16"/>
    <mergeCell ref="BLZ16:BMH16"/>
    <mergeCell ref="BIW16:BJE16"/>
    <mergeCell ref="BJF16:BJN16"/>
    <mergeCell ref="BJO16:BJW16"/>
    <mergeCell ref="BJX16:BKF16"/>
    <mergeCell ref="BKG16:BKO16"/>
    <mergeCell ref="BHD16:BHL16"/>
    <mergeCell ref="BHM16:BHU16"/>
    <mergeCell ref="BHV16:BID16"/>
    <mergeCell ref="BIE16:BIM16"/>
    <mergeCell ref="BIN16:BIV16"/>
    <mergeCell ref="BFK16:BFS16"/>
    <mergeCell ref="BFT16:BGB16"/>
    <mergeCell ref="BGC16:BGK16"/>
    <mergeCell ref="BGL16:BGT16"/>
    <mergeCell ref="BGU16:BHC16"/>
    <mergeCell ref="BDR16:BDZ16"/>
    <mergeCell ref="BEA16:BEI16"/>
    <mergeCell ref="BEJ16:BER16"/>
    <mergeCell ref="BES16:BFA16"/>
    <mergeCell ref="BFB16:BFJ16"/>
    <mergeCell ref="BBY16:BCG16"/>
    <mergeCell ref="BCH16:BCP16"/>
    <mergeCell ref="BCQ16:BCY16"/>
    <mergeCell ref="BCZ16:BDH16"/>
    <mergeCell ref="BDI16:BDQ16"/>
    <mergeCell ref="BAF16:BAN16"/>
    <mergeCell ref="BAO16:BAW16"/>
    <mergeCell ref="BAX16:BBF16"/>
    <mergeCell ref="BBG16:BBO16"/>
    <mergeCell ref="BBP16:BBX16"/>
    <mergeCell ref="AYM16:AYU16"/>
    <mergeCell ref="AYV16:AZD16"/>
    <mergeCell ref="AZE16:AZM16"/>
    <mergeCell ref="AZN16:AZV16"/>
    <mergeCell ref="AZW16:BAE16"/>
    <mergeCell ref="AWT16:AXB16"/>
    <mergeCell ref="AXC16:AXK16"/>
    <mergeCell ref="AXL16:AXT16"/>
    <mergeCell ref="AXU16:AYC16"/>
    <mergeCell ref="AYD16:AYL16"/>
    <mergeCell ref="AVA16:AVI16"/>
    <mergeCell ref="AVJ16:AVR16"/>
    <mergeCell ref="AVS16:AWA16"/>
    <mergeCell ref="AWB16:AWJ16"/>
    <mergeCell ref="AWK16:AWS16"/>
    <mergeCell ref="ATH16:ATP16"/>
    <mergeCell ref="ATQ16:ATY16"/>
    <mergeCell ref="ATZ16:AUH16"/>
    <mergeCell ref="AUI16:AUQ16"/>
    <mergeCell ref="AUR16:AUZ16"/>
    <mergeCell ref="ARO16:ARW16"/>
    <mergeCell ref="ARX16:ASF16"/>
    <mergeCell ref="ASG16:ASO16"/>
    <mergeCell ref="ASP16:ASX16"/>
    <mergeCell ref="ASY16:ATG16"/>
    <mergeCell ref="APV16:AQD16"/>
    <mergeCell ref="AQE16:AQM16"/>
    <mergeCell ref="AQN16:AQV16"/>
    <mergeCell ref="AQW16:ARE16"/>
    <mergeCell ref="ARF16:ARN16"/>
    <mergeCell ref="AOC16:AOK16"/>
    <mergeCell ref="AOL16:AOT16"/>
    <mergeCell ref="AOU16:APC16"/>
    <mergeCell ref="APD16:APL16"/>
    <mergeCell ref="APM16:APU16"/>
    <mergeCell ref="AMJ16:AMR16"/>
    <mergeCell ref="AMS16:ANA16"/>
    <mergeCell ref="ANB16:ANJ16"/>
    <mergeCell ref="ANK16:ANS16"/>
    <mergeCell ref="ANT16:AOB16"/>
    <mergeCell ref="AKQ16:AKY16"/>
    <mergeCell ref="AKZ16:ALH16"/>
    <mergeCell ref="ALI16:ALQ16"/>
    <mergeCell ref="ALR16:ALZ16"/>
    <mergeCell ref="AMA16:AMI16"/>
    <mergeCell ref="AIX16:AJF16"/>
    <mergeCell ref="AJG16:AJO16"/>
    <mergeCell ref="AJP16:AJX16"/>
    <mergeCell ref="AJY16:AKG16"/>
    <mergeCell ref="AKH16:AKP16"/>
    <mergeCell ref="AHE16:AHM16"/>
    <mergeCell ref="AHN16:AHV16"/>
    <mergeCell ref="AHW16:AIE16"/>
    <mergeCell ref="AIF16:AIN16"/>
    <mergeCell ref="AIO16:AIW16"/>
    <mergeCell ref="AFL16:AFT16"/>
    <mergeCell ref="AFU16:AGC16"/>
    <mergeCell ref="AGD16:AGL16"/>
    <mergeCell ref="AGM16:AGU16"/>
    <mergeCell ref="AGV16:AHD16"/>
    <mergeCell ref="ADS16:AEA16"/>
    <mergeCell ref="AEB16:AEJ16"/>
    <mergeCell ref="AEK16:AES16"/>
    <mergeCell ref="AET16:AFB16"/>
    <mergeCell ref="AFC16:AFK16"/>
    <mergeCell ref="ABZ16:ACH16"/>
    <mergeCell ref="ACI16:ACQ16"/>
    <mergeCell ref="ACR16:ACZ16"/>
    <mergeCell ref="ADA16:ADI16"/>
    <mergeCell ref="ADJ16:ADR16"/>
    <mergeCell ref="AAG16:AAO16"/>
    <mergeCell ref="AAP16:AAX16"/>
    <mergeCell ref="AAY16:ABG16"/>
    <mergeCell ref="ABH16:ABP16"/>
    <mergeCell ref="ABQ16:ABY16"/>
    <mergeCell ref="YN16:YV16"/>
    <mergeCell ref="YW16:ZE16"/>
    <mergeCell ref="ZF16:ZN16"/>
    <mergeCell ref="ZO16:ZW16"/>
    <mergeCell ref="ZX16:AAF16"/>
    <mergeCell ref="WU16:XC16"/>
    <mergeCell ref="XD16:XL16"/>
    <mergeCell ref="XM16:XU16"/>
    <mergeCell ref="XV16:YD16"/>
    <mergeCell ref="YE16:YM16"/>
    <mergeCell ref="VB16:VJ16"/>
    <mergeCell ref="VK16:VS16"/>
    <mergeCell ref="VT16:WB16"/>
    <mergeCell ref="WC16:WK16"/>
    <mergeCell ref="WL16:WT16"/>
    <mergeCell ref="TI16:TQ16"/>
    <mergeCell ref="TR16:TZ16"/>
    <mergeCell ref="UA16:UI16"/>
    <mergeCell ref="UJ16:UR16"/>
    <mergeCell ref="US16:VA16"/>
    <mergeCell ref="RP16:RX16"/>
    <mergeCell ref="RY16:SG16"/>
    <mergeCell ref="SH16:SP16"/>
    <mergeCell ref="SQ16:SY16"/>
    <mergeCell ref="SZ16:TH16"/>
    <mergeCell ref="PW16:QE16"/>
    <mergeCell ref="QF16:QN16"/>
    <mergeCell ref="QO16:QW16"/>
    <mergeCell ref="QX16:RF16"/>
    <mergeCell ref="RG16:RO16"/>
    <mergeCell ref="OD16:OL16"/>
    <mergeCell ref="OM16:OU16"/>
    <mergeCell ref="OV16:PD16"/>
    <mergeCell ref="PE16:PM16"/>
    <mergeCell ref="PN16:PV16"/>
    <mergeCell ref="MK16:MS16"/>
    <mergeCell ref="MT16:NB16"/>
    <mergeCell ref="NC16:NK16"/>
    <mergeCell ref="NL16:NT16"/>
    <mergeCell ref="NU16:OC16"/>
    <mergeCell ref="KR16:KZ16"/>
    <mergeCell ref="LA16:LI16"/>
    <mergeCell ref="LJ16:LR16"/>
    <mergeCell ref="LS16:MA16"/>
    <mergeCell ref="MB16:MJ16"/>
    <mergeCell ref="IY16:JG16"/>
    <mergeCell ref="JH16:JP16"/>
    <mergeCell ref="JQ16:JY16"/>
    <mergeCell ref="JZ16:KH16"/>
    <mergeCell ref="KI16:KQ16"/>
    <mergeCell ref="HF16:HN16"/>
    <mergeCell ref="HO16:HW16"/>
    <mergeCell ref="HX16:IF16"/>
    <mergeCell ref="IG16:IO16"/>
    <mergeCell ref="IP16:IX16"/>
    <mergeCell ref="FM16:FU16"/>
    <mergeCell ref="FV16:GD16"/>
    <mergeCell ref="GE16:GM16"/>
    <mergeCell ref="GN16:GV16"/>
    <mergeCell ref="GW16:HE16"/>
    <mergeCell ref="DT16:EB16"/>
    <mergeCell ref="EC16:EK16"/>
    <mergeCell ref="EL16:ET16"/>
    <mergeCell ref="EU16:FC16"/>
    <mergeCell ref="FD16:FL16"/>
    <mergeCell ref="XEO15:XEW15"/>
    <mergeCell ref="XEX15:XFA15"/>
    <mergeCell ref="A16:F16"/>
    <mergeCell ref="Y16:AG16"/>
    <mergeCell ref="AH16:AP16"/>
    <mergeCell ref="AQ16:AY16"/>
    <mergeCell ref="AZ16:BH16"/>
    <mergeCell ref="BI16:BQ16"/>
    <mergeCell ref="BR16:BZ16"/>
    <mergeCell ref="CA16:CI16"/>
    <mergeCell ref="CJ16:CR16"/>
    <mergeCell ref="CS16:DA16"/>
    <mergeCell ref="DB16:DJ16"/>
    <mergeCell ref="DK16:DS16"/>
    <mergeCell ref="XCV15:XDD15"/>
    <mergeCell ref="XDE15:XDM15"/>
    <mergeCell ref="XDN15:XDV15"/>
    <mergeCell ref="XDW15:XEE15"/>
    <mergeCell ref="XEF15:XEN15"/>
    <mergeCell ref="XBC15:XBK15"/>
    <mergeCell ref="XBL15:XBT15"/>
    <mergeCell ref="XBU15:XCC15"/>
    <mergeCell ref="XCD15:XCL15"/>
    <mergeCell ref="XCM15:XCU15"/>
    <mergeCell ref="WZJ15:WZR15"/>
    <mergeCell ref="WZS15:XAA15"/>
    <mergeCell ref="XAB15:XAJ15"/>
    <mergeCell ref="XAK15:XAS15"/>
    <mergeCell ref="XAT15:XBB15"/>
    <mergeCell ref="WXQ15:WXY15"/>
    <mergeCell ref="WXZ15:WYH15"/>
    <mergeCell ref="WYI15:WYQ15"/>
    <mergeCell ref="WYR15:WYZ15"/>
    <mergeCell ref="WZA15:WZI15"/>
    <mergeCell ref="WVX15:WWF15"/>
    <mergeCell ref="WWG15:WWO15"/>
    <mergeCell ref="WWP15:WWX15"/>
    <mergeCell ref="WWY15:WXG15"/>
    <mergeCell ref="WXH15:WXP15"/>
    <mergeCell ref="WUE15:WUM15"/>
    <mergeCell ref="WUN15:WUV15"/>
    <mergeCell ref="WUW15:WVE15"/>
    <mergeCell ref="WVF15:WVN15"/>
    <mergeCell ref="WVO15:WVW15"/>
    <mergeCell ref="WSL15:WST15"/>
    <mergeCell ref="WSU15:WTC15"/>
    <mergeCell ref="WTD15:WTL15"/>
    <mergeCell ref="WTM15:WTU15"/>
    <mergeCell ref="WTV15:WUD15"/>
    <mergeCell ref="WQS15:WRA15"/>
    <mergeCell ref="WRB15:WRJ15"/>
    <mergeCell ref="WRK15:WRS15"/>
    <mergeCell ref="WRT15:WSB15"/>
    <mergeCell ref="WSC15:WSK15"/>
    <mergeCell ref="WOZ15:WPH15"/>
    <mergeCell ref="WPI15:WPQ15"/>
    <mergeCell ref="WPR15:WPZ15"/>
    <mergeCell ref="WQA15:WQI15"/>
    <mergeCell ref="WQJ15:WQR15"/>
    <mergeCell ref="WNG15:WNO15"/>
    <mergeCell ref="WNP15:WNX15"/>
    <mergeCell ref="WNY15:WOG15"/>
    <mergeCell ref="WOH15:WOP15"/>
    <mergeCell ref="WOQ15:WOY15"/>
    <mergeCell ref="WLN15:WLV15"/>
    <mergeCell ref="WLW15:WME15"/>
    <mergeCell ref="WMF15:WMN15"/>
    <mergeCell ref="WMO15:WMW15"/>
    <mergeCell ref="WMX15:WNF15"/>
    <mergeCell ref="WJU15:WKC15"/>
    <mergeCell ref="WKD15:WKL15"/>
    <mergeCell ref="WKM15:WKU15"/>
    <mergeCell ref="WKV15:WLD15"/>
    <mergeCell ref="WLE15:WLM15"/>
    <mergeCell ref="WIB15:WIJ15"/>
    <mergeCell ref="WIK15:WIS15"/>
    <mergeCell ref="WIT15:WJB15"/>
    <mergeCell ref="WJC15:WJK15"/>
    <mergeCell ref="WJL15:WJT15"/>
    <mergeCell ref="WGI15:WGQ15"/>
    <mergeCell ref="WGR15:WGZ15"/>
    <mergeCell ref="WHA15:WHI15"/>
    <mergeCell ref="WHJ15:WHR15"/>
    <mergeCell ref="WHS15:WIA15"/>
    <mergeCell ref="WEP15:WEX15"/>
    <mergeCell ref="WEY15:WFG15"/>
    <mergeCell ref="WFH15:WFP15"/>
    <mergeCell ref="WFQ15:WFY15"/>
    <mergeCell ref="WFZ15:WGH15"/>
    <mergeCell ref="WCW15:WDE15"/>
    <mergeCell ref="WDF15:WDN15"/>
    <mergeCell ref="WDO15:WDW15"/>
    <mergeCell ref="WDX15:WEF15"/>
    <mergeCell ref="WEG15:WEO15"/>
    <mergeCell ref="WBD15:WBL15"/>
    <mergeCell ref="WBM15:WBU15"/>
    <mergeCell ref="WBV15:WCD15"/>
    <mergeCell ref="WCE15:WCM15"/>
    <mergeCell ref="WCN15:WCV15"/>
    <mergeCell ref="VZK15:VZS15"/>
    <mergeCell ref="VZT15:WAB15"/>
    <mergeCell ref="WAC15:WAK15"/>
    <mergeCell ref="WAL15:WAT15"/>
    <mergeCell ref="WAU15:WBC15"/>
    <mergeCell ref="VXR15:VXZ15"/>
    <mergeCell ref="VYA15:VYI15"/>
    <mergeCell ref="VYJ15:VYR15"/>
    <mergeCell ref="VYS15:VZA15"/>
    <mergeCell ref="VZB15:VZJ15"/>
    <mergeCell ref="VVY15:VWG15"/>
    <mergeCell ref="VWH15:VWP15"/>
    <mergeCell ref="VWQ15:VWY15"/>
    <mergeCell ref="VWZ15:VXH15"/>
    <mergeCell ref="VXI15:VXQ15"/>
    <mergeCell ref="VUF15:VUN15"/>
    <mergeCell ref="VUO15:VUW15"/>
    <mergeCell ref="VUX15:VVF15"/>
    <mergeCell ref="VVG15:VVO15"/>
    <mergeCell ref="VVP15:VVX15"/>
    <mergeCell ref="VSM15:VSU15"/>
    <mergeCell ref="VSV15:VTD15"/>
    <mergeCell ref="VTE15:VTM15"/>
    <mergeCell ref="VTN15:VTV15"/>
    <mergeCell ref="VTW15:VUE15"/>
    <mergeCell ref="VQT15:VRB15"/>
    <mergeCell ref="VRC15:VRK15"/>
    <mergeCell ref="VRL15:VRT15"/>
    <mergeCell ref="VRU15:VSC15"/>
    <mergeCell ref="VSD15:VSL15"/>
    <mergeCell ref="VPA15:VPI15"/>
    <mergeCell ref="VPJ15:VPR15"/>
    <mergeCell ref="VPS15:VQA15"/>
    <mergeCell ref="VQB15:VQJ15"/>
    <mergeCell ref="VQK15:VQS15"/>
    <mergeCell ref="VNH15:VNP15"/>
    <mergeCell ref="VNQ15:VNY15"/>
    <mergeCell ref="VNZ15:VOH15"/>
    <mergeCell ref="VOI15:VOQ15"/>
    <mergeCell ref="VOR15:VOZ15"/>
    <mergeCell ref="VLO15:VLW15"/>
    <mergeCell ref="VLX15:VMF15"/>
    <mergeCell ref="VMG15:VMO15"/>
    <mergeCell ref="VMP15:VMX15"/>
    <mergeCell ref="VMY15:VNG15"/>
    <mergeCell ref="VJV15:VKD15"/>
    <mergeCell ref="VKE15:VKM15"/>
    <mergeCell ref="VKN15:VKV15"/>
    <mergeCell ref="VKW15:VLE15"/>
    <mergeCell ref="VLF15:VLN15"/>
    <mergeCell ref="VIC15:VIK15"/>
    <mergeCell ref="VIL15:VIT15"/>
    <mergeCell ref="VIU15:VJC15"/>
    <mergeCell ref="VJD15:VJL15"/>
    <mergeCell ref="VJM15:VJU15"/>
    <mergeCell ref="VGJ15:VGR15"/>
    <mergeCell ref="VGS15:VHA15"/>
    <mergeCell ref="VHB15:VHJ15"/>
    <mergeCell ref="VHK15:VHS15"/>
    <mergeCell ref="VHT15:VIB15"/>
    <mergeCell ref="VEQ15:VEY15"/>
    <mergeCell ref="VEZ15:VFH15"/>
    <mergeCell ref="VFI15:VFQ15"/>
    <mergeCell ref="VFR15:VFZ15"/>
    <mergeCell ref="VGA15:VGI15"/>
    <mergeCell ref="VCX15:VDF15"/>
    <mergeCell ref="VDG15:VDO15"/>
    <mergeCell ref="VDP15:VDX15"/>
    <mergeCell ref="VDY15:VEG15"/>
    <mergeCell ref="VEH15:VEP15"/>
    <mergeCell ref="VBE15:VBM15"/>
    <mergeCell ref="VBN15:VBV15"/>
    <mergeCell ref="VBW15:VCE15"/>
    <mergeCell ref="VCF15:VCN15"/>
    <mergeCell ref="VCO15:VCW15"/>
    <mergeCell ref="UZL15:UZT15"/>
    <mergeCell ref="UZU15:VAC15"/>
    <mergeCell ref="VAD15:VAL15"/>
    <mergeCell ref="VAM15:VAU15"/>
    <mergeCell ref="VAV15:VBD15"/>
    <mergeCell ref="UXS15:UYA15"/>
    <mergeCell ref="UYB15:UYJ15"/>
    <mergeCell ref="UYK15:UYS15"/>
    <mergeCell ref="UYT15:UZB15"/>
    <mergeCell ref="UZC15:UZK15"/>
    <mergeCell ref="UVZ15:UWH15"/>
    <mergeCell ref="UWI15:UWQ15"/>
    <mergeCell ref="UWR15:UWZ15"/>
    <mergeCell ref="UXA15:UXI15"/>
    <mergeCell ref="UXJ15:UXR15"/>
    <mergeCell ref="UUG15:UUO15"/>
    <mergeCell ref="UUP15:UUX15"/>
    <mergeCell ref="UUY15:UVG15"/>
    <mergeCell ref="UVH15:UVP15"/>
    <mergeCell ref="UVQ15:UVY15"/>
    <mergeCell ref="USN15:USV15"/>
    <mergeCell ref="USW15:UTE15"/>
    <mergeCell ref="UTF15:UTN15"/>
    <mergeCell ref="UTO15:UTW15"/>
    <mergeCell ref="UTX15:UUF15"/>
    <mergeCell ref="UQU15:URC15"/>
    <mergeCell ref="URD15:URL15"/>
    <mergeCell ref="URM15:URU15"/>
    <mergeCell ref="URV15:USD15"/>
    <mergeCell ref="USE15:USM15"/>
    <mergeCell ref="UPB15:UPJ15"/>
    <mergeCell ref="UPK15:UPS15"/>
    <mergeCell ref="UPT15:UQB15"/>
    <mergeCell ref="UQC15:UQK15"/>
    <mergeCell ref="UQL15:UQT15"/>
    <mergeCell ref="UNI15:UNQ15"/>
    <mergeCell ref="UNR15:UNZ15"/>
    <mergeCell ref="UOA15:UOI15"/>
    <mergeCell ref="UOJ15:UOR15"/>
    <mergeCell ref="UOS15:UPA15"/>
    <mergeCell ref="ULP15:ULX15"/>
    <mergeCell ref="ULY15:UMG15"/>
    <mergeCell ref="UMH15:UMP15"/>
    <mergeCell ref="UMQ15:UMY15"/>
    <mergeCell ref="UMZ15:UNH15"/>
    <mergeCell ref="UJW15:UKE15"/>
    <mergeCell ref="UKF15:UKN15"/>
    <mergeCell ref="UKO15:UKW15"/>
    <mergeCell ref="UKX15:ULF15"/>
    <mergeCell ref="ULG15:ULO15"/>
    <mergeCell ref="UID15:UIL15"/>
    <mergeCell ref="UIM15:UIU15"/>
    <mergeCell ref="UIV15:UJD15"/>
    <mergeCell ref="UJE15:UJM15"/>
    <mergeCell ref="UJN15:UJV15"/>
    <mergeCell ref="UGK15:UGS15"/>
    <mergeCell ref="UGT15:UHB15"/>
    <mergeCell ref="UHC15:UHK15"/>
    <mergeCell ref="UHL15:UHT15"/>
    <mergeCell ref="UHU15:UIC15"/>
    <mergeCell ref="UER15:UEZ15"/>
    <mergeCell ref="UFA15:UFI15"/>
    <mergeCell ref="UFJ15:UFR15"/>
    <mergeCell ref="UFS15:UGA15"/>
    <mergeCell ref="UGB15:UGJ15"/>
    <mergeCell ref="UCY15:UDG15"/>
    <mergeCell ref="UDH15:UDP15"/>
    <mergeCell ref="UDQ15:UDY15"/>
    <mergeCell ref="UDZ15:UEH15"/>
    <mergeCell ref="UEI15:UEQ15"/>
    <mergeCell ref="UBF15:UBN15"/>
    <mergeCell ref="UBO15:UBW15"/>
    <mergeCell ref="UBX15:UCF15"/>
    <mergeCell ref="UCG15:UCO15"/>
    <mergeCell ref="UCP15:UCX15"/>
    <mergeCell ref="TZM15:TZU15"/>
    <mergeCell ref="TZV15:UAD15"/>
    <mergeCell ref="UAE15:UAM15"/>
    <mergeCell ref="UAN15:UAV15"/>
    <mergeCell ref="UAW15:UBE15"/>
    <mergeCell ref="TXT15:TYB15"/>
    <mergeCell ref="TYC15:TYK15"/>
    <mergeCell ref="TYL15:TYT15"/>
    <mergeCell ref="TYU15:TZC15"/>
    <mergeCell ref="TZD15:TZL15"/>
    <mergeCell ref="TWA15:TWI15"/>
    <mergeCell ref="TWJ15:TWR15"/>
    <mergeCell ref="TWS15:TXA15"/>
    <mergeCell ref="TXB15:TXJ15"/>
    <mergeCell ref="TXK15:TXS15"/>
    <mergeCell ref="TUH15:TUP15"/>
    <mergeCell ref="TUQ15:TUY15"/>
    <mergeCell ref="TUZ15:TVH15"/>
    <mergeCell ref="TVI15:TVQ15"/>
    <mergeCell ref="TVR15:TVZ15"/>
    <mergeCell ref="TSO15:TSW15"/>
    <mergeCell ref="TSX15:TTF15"/>
    <mergeCell ref="TTG15:TTO15"/>
    <mergeCell ref="TTP15:TTX15"/>
    <mergeCell ref="TTY15:TUG15"/>
    <mergeCell ref="TQV15:TRD15"/>
    <mergeCell ref="TRE15:TRM15"/>
    <mergeCell ref="TRN15:TRV15"/>
    <mergeCell ref="TRW15:TSE15"/>
    <mergeCell ref="TSF15:TSN15"/>
    <mergeCell ref="TPC15:TPK15"/>
    <mergeCell ref="TPL15:TPT15"/>
    <mergeCell ref="TPU15:TQC15"/>
    <mergeCell ref="TQD15:TQL15"/>
    <mergeCell ref="TQM15:TQU15"/>
    <mergeCell ref="TNJ15:TNR15"/>
    <mergeCell ref="TNS15:TOA15"/>
    <mergeCell ref="TOB15:TOJ15"/>
    <mergeCell ref="TOK15:TOS15"/>
    <mergeCell ref="TOT15:TPB15"/>
    <mergeCell ref="TLQ15:TLY15"/>
    <mergeCell ref="TLZ15:TMH15"/>
    <mergeCell ref="TMI15:TMQ15"/>
    <mergeCell ref="TMR15:TMZ15"/>
    <mergeCell ref="TNA15:TNI15"/>
    <mergeCell ref="TJX15:TKF15"/>
    <mergeCell ref="TKG15:TKO15"/>
    <mergeCell ref="TKP15:TKX15"/>
    <mergeCell ref="TKY15:TLG15"/>
    <mergeCell ref="TLH15:TLP15"/>
    <mergeCell ref="TIE15:TIM15"/>
    <mergeCell ref="TIN15:TIV15"/>
    <mergeCell ref="TIW15:TJE15"/>
    <mergeCell ref="TJF15:TJN15"/>
    <mergeCell ref="TJO15:TJW15"/>
    <mergeCell ref="TGL15:TGT15"/>
    <mergeCell ref="TGU15:THC15"/>
    <mergeCell ref="THD15:THL15"/>
    <mergeCell ref="THM15:THU15"/>
    <mergeCell ref="THV15:TID15"/>
    <mergeCell ref="TES15:TFA15"/>
    <mergeCell ref="TFB15:TFJ15"/>
    <mergeCell ref="TFK15:TFS15"/>
    <mergeCell ref="TFT15:TGB15"/>
    <mergeCell ref="TGC15:TGK15"/>
    <mergeCell ref="TCZ15:TDH15"/>
    <mergeCell ref="TDI15:TDQ15"/>
    <mergeCell ref="TDR15:TDZ15"/>
    <mergeCell ref="TEA15:TEI15"/>
    <mergeCell ref="TEJ15:TER15"/>
    <mergeCell ref="TBG15:TBO15"/>
    <mergeCell ref="TBP15:TBX15"/>
    <mergeCell ref="TBY15:TCG15"/>
    <mergeCell ref="TCH15:TCP15"/>
    <mergeCell ref="TCQ15:TCY15"/>
    <mergeCell ref="SZN15:SZV15"/>
    <mergeCell ref="SZW15:TAE15"/>
    <mergeCell ref="TAF15:TAN15"/>
    <mergeCell ref="TAO15:TAW15"/>
    <mergeCell ref="TAX15:TBF15"/>
    <mergeCell ref="SXU15:SYC15"/>
    <mergeCell ref="SYD15:SYL15"/>
    <mergeCell ref="SYM15:SYU15"/>
    <mergeCell ref="SYV15:SZD15"/>
    <mergeCell ref="SZE15:SZM15"/>
    <mergeCell ref="SWB15:SWJ15"/>
    <mergeCell ref="SWK15:SWS15"/>
    <mergeCell ref="SWT15:SXB15"/>
    <mergeCell ref="SXC15:SXK15"/>
    <mergeCell ref="SXL15:SXT15"/>
    <mergeCell ref="SUI15:SUQ15"/>
    <mergeCell ref="SUR15:SUZ15"/>
    <mergeCell ref="SVA15:SVI15"/>
    <mergeCell ref="SVJ15:SVR15"/>
    <mergeCell ref="SVS15:SWA15"/>
    <mergeCell ref="SSP15:SSX15"/>
    <mergeCell ref="SSY15:STG15"/>
    <mergeCell ref="STH15:STP15"/>
    <mergeCell ref="STQ15:STY15"/>
    <mergeCell ref="STZ15:SUH15"/>
    <mergeCell ref="SQW15:SRE15"/>
    <mergeCell ref="SRF15:SRN15"/>
    <mergeCell ref="SRO15:SRW15"/>
    <mergeCell ref="SRX15:SSF15"/>
    <mergeCell ref="SSG15:SSO15"/>
    <mergeCell ref="SPD15:SPL15"/>
    <mergeCell ref="SPM15:SPU15"/>
    <mergeCell ref="SPV15:SQD15"/>
    <mergeCell ref="SQE15:SQM15"/>
    <mergeCell ref="SQN15:SQV15"/>
    <mergeCell ref="SNK15:SNS15"/>
    <mergeCell ref="SNT15:SOB15"/>
    <mergeCell ref="SOC15:SOK15"/>
    <mergeCell ref="SOL15:SOT15"/>
    <mergeCell ref="SOU15:SPC15"/>
    <mergeCell ref="SLR15:SLZ15"/>
    <mergeCell ref="SMA15:SMI15"/>
    <mergeCell ref="SMJ15:SMR15"/>
    <mergeCell ref="SMS15:SNA15"/>
    <mergeCell ref="SNB15:SNJ15"/>
    <mergeCell ref="SJY15:SKG15"/>
    <mergeCell ref="SKH15:SKP15"/>
    <mergeCell ref="SKQ15:SKY15"/>
    <mergeCell ref="SKZ15:SLH15"/>
    <mergeCell ref="SLI15:SLQ15"/>
    <mergeCell ref="SIF15:SIN15"/>
    <mergeCell ref="SIO15:SIW15"/>
    <mergeCell ref="SIX15:SJF15"/>
    <mergeCell ref="SJG15:SJO15"/>
    <mergeCell ref="SJP15:SJX15"/>
    <mergeCell ref="SGM15:SGU15"/>
    <mergeCell ref="SGV15:SHD15"/>
    <mergeCell ref="SHE15:SHM15"/>
    <mergeCell ref="SHN15:SHV15"/>
    <mergeCell ref="SHW15:SIE15"/>
    <mergeCell ref="SET15:SFB15"/>
    <mergeCell ref="SFC15:SFK15"/>
    <mergeCell ref="SFL15:SFT15"/>
    <mergeCell ref="SFU15:SGC15"/>
    <mergeCell ref="SGD15:SGL15"/>
    <mergeCell ref="SDA15:SDI15"/>
    <mergeCell ref="SDJ15:SDR15"/>
    <mergeCell ref="SDS15:SEA15"/>
    <mergeCell ref="SEB15:SEJ15"/>
    <mergeCell ref="SEK15:SES15"/>
    <mergeCell ref="SBH15:SBP15"/>
    <mergeCell ref="SBQ15:SBY15"/>
    <mergeCell ref="SBZ15:SCH15"/>
    <mergeCell ref="SCI15:SCQ15"/>
    <mergeCell ref="SCR15:SCZ15"/>
    <mergeCell ref="RZO15:RZW15"/>
    <mergeCell ref="RZX15:SAF15"/>
    <mergeCell ref="SAG15:SAO15"/>
    <mergeCell ref="SAP15:SAX15"/>
    <mergeCell ref="SAY15:SBG15"/>
    <mergeCell ref="RXV15:RYD15"/>
    <mergeCell ref="RYE15:RYM15"/>
    <mergeCell ref="RYN15:RYV15"/>
    <mergeCell ref="RYW15:RZE15"/>
    <mergeCell ref="RZF15:RZN15"/>
    <mergeCell ref="RWC15:RWK15"/>
    <mergeCell ref="RWL15:RWT15"/>
    <mergeCell ref="RWU15:RXC15"/>
    <mergeCell ref="RXD15:RXL15"/>
    <mergeCell ref="RXM15:RXU15"/>
    <mergeCell ref="RUJ15:RUR15"/>
    <mergeCell ref="RUS15:RVA15"/>
    <mergeCell ref="RVB15:RVJ15"/>
    <mergeCell ref="RVK15:RVS15"/>
    <mergeCell ref="RVT15:RWB15"/>
    <mergeCell ref="RSQ15:RSY15"/>
    <mergeCell ref="RSZ15:RTH15"/>
    <mergeCell ref="RTI15:RTQ15"/>
    <mergeCell ref="RTR15:RTZ15"/>
    <mergeCell ref="RUA15:RUI15"/>
    <mergeCell ref="RQX15:RRF15"/>
    <mergeCell ref="RRG15:RRO15"/>
    <mergeCell ref="RRP15:RRX15"/>
    <mergeCell ref="RRY15:RSG15"/>
    <mergeCell ref="RSH15:RSP15"/>
    <mergeCell ref="RPE15:RPM15"/>
    <mergeCell ref="RPN15:RPV15"/>
    <mergeCell ref="RPW15:RQE15"/>
    <mergeCell ref="RQF15:RQN15"/>
    <mergeCell ref="RQO15:RQW15"/>
    <mergeCell ref="RNL15:RNT15"/>
    <mergeCell ref="RNU15:ROC15"/>
    <mergeCell ref="ROD15:ROL15"/>
    <mergeCell ref="ROM15:ROU15"/>
    <mergeCell ref="ROV15:RPD15"/>
    <mergeCell ref="RLS15:RMA15"/>
    <mergeCell ref="RMB15:RMJ15"/>
    <mergeCell ref="RMK15:RMS15"/>
    <mergeCell ref="RMT15:RNB15"/>
    <mergeCell ref="RNC15:RNK15"/>
    <mergeCell ref="RJZ15:RKH15"/>
    <mergeCell ref="RKI15:RKQ15"/>
    <mergeCell ref="RKR15:RKZ15"/>
    <mergeCell ref="RLA15:RLI15"/>
    <mergeCell ref="RLJ15:RLR15"/>
    <mergeCell ref="RIG15:RIO15"/>
    <mergeCell ref="RIP15:RIX15"/>
    <mergeCell ref="RIY15:RJG15"/>
    <mergeCell ref="RJH15:RJP15"/>
    <mergeCell ref="RJQ15:RJY15"/>
    <mergeCell ref="RGN15:RGV15"/>
    <mergeCell ref="RGW15:RHE15"/>
    <mergeCell ref="RHF15:RHN15"/>
    <mergeCell ref="RHO15:RHW15"/>
    <mergeCell ref="RHX15:RIF15"/>
    <mergeCell ref="REU15:RFC15"/>
    <mergeCell ref="RFD15:RFL15"/>
    <mergeCell ref="RFM15:RFU15"/>
    <mergeCell ref="RFV15:RGD15"/>
    <mergeCell ref="RGE15:RGM15"/>
    <mergeCell ref="RDB15:RDJ15"/>
    <mergeCell ref="RDK15:RDS15"/>
    <mergeCell ref="RDT15:REB15"/>
    <mergeCell ref="REC15:REK15"/>
    <mergeCell ref="REL15:RET15"/>
    <mergeCell ref="RBI15:RBQ15"/>
    <mergeCell ref="RBR15:RBZ15"/>
    <mergeCell ref="RCA15:RCI15"/>
    <mergeCell ref="RCJ15:RCR15"/>
    <mergeCell ref="RCS15:RDA15"/>
    <mergeCell ref="QZP15:QZX15"/>
    <mergeCell ref="QZY15:RAG15"/>
    <mergeCell ref="RAH15:RAP15"/>
    <mergeCell ref="RAQ15:RAY15"/>
    <mergeCell ref="RAZ15:RBH15"/>
    <mergeCell ref="QXW15:QYE15"/>
    <mergeCell ref="QYF15:QYN15"/>
    <mergeCell ref="QYO15:QYW15"/>
    <mergeCell ref="QYX15:QZF15"/>
    <mergeCell ref="QZG15:QZO15"/>
    <mergeCell ref="QWD15:QWL15"/>
    <mergeCell ref="QWM15:QWU15"/>
    <mergeCell ref="QWV15:QXD15"/>
    <mergeCell ref="QXE15:QXM15"/>
    <mergeCell ref="QXN15:QXV15"/>
    <mergeCell ref="QUK15:QUS15"/>
    <mergeCell ref="QUT15:QVB15"/>
    <mergeCell ref="QVC15:QVK15"/>
    <mergeCell ref="QVL15:QVT15"/>
    <mergeCell ref="QVU15:QWC15"/>
    <mergeCell ref="QSR15:QSZ15"/>
    <mergeCell ref="QTA15:QTI15"/>
    <mergeCell ref="QTJ15:QTR15"/>
    <mergeCell ref="QTS15:QUA15"/>
    <mergeCell ref="QUB15:QUJ15"/>
    <mergeCell ref="QQY15:QRG15"/>
    <mergeCell ref="QRH15:QRP15"/>
    <mergeCell ref="QRQ15:QRY15"/>
    <mergeCell ref="QRZ15:QSH15"/>
    <mergeCell ref="QSI15:QSQ15"/>
    <mergeCell ref="QPF15:QPN15"/>
    <mergeCell ref="QPO15:QPW15"/>
    <mergeCell ref="QPX15:QQF15"/>
    <mergeCell ref="QQG15:QQO15"/>
    <mergeCell ref="QQP15:QQX15"/>
    <mergeCell ref="QNM15:QNU15"/>
    <mergeCell ref="QNV15:QOD15"/>
    <mergeCell ref="QOE15:QOM15"/>
    <mergeCell ref="QON15:QOV15"/>
    <mergeCell ref="QOW15:QPE15"/>
    <mergeCell ref="QLT15:QMB15"/>
    <mergeCell ref="QMC15:QMK15"/>
    <mergeCell ref="QML15:QMT15"/>
    <mergeCell ref="QMU15:QNC15"/>
    <mergeCell ref="QND15:QNL15"/>
    <mergeCell ref="QKA15:QKI15"/>
    <mergeCell ref="QKJ15:QKR15"/>
    <mergeCell ref="QKS15:QLA15"/>
    <mergeCell ref="QLB15:QLJ15"/>
    <mergeCell ref="QLK15:QLS15"/>
    <mergeCell ref="QIH15:QIP15"/>
    <mergeCell ref="QIQ15:QIY15"/>
    <mergeCell ref="QIZ15:QJH15"/>
    <mergeCell ref="QJI15:QJQ15"/>
    <mergeCell ref="QJR15:QJZ15"/>
    <mergeCell ref="QGO15:QGW15"/>
    <mergeCell ref="QGX15:QHF15"/>
    <mergeCell ref="QHG15:QHO15"/>
    <mergeCell ref="QHP15:QHX15"/>
    <mergeCell ref="QHY15:QIG15"/>
    <mergeCell ref="QEV15:QFD15"/>
    <mergeCell ref="QFE15:QFM15"/>
    <mergeCell ref="QFN15:QFV15"/>
    <mergeCell ref="QFW15:QGE15"/>
    <mergeCell ref="QGF15:QGN15"/>
    <mergeCell ref="QDC15:QDK15"/>
    <mergeCell ref="QDL15:QDT15"/>
    <mergeCell ref="QDU15:QEC15"/>
    <mergeCell ref="QED15:QEL15"/>
    <mergeCell ref="QEM15:QEU15"/>
    <mergeCell ref="QBJ15:QBR15"/>
    <mergeCell ref="QBS15:QCA15"/>
    <mergeCell ref="QCB15:QCJ15"/>
    <mergeCell ref="QCK15:QCS15"/>
    <mergeCell ref="QCT15:QDB15"/>
    <mergeCell ref="PZQ15:PZY15"/>
    <mergeCell ref="PZZ15:QAH15"/>
    <mergeCell ref="QAI15:QAQ15"/>
    <mergeCell ref="QAR15:QAZ15"/>
    <mergeCell ref="QBA15:QBI15"/>
    <mergeCell ref="PXX15:PYF15"/>
    <mergeCell ref="PYG15:PYO15"/>
    <mergeCell ref="PYP15:PYX15"/>
    <mergeCell ref="PYY15:PZG15"/>
    <mergeCell ref="PZH15:PZP15"/>
    <mergeCell ref="PWE15:PWM15"/>
    <mergeCell ref="PWN15:PWV15"/>
    <mergeCell ref="PWW15:PXE15"/>
    <mergeCell ref="PXF15:PXN15"/>
    <mergeCell ref="PXO15:PXW15"/>
    <mergeCell ref="PUL15:PUT15"/>
    <mergeCell ref="PUU15:PVC15"/>
    <mergeCell ref="PVD15:PVL15"/>
    <mergeCell ref="PVM15:PVU15"/>
    <mergeCell ref="PVV15:PWD15"/>
    <mergeCell ref="PSS15:PTA15"/>
    <mergeCell ref="PTB15:PTJ15"/>
    <mergeCell ref="PTK15:PTS15"/>
    <mergeCell ref="PTT15:PUB15"/>
    <mergeCell ref="PUC15:PUK15"/>
    <mergeCell ref="PQZ15:PRH15"/>
    <mergeCell ref="PRI15:PRQ15"/>
    <mergeCell ref="PRR15:PRZ15"/>
    <mergeCell ref="PSA15:PSI15"/>
    <mergeCell ref="PSJ15:PSR15"/>
    <mergeCell ref="PPG15:PPO15"/>
    <mergeCell ref="PPP15:PPX15"/>
    <mergeCell ref="PPY15:PQG15"/>
    <mergeCell ref="PQH15:PQP15"/>
    <mergeCell ref="PQQ15:PQY15"/>
    <mergeCell ref="PNN15:PNV15"/>
    <mergeCell ref="PNW15:POE15"/>
    <mergeCell ref="POF15:PON15"/>
    <mergeCell ref="POO15:POW15"/>
    <mergeCell ref="POX15:PPF15"/>
    <mergeCell ref="PLU15:PMC15"/>
    <mergeCell ref="PMD15:PML15"/>
    <mergeCell ref="PMM15:PMU15"/>
    <mergeCell ref="PMV15:PND15"/>
    <mergeCell ref="PNE15:PNM15"/>
    <mergeCell ref="PKB15:PKJ15"/>
    <mergeCell ref="PKK15:PKS15"/>
    <mergeCell ref="PKT15:PLB15"/>
    <mergeCell ref="PLC15:PLK15"/>
    <mergeCell ref="PLL15:PLT15"/>
    <mergeCell ref="PII15:PIQ15"/>
    <mergeCell ref="PIR15:PIZ15"/>
    <mergeCell ref="PJA15:PJI15"/>
    <mergeCell ref="PJJ15:PJR15"/>
    <mergeCell ref="PJS15:PKA15"/>
    <mergeCell ref="PGP15:PGX15"/>
    <mergeCell ref="PGY15:PHG15"/>
    <mergeCell ref="PHH15:PHP15"/>
    <mergeCell ref="PHQ15:PHY15"/>
    <mergeCell ref="PHZ15:PIH15"/>
    <mergeCell ref="PEW15:PFE15"/>
    <mergeCell ref="PFF15:PFN15"/>
    <mergeCell ref="PFO15:PFW15"/>
    <mergeCell ref="PFX15:PGF15"/>
    <mergeCell ref="PGG15:PGO15"/>
    <mergeCell ref="PDD15:PDL15"/>
    <mergeCell ref="PDM15:PDU15"/>
    <mergeCell ref="PDV15:PED15"/>
    <mergeCell ref="PEE15:PEM15"/>
    <mergeCell ref="PEN15:PEV15"/>
    <mergeCell ref="PBK15:PBS15"/>
    <mergeCell ref="PBT15:PCB15"/>
    <mergeCell ref="PCC15:PCK15"/>
    <mergeCell ref="PCL15:PCT15"/>
    <mergeCell ref="PCU15:PDC15"/>
    <mergeCell ref="OZR15:OZZ15"/>
    <mergeCell ref="PAA15:PAI15"/>
    <mergeCell ref="PAJ15:PAR15"/>
    <mergeCell ref="PAS15:PBA15"/>
    <mergeCell ref="PBB15:PBJ15"/>
    <mergeCell ref="OXY15:OYG15"/>
    <mergeCell ref="OYH15:OYP15"/>
    <mergeCell ref="OYQ15:OYY15"/>
    <mergeCell ref="OYZ15:OZH15"/>
    <mergeCell ref="OZI15:OZQ15"/>
    <mergeCell ref="OWF15:OWN15"/>
    <mergeCell ref="OWO15:OWW15"/>
    <mergeCell ref="OWX15:OXF15"/>
    <mergeCell ref="OXG15:OXO15"/>
    <mergeCell ref="OXP15:OXX15"/>
    <mergeCell ref="OUM15:OUU15"/>
    <mergeCell ref="OUV15:OVD15"/>
    <mergeCell ref="OVE15:OVM15"/>
    <mergeCell ref="OVN15:OVV15"/>
    <mergeCell ref="OVW15:OWE15"/>
    <mergeCell ref="OST15:OTB15"/>
    <mergeCell ref="OTC15:OTK15"/>
    <mergeCell ref="OTL15:OTT15"/>
    <mergeCell ref="OTU15:OUC15"/>
    <mergeCell ref="OUD15:OUL15"/>
    <mergeCell ref="ORA15:ORI15"/>
    <mergeCell ref="ORJ15:ORR15"/>
    <mergeCell ref="ORS15:OSA15"/>
    <mergeCell ref="OSB15:OSJ15"/>
    <mergeCell ref="OSK15:OSS15"/>
    <mergeCell ref="OPH15:OPP15"/>
    <mergeCell ref="OPQ15:OPY15"/>
    <mergeCell ref="OPZ15:OQH15"/>
    <mergeCell ref="OQI15:OQQ15"/>
    <mergeCell ref="OQR15:OQZ15"/>
    <mergeCell ref="ONO15:ONW15"/>
    <mergeCell ref="ONX15:OOF15"/>
    <mergeCell ref="OOG15:OOO15"/>
    <mergeCell ref="OOP15:OOX15"/>
    <mergeCell ref="OOY15:OPG15"/>
    <mergeCell ref="OLV15:OMD15"/>
    <mergeCell ref="OME15:OMM15"/>
    <mergeCell ref="OMN15:OMV15"/>
    <mergeCell ref="OMW15:ONE15"/>
    <mergeCell ref="ONF15:ONN15"/>
    <mergeCell ref="OKC15:OKK15"/>
    <mergeCell ref="OKL15:OKT15"/>
    <mergeCell ref="OKU15:OLC15"/>
    <mergeCell ref="OLD15:OLL15"/>
    <mergeCell ref="OLM15:OLU15"/>
    <mergeCell ref="OIJ15:OIR15"/>
    <mergeCell ref="OIS15:OJA15"/>
    <mergeCell ref="OJB15:OJJ15"/>
    <mergeCell ref="OJK15:OJS15"/>
    <mergeCell ref="OJT15:OKB15"/>
    <mergeCell ref="OGQ15:OGY15"/>
    <mergeCell ref="OGZ15:OHH15"/>
    <mergeCell ref="OHI15:OHQ15"/>
    <mergeCell ref="OHR15:OHZ15"/>
    <mergeCell ref="OIA15:OII15"/>
    <mergeCell ref="OEX15:OFF15"/>
    <mergeCell ref="OFG15:OFO15"/>
    <mergeCell ref="OFP15:OFX15"/>
    <mergeCell ref="OFY15:OGG15"/>
    <mergeCell ref="OGH15:OGP15"/>
    <mergeCell ref="ODE15:ODM15"/>
    <mergeCell ref="ODN15:ODV15"/>
    <mergeCell ref="ODW15:OEE15"/>
    <mergeCell ref="OEF15:OEN15"/>
    <mergeCell ref="OEO15:OEW15"/>
    <mergeCell ref="OBL15:OBT15"/>
    <mergeCell ref="OBU15:OCC15"/>
    <mergeCell ref="OCD15:OCL15"/>
    <mergeCell ref="OCM15:OCU15"/>
    <mergeCell ref="OCV15:ODD15"/>
    <mergeCell ref="NZS15:OAA15"/>
    <mergeCell ref="OAB15:OAJ15"/>
    <mergeCell ref="OAK15:OAS15"/>
    <mergeCell ref="OAT15:OBB15"/>
    <mergeCell ref="OBC15:OBK15"/>
    <mergeCell ref="NXZ15:NYH15"/>
    <mergeCell ref="NYI15:NYQ15"/>
    <mergeCell ref="NYR15:NYZ15"/>
    <mergeCell ref="NZA15:NZI15"/>
    <mergeCell ref="NZJ15:NZR15"/>
    <mergeCell ref="NWG15:NWO15"/>
    <mergeCell ref="NWP15:NWX15"/>
    <mergeCell ref="NWY15:NXG15"/>
    <mergeCell ref="NXH15:NXP15"/>
    <mergeCell ref="NXQ15:NXY15"/>
    <mergeCell ref="NUN15:NUV15"/>
    <mergeCell ref="NUW15:NVE15"/>
    <mergeCell ref="NVF15:NVN15"/>
    <mergeCell ref="NVO15:NVW15"/>
    <mergeCell ref="NVX15:NWF15"/>
    <mergeCell ref="NSU15:NTC15"/>
    <mergeCell ref="NTD15:NTL15"/>
    <mergeCell ref="NTM15:NTU15"/>
    <mergeCell ref="NTV15:NUD15"/>
    <mergeCell ref="NUE15:NUM15"/>
    <mergeCell ref="NRB15:NRJ15"/>
    <mergeCell ref="NRK15:NRS15"/>
    <mergeCell ref="NRT15:NSB15"/>
    <mergeCell ref="NSC15:NSK15"/>
    <mergeCell ref="NSL15:NST15"/>
    <mergeCell ref="NPI15:NPQ15"/>
    <mergeCell ref="NPR15:NPZ15"/>
    <mergeCell ref="NQA15:NQI15"/>
    <mergeCell ref="NQJ15:NQR15"/>
    <mergeCell ref="NQS15:NRA15"/>
    <mergeCell ref="NNP15:NNX15"/>
    <mergeCell ref="NNY15:NOG15"/>
    <mergeCell ref="NOH15:NOP15"/>
    <mergeCell ref="NOQ15:NOY15"/>
    <mergeCell ref="NOZ15:NPH15"/>
    <mergeCell ref="NLW15:NME15"/>
    <mergeCell ref="NMF15:NMN15"/>
    <mergeCell ref="NMO15:NMW15"/>
    <mergeCell ref="NMX15:NNF15"/>
    <mergeCell ref="NNG15:NNO15"/>
    <mergeCell ref="NKD15:NKL15"/>
    <mergeCell ref="NKM15:NKU15"/>
    <mergeCell ref="NKV15:NLD15"/>
    <mergeCell ref="NLE15:NLM15"/>
    <mergeCell ref="NLN15:NLV15"/>
    <mergeCell ref="NIK15:NIS15"/>
    <mergeCell ref="NIT15:NJB15"/>
    <mergeCell ref="NJC15:NJK15"/>
    <mergeCell ref="NJL15:NJT15"/>
    <mergeCell ref="NJU15:NKC15"/>
    <mergeCell ref="NGR15:NGZ15"/>
    <mergeCell ref="NHA15:NHI15"/>
    <mergeCell ref="NHJ15:NHR15"/>
    <mergeCell ref="NHS15:NIA15"/>
    <mergeCell ref="NIB15:NIJ15"/>
    <mergeCell ref="NEY15:NFG15"/>
    <mergeCell ref="NFH15:NFP15"/>
    <mergeCell ref="NFQ15:NFY15"/>
    <mergeCell ref="NFZ15:NGH15"/>
    <mergeCell ref="NGI15:NGQ15"/>
    <mergeCell ref="NDF15:NDN15"/>
    <mergeCell ref="NDO15:NDW15"/>
    <mergeCell ref="NDX15:NEF15"/>
    <mergeCell ref="NEG15:NEO15"/>
    <mergeCell ref="NEP15:NEX15"/>
    <mergeCell ref="NBM15:NBU15"/>
    <mergeCell ref="NBV15:NCD15"/>
    <mergeCell ref="NCE15:NCM15"/>
    <mergeCell ref="NCN15:NCV15"/>
    <mergeCell ref="NCW15:NDE15"/>
    <mergeCell ref="MZT15:NAB15"/>
    <mergeCell ref="NAC15:NAK15"/>
    <mergeCell ref="NAL15:NAT15"/>
    <mergeCell ref="NAU15:NBC15"/>
    <mergeCell ref="NBD15:NBL15"/>
    <mergeCell ref="MYA15:MYI15"/>
    <mergeCell ref="MYJ15:MYR15"/>
    <mergeCell ref="MYS15:MZA15"/>
    <mergeCell ref="MZB15:MZJ15"/>
    <mergeCell ref="MZK15:MZS15"/>
    <mergeCell ref="MWH15:MWP15"/>
    <mergeCell ref="MWQ15:MWY15"/>
    <mergeCell ref="MWZ15:MXH15"/>
    <mergeCell ref="MXI15:MXQ15"/>
    <mergeCell ref="MXR15:MXZ15"/>
    <mergeCell ref="MUO15:MUW15"/>
    <mergeCell ref="MUX15:MVF15"/>
    <mergeCell ref="MVG15:MVO15"/>
    <mergeCell ref="MVP15:MVX15"/>
    <mergeCell ref="MVY15:MWG15"/>
    <mergeCell ref="MSV15:MTD15"/>
    <mergeCell ref="MTE15:MTM15"/>
    <mergeCell ref="MTN15:MTV15"/>
    <mergeCell ref="MTW15:MUE15"/>
    <mergeCell ref="MUF15:MUN15"/>
    <mergeCell ref="MRC15:MRK15"/>
    <mergeCell ref="MRL15:MRT15"/>
    <mergeCell ref="MRU15:MSC15"/>
    <mergeCell ref="MSD15:MSL15"/>
    <mergeCell ref="MSM15:MSU15"/>
    <mergeCell ref="MPJ15:MPR15"/>
    <mergeCell ref="MPS15:MQA15"/>
    <mergeCell ref="MQB15:MQJ15"/>
    <mergeCell ref="MQK15:MQS15"/>
    <mergeCell ref="MQT15:MRB15"/>
    <mergeCell ref="MNQ15:MNY15"/>
    <mergeCell ref="MNZ15:MOH15"/>
    <mergeCell ref="MOI15:MOQ15"/>
    <mergeCell ref="MOR15:MOZ15"/>
    <mergeCell ref="MPA15:MPI15"/>
    <mergeCell ref="MLX15:MMF15"/>
    <mergeCell ref="MMG15:MMO15"/>
    <mergeCell ref="MMP15:MMX15"/>
    <mergeCell ref="MMY15:MNG15"/>
    <mergeCell ref="MNH15:MNP15"/>
    <mergeCell ref="MKE15:MKM15"/>
    <mergeCell ref="MKN15:MKV15"/>
    <mergeCell ref="MKW15:MLE15"/>
    <mergeCell ref="MLF15:MLN15"/>
    <mergeCell ref="MLO15:MLW15"/>
    <mergeCell ref="MIL15:MIT15"/>
    <mergeCell ref="MIU15:MJC15"/>
    <mergeCell ref="MJD15:MJL15"/>
    <mergeCell ref="MJM15:MJU15"/>
    <mergeCell ref="MJV15:MKD15"/>
    <mergeCell ref="MGS15:MHA15"/>
    <mergeCell ref="MHB15:MHJ15"/>
    <mergeCell ref="MHK15:MHS15"/>
    <mergeCell ref="MHT15:MIB15"/>
    <mergeCell ref="MIC15:MIK15"/>
    <mergeCell ref="MEZ15:MFH15"/>
    <mergeCell ref="MFI15:MFQ15"/>
    <mergeCell ref="MFR15:MFZ15"/>
    <mergeCell ref="MGA15:MGI15"/>
    <mergeCell ref="MGJ15:MGR15"/>
    <mergeCell ref="MDG15:MDO15"/>
    <mergeCell ref="MDP15:MDX15"/>
    <mergeCell ref="MDY15:MEG15"/>
    <mergeCell ref="MEH15:MEP15"/>
    <mergeCell ref="MEQ15:MEY15"/>
    <mergeCell ref="MBN15:MBV15"/>
    <mergeCell ref="MBW15:MCE15"/>
    <mergeCell ref="MCF15:MCN15"/>
    <mergeCell ref="MCO15:MCW15"/>
    <mergeCell ref="MCX15:MDF15"/>
    <mergeCell ref="LZU15:MAC15"/>
    <mergeCell ref="MAD15:MAL15"/>
    <mergeCell ref="MAM15:MAU15"/>
    <mergeCell ref="MAV15:MBD15"/>
    <mergeCell ref="MBE15:MBM15"/>
    <mergeCell ref="LYB15:LYJ15"/>
    <mergeCell ref="LYK15:LYS15"/>
    <mergeCell ref="LYT15:LZB15"/>
    <mergeCell ref="LZC15:LZK15"/>
    <mergeCell ref="LZL15:LZT15"/>
    <mergeCell ref="LWI15:LWQ15"/>
    <mergeCell ref="LWR15:LWZ15"/>
    <mergeCell ref="LXA15:LXI15"/>
    <mergeCell ref="LXJ15:LXR15"/>
    <mergeCell ref="LXS15:LYA15"/>
    <mergeCell ref="LUP15:LUX15"/>
    <mergeCell ref="LUY15:LVG15"/>
    <mergeCell ref="LVH15:LVP15"/>
    <mergeCell ref="LVQ15:LVY15"/>
    <mergeCell ref="LVZ15:LWH15"/>
    <mergeCell ref="LSW15:LTE15"/>
    <mergeCell ref="LTF15:LTN15"/>
    <mergeCell ref="LTO15:LTW15"/>
    <mergeCell ref="LTX15:LUF15"/>
    <mergeCell ref="LUG15:LUO15"/>
    <mergeCell ref="LRD15:LRL15"/>
    <mergeCell ref="LRM15:LRU15"/>
    <mergeCell ref="LRV15:LSD15"/>
    <mergeCell ref="LSE15:LSM15"/>
    <mergeCell ref="LSN15:LSV15"/>
    <mergeCell ref="LPK15:LPS15"/>
    <mergeCell ref="LPT15:LQB15"/>
    <mergeCell ref="LQC15:LQK15"/>
    <mergeCell ref="LQL15:LQT15"/>
    <mergeCell ref="LQU15:LRC15"/>
    <mergeCell ref="LNR15:LNZ15"/>
    <mergeCell ref="LOA15:LOI15"/>
    <mergeCell ref="LOJ15:LOR15"/>
    <mergeCell ref="LOS15:LPA15"/>
    <mergeCell ref="LPB15:LPJ15"/>
    <mergeCell ref="LLY15:LMG15"/>
    <mergeCell ref="LMH15:LMP15"/>
    <mergeCell ref="LMQ15:LMY15"/>
    <mergeCell ref="LMZ15:LNH15"/>
    <mergeCell ref="LNI15:LNQ15"/>
    <mergeCell ref="LKF15:LKN15"/>
    <mergeCell ref="LKO15:LKW15"/>
    <mergeCell ref="LKX15:LLF15"/>
    <mergeCell ref="LLG15:LLO15"/>
    <mergeCell ref="LLP15:LLX15"/>
    <mergeCell ref="LIM15:LIU15"/>
    <mergeCell ref="LIV15:LJD15"/>
    <mergeCell ref="LJE15:LJM15"/>
    <mergeCell ref="LJN15:LJV15"/>
    <mergeCell ref="LJW15:LKE15"/>
    <mergeCell ref="LGT15:LHB15"/>
    <mergeCell ref="LHC15:LHK15"/>
    <mergeCell ref="LHL15:LHT15"/>
    <mergeCell ref="LHU15:LIC15"/>
    <mergeCell ref="LID15:LIL15"/>
    <mergeCell ref="LFA15:LFI15"/>
    <mergeCell ref="LFJ15:LFR15"/>
    <mergeCell ref="LFS15:LGA15"/>
    <mergeCell ref="LGB15:LGJ15"/>
    <mergeCell ref="LGK15:LGS15"/>
    <mergeCell ref="LDH15:LDP15"/>
    <mergeCell ref="LDQ15:LDY15"/>
    <mergeCell ref="LDZ15:LEH15"/>
    <mergeCell ref="LEI15:LEQ15"/>
    <mergeCell ref="LER15:LEZ15"/>
    <mergeCell ref="LBO15:LBW15"/>
    <mergeCell ref="LBX15:LCF15"/>
    <mergeCell ref="LCG15:LCO15"/>
    <mergeCell ref="LCP15:LCX15"/>
    <mergeCell ref="LCY15:LDG15"/>
    <mergeCell ref="KZV15:LAD15"/>
    <mergeCell ref="LAE15:LAM15"/>
    <mergeCell ref="LAN15:LAV15"/>
    <mergeCell ref="LAW15:LBE15"/>
    <mergeCell ref="LBF15:LBN15"/>
    <mergeCell ref="KYC15:KYK15"/>
    <mergeCell ref="KYL15:KYT15"/>
    <mergeCell ref="KYU15:KZC15"/>
    <mergeCell ref="KZD15:KZL15"/>
    <mergeCell ref="KZM15:KZU15"/>
    <mergeCell ref="KWJ15:KWR15"/>
    <mergeCell ref="KWS15:KXA15"/>
    <mergeCell ref="KXB15:KXJ15"/>
    <mergeCell ref="KXK15:KXS15"/>
    <mergeCell ref="KXT15:KYB15"/>
    <mergeCell ref="KUQ15:KUY15"/>
    <mergeCell ref="KUZ15:KVH15"/>
    <mergeCell ref="KVI15:KVQ15"/>
    <mergeCell ref="KVR15:KVZ15"/>
    <mergeCell ref="KWA15:KWI15"/>
    <mergeCell ref="KSX15:KTF15"/>
    <mergeCell ref="KTG15:KTO15"/>
    <mergeCell ref="KTP15:KTX15"/>
    <mergeCell ref="KTY15:KUG15"/>
    <mergeCell ref="KUH15:KUP15"/>
    <mergeCell ref="KRE15:KRM15"/>
    <mergeCell ref="KRN15:KRV15"/>
    <mergeCell ref="KRW15:KSE15"/>
    <mergeCell ref="KSF15:KSN15"/>
    <mergeCell ref="KSO15:KSW15"/>
    <mergeCell ref="KPL15:KPT15"/>
    <mergeCell ref="KPU15:KQC15"/>
    <mergeCell ref="KQD15:KQL15"/>
    <mergeCell ref="KQM15:KQU15"/>
    <mergeCell ref="KQV15:KRD15"/>
    <mergeCell ref="KNS15:KOA15"/>
    <mergeCell ref="KOB15:KOJ15"/>
    <mergeCell ref="KOK15:KOS15"/>
    <mergeCell ref="KOT15:KPB15"/>
    <mergeCell ref="KPC15:KPK15"/>
    <mergeCell ref="KLZ15:KMH15"/>
    <mergeCell ref="KMI15:KMQ15"/>
    <mergeCell ref="KMR15:KMZ15"/>
    <mergeCell ref="KNA15:KNI15"/>
    <mergeCell ref="KNJ15:KNR15"/>
    <mergeCell ref="KKG15:KKO15"/>
    <mergeCell ref="KKP15:KKX15"/>
    <mergeCell ref="KKY15:KLG15"/>
    <mergeCell ref="KLH15:KLP15"/>
    <mergeCell ref="KLQ15:KLY15"/>
    <mergeCell ref="KIN15:KIV15"/>
    <mergeCell ref="KIW15:KJE15"/>
    <mergeCell ref="KJF15:KJN15"/>
    <mergeCell ref="KJO15:KJW15"/>
    <mergeCell ref="KJX15:KKF15"/>
    <mergeCell ref="KGU15:KHC15"/>
    <mergeCell ref="KHD15:KHL15"/>
    <mergeCell ref="KHM15:KHU15"/>
    <mergeCell ref="KHV15:KID15"/>
    <mergeCell ref="KIE15:KIM15"/>
    <mergeCell ref="KFB15:KFJ15"/>
    <mergeCell ref="KFK15:KFS15"/>
    <mergeCell ref="KFT15:KGB15"/>
    <mergeCell ref="KGC15:KGK15"/>
    <mergeCell ref="KGL15:KGT15"/>
    <mergeCell ref="KDI15:KDQ15"/>
    <mergeCell ref="KDR15:KDZ15"/>
    <mergeCell ref="KEA15:KEI15"/>
    <mergeCell ref="KEJ15:KER15"/>
    <mergeCell ref="KES15:KFA15"/>
    <mergeCell ref="KBP15:KBX15"/>
    <mergeCell ref="KBY15:KCG15"/>
    <mergeCell ref="KCH15:KCP15"/>
    <mergeCell ref="KCQ15:KCY15"/>
    <mergeCell ref="KCZ15:KDH15"/>
    <mergeCell ref="JZW15:KAE15"/>
    <mergeCell ref="KAF15:KAN15"/>
    <mergeCell ref="KAO15:KAW15"/>
    <mergeCell ref="KAX15:KBF15"/>
    <mergeCell ref="KBG15:KBO15"/>
    <mergeCell ref="JYD15:JYL15"/>
    <mergeCell ref="JYM15:JYU15"/>
    <mergeCell ref="JYV15:JZD15"/>
    <mergeCell ref="JZE15:JZM15"/>
    <mergeCell ref="JZN15:JZV15"/>
    <mergeCell ref="JWK15:JWS15"/>
    <mergeCell ref="JWT15:JXB15"/>
    <mergeCell ref="JXC15:JXK15"/>
    <mergeCell ref="JXL15:JXT15"/>
    <mergeCell ref="JXU15:JYC15"/>
    <mergeCell ref="JUR15:JUZ15"/>
    <mergeCell ref="JVA15:JVI15"/>
    <mergeCell ref="JVJ15:JVR15"/>
    <mergeCell ref="JVS15:JWA15"/>
    <mergeCell ref="JWB15:JWJ15"/>
    <mergeCell ref="JSY15:JTG15"/>
    <mergeCell ref="JTH15:JTP15"/>
    <mergeCell ref="JTQ15:JTY15"/>
    <mergeCell ref="JTZ15:JUH15"/>
    <mergeCell ref="JUI15:JUQ15"/>
    <mergeCell ref="JRF15:JRN15"/>
    <mergeCell ref="JRO15:JRW15"/>
    <mergeCell ref="JRX15:JSF15"/>
    <mergeCell ref="JSG15:JSO15"/>
    <mergeCell ref="JSP15:JSX15"/>
    <mergeCell ref="JPM15:JPU15"/>
    <mergeCell ref="JPV15:JQD15"/>
    <mergeCell ref="JQE15:JQM15"/>
    <mergeCell ref="JQN15:JQV15"/>
    <mergeCell ref="JQW15:JRE15"/>
    <mergeCell ref="JNT15:JOB15"/>
    <mergeCell ref="JOC15:JOK15"/>
    <mergeCell ref="JOL15:JOT15"/>
    <mergeCell ref="JOU15:JPC15"/>
    <mergeCell ref="JPD15:JPL15"/>
    <mergeCell ref="JMA15:JMI15"/>
    <mergeCell ref="JMJ15:JMR15"/>
    <mergeCell ref="JMS15:JNA15"/>
    <mergeCell ref="JNB15:JNJ15"/>
    <mergeCell ref="JNK15:JNS15"/>
    <mergeCell ref="JKH15:JKP15"/>
    <mergeCell ref="JKQ15:JKY15"/>
    <mergeCell ref="JKZ15:JLH15"/>
    <mergeCell ref="JLI15:JLQ15"/>
    <mergeCell ref="JLR15:JLZ15"/>
    <mergeCell ref="JIO15:JIW15"/>
    <mergeCell ref="JIX15:JJF15"/>
    <mergeCell ref="JJG15:JJO15"/>
    <mergeCell ref="JJP15:JJX15"/>
    <mergeCell ref="JJY15:JKG15"/>
    <mergeCell ref="JGV15:JHD15"/>
    <mergeCell ref="JHE15:JHM15"/>
    <mergeCell ref="JHN15:JHV15"/>
    <mergeCell ref="JHW15:JIE15"/>
    <mergeCell ref="JIF15:JIN15"/>
    <mergeCell ref="JFC15:JFK15"/>
    <mergeCell ref="JFL15:JFT15"/>
    <mergeCell ref="JFU15:JGC15"/>
    <mergeCell ref="JGD15:JGL15"/>
    <mergeCell ref="JGM15:JGU15"/>
    <mergeCell ref="JDJ15:JDR15"/>
    <mergeCell ref="JDS15:JEA15"/>
    <mergeCell ref="JEB15:JEJ15"/>
    <mergeCell ref="JEK15:JES15"/>
    <mergeCell ref="JET15:JFB15"/>
    <mergeCell ref="JBQ15:JBY15"/>
    <mergeCell ref="JBZ15:JCH15"/>
    <mergeCell ref="JCI15:JCQ15"/>
    <mergeCell ref="JCR15:JCZ15"/>
    <mergeCell ref="JDA15:JDI15"/>
    <mergeCell ref="IZX15:JAF15"/>
    <mergeCell ref="JAG15:JAO15"/>
    <mergeCell ref="JAP15:JAX15"/>
    <mergeCell ref="JAY15:JBG15"/>
    <mergeCell ref="JBH15:JBP15"/>
    <mergeCell ref="IYE15:IYM15"/>
    <mergeCell ref="IYN15:IYV15"/>
    <mergeCell ref="IYW15:IZE15"/>
    <mergeCell ref="IZF15:IZN15"/>
    <mergeCell ref="IZO15:IZW15"/>
    <mergeCell ref="IWL15:IWT15"/>
    <mergeCell ref="IWU15:IXC15"/>
    <mergeCell ref="IXD15:IXL15"/>
    <mergeCell ref="IXM15:IXU15"/>
    <mergeCell ref="IXV15:IYD15"/>
    <mergeCell ref="IUS15:IVA15"/>
    <mergeCell ref="IVB15:IVJ15"/>
    <mergeCell ref="IVK15:IVS15"/>
    <mergeCell ref="IVT15:IWB15"/>
    <mergeCell ref="IWC15:IWK15"/>
    <mergeCell ref="ISZ15:ITH15"/>
    <mergeCell ref="ITI15:ITQ15"/>
    <mergeCell ref="ITR15:ITZ15"/>
    <mergeCell ref="IUA15:IUI15"/>
    <mergeCell ref="IUJ15:IUR15"/>
    <mergeCell ref="IRG15:IRO15"/>
    <mergeCell ref="IRP15:IRX15"/>
    <mergeCell ref="IRY15:ISG15"/>
    <mergeCell ref="ISH15:ISP15"/>
    <mergeCell ref="ISQ15:ISY15"/>
    <mergeCell ref="IPN15:IPV15"/>
    <mergeCell ref="IPW15:IQE15"/>
    <mergeCell ref="IQF15:IQN15"/>
    <mergeCell ref="IQO15:IQW15"/>
    <mergeCell ref="IQX15:IRF15"/>
    <mergeCell ref="INU15:IOC15"/>
    <mergeCell ref="IOD15:IOL15"/>
    <mergeCell ref="IOM15:IOU15"/>
    <mergeCell ref="IOV15:IPD15"/>
    <mergeCell ref="IPE15:IPM15"/>
    <mergeCell ref="IMB15:IMJ15"/>
    <mergeCell ref="IMK15:IMS15"/>
    <mergeCell ref="IMT15:INB15"/>
    <mergeCell ref="INC15:INK15"/>
    <mergeCell ref="INL15:INT15"/>
    <mergeCell ref="IKI15:IKQ15"/>
    <mergeCell ref="IKR15:IKZ15"/>
    <mergeCell ref="ILA15:ILI15"/>
    <mergeCell ref="ILJ15:ILR15"/>
    <mergeCell ref="ILS15:IMA15"/>
    <mergeCell ref="IIP15:IIX15"/>
    <mergeCell ref="IIY15:IJG15"/>
    <mergeCell ref="IJH15:IJP15"/>
    <mergeCell ref="IJQ15:IJY15"/>
    <mergeCell ref="IJZ15:IKH15"/>
    <mergeCell ref="IGW15:IHE15"/>
    <mergeCell ref="IHF15:IHN15"/>
    <mergeCell ref="IHO15:IHW15"/>
    <mergeCell ref="IHX15:IIF15"/>
    <mergeCell ref="IIG15:IIO15"/>
    <mergeCell ref="IFD15:IFL15"/>
    <mergeCell ref="IFM15:IFU15"/>
    <mergeCell ref="IFV15:IGD15"/>
    <mergeCell ref="IGE15:IGM15"/>
    <mergeCell ref="IGN15:IGV15"/>
    <mergeCell ref="IDK15:IDS15"/>
    <mergeCell ref="IDT15:IEB15"/>
    <mergeCell ref="IEC15:IEK15"/>
    <mergeCell ref="IEL15:IET15"/>
    <mergeCell ref="IEU15:IFC15"/>
    <mergeCell ref="IBR15:IBZ15"/>
    <mergeCell ref="ICA15:ICI15"/>
    <mergeCell ref="ICJ15:ICR15"/>
    <mergeCell ref="ICS15:IDA15"/>
    <mergeCell ref="IDB15:IDJ15"/>
    <mergeCell ref="HZY15:IAG15"/>
    <mergeCell ref="IAH15:IAP15"/>
    <mergeCell ref="IAQ15:IAY15"/>
    <mergeCell ref="IAZ15:IBH15"/>
    <mergeCell ref="IBI15:IBQ15"/>
    <mergeCell ref="HYF15:HYN15"/>
    <mergeCell ref="HYO15:HYW15"/>
    <mergeCell ref="HYX15:HZF15"/>
    <mergeCell ref="HZG15:HZO15"/>
    <mergeCell ref="HZP15:HZX15"/>
    <mergeCell ref="HWM15:HWU15"/>
    <mergeCell ref="HWV15:HXD15"/>
    <mergeCell ref="HXE15:HXM15"/>
    <mergeCell ref="HXN15:HXV15"/>
    <mergeCell ref="HXW15:HYE15"/>
    <mergeCell ref="HUT15:HVB15"/>
    <mergeCell ref="HVC15:HVK15"/>
    <mergeCell ref="HVL15:HVT15"/>
    <mergeCell ref="HVU15:HWC15"/>
    <mergeCell ref="HWD15:HWL15"/>
    <mergeCell ref="HTA15:HTI15"/>
    <mergeCell ref="HTJ15:HTR15"/>
    <mergeCell ref="HTS15:HUA15"/>
    <mergeCell ref="HUB15:HUJ15"/>
    <mergeCell ref="HUK15:HUS15"/>
    <mergeCell ref="HRH15:HRP15"/>
    <mergeCell ref="HRQ15:HRY15"/>
    <mergeCell ref="HRZ15:HSH15"/>
    <mergeCell ref="HSI15:HSQ15"/>
    <mergeCell ref="HSR15:HSZ15"/>
    <mergeCell ref="HPO15:HPW15"/>
    <mergeCell ref="HPX15:HQF15"/>
    <mergeCell ref="HQG15:HQO15"/>
    <mergeCell ref="HQP15:HQX15"/>
    <mergeCell ref="HQY15:HRG15"/>
    <mergeCell ref="HNV15:HOD15"/>
    <mergeCell ref="HOE15:HOM15"/>
    <mergeCell ref="HON15:HOV15"/>
    <mergeCell ref="HOW15:HPE15"/>
    <mergeCell ref="HPF15:HPN15"/>
    <mergeCell ref="HMC15:HMK15"/>
    <mergeCell ref="HML15:HMT15"/>
    <mergeCell ref="HMU15:HNC15"/>
    <mergeCell ref="HND15:HNL15"/>
    <mergeCell ref="HNM15:HNU15"/>
    <mergeCell ref="HKJ15:HKR15"/>
    <mergeCell ref="HKS15:HLA15"/>
    <mergeCell ref="HLB15:HLJ15"/>
    <mergeCell ref="HLK15:HLS15"/>
    <mergeCell ref="HLT15:HMB15"/>
    <mergeCell ref="HIQ15:HIY15"/>
    <mergeCell ref="HIZ15:HJH15"/>
    <mergeCell ref="HJI15:HJQ15"/>
    <mergeCell ref="HJR15:HJZ15"/>
    <mergeCell ref="HKA15:HKI15"/>
    <mergeCell ref="HGX15:HHF15"/>
    <mergeCell ref="HHG15:HHO15"/>
    <mergeCell ref="HHP15:HHX15"/>
    <mergeCell ref="HHY15:HIG15"/>
    <mergeCell ref="HIH15:HIP15"/>
    <mergeCell ref="HFE15:HFM15"/>
    <mergeCell ref="HFN15:HFV15"/>
    <mergeCell ref="HFW15:HGE15"/>
    <mergeCell ref="HGF15:HGN15"/>
    <mergeCell ref="HGO15:HGW15"/>
    <mergeCell ref="HDL15:HDT15"/>
    <mergeCell ref="HDU15:HEC15"/>
    <mergeCell ref="HED15:HEL15"/>
    <mergeCell ref="HEM15:HEU15"/>
    <mergeCell ref="HEV15:HFD15"/>
    <mergeCell ref="HBS15:HCA15"/>
    <mergeCell ref="HCB15:HCJ15"/>
    <mergeCell ref="HCK15:HCS15"/>
    <mergeCell ref="HCT15:HDB15"/>
    <mergeCell ref="HDC15:HDK15"/>
    <mergeCell ref="GZZ15:HAH15"/>
    <mergeCell ref="HAI15:HAQ15"/>
    <mergeCell ref="HAR15:HAZ15"/>
    <mergeCell ref="HBA15:HBI15"/>
    <mergeCell ref="HBJ15:HBR15"/>
    <mergeCell ref="GYG15:GYO15"/>
    <mergeCell ref="GYP15:GYX15"/>
    <mergeCell ref="GYY15:GZG15"/>
    <mergeCell ref="GZH15:GZP15"/>
    <mergeCell ref="GZQ15:GZY15"/>
    <mergeCell ref="GWN15:GWV15"/>
    <mergeCell ref="GWW15:GXE15"/>
    <mergeCell ref="GXF15:GXN15"/>
    <mergeCell ref="GXO15:GXW15"/>
    <mergeCell ref="GXX15:GYF15"/>
    <mergeCell ref="GUU15:GVC15"/>
    <mergeCell ref="GVD15:GVL15"/>
    <mergeCell ref="GVM15:GVU15"/>
    <mergeCell ref="GVV15:GWD15"/>
    <mergeCell ref="GWE15:GWM15"/>
    <mergeCell ref="GTB15:GTJ15"/>
    <mergeCell ref="GTK15:GTS15"/>
    <mergeCell ref="GTT15:GUB15"/>
    <mergeCell ref="GUC15:GUK15"/>
    <mergeCell ref="GUL15:GUT15"/>
    <mergeCell ref="GRI15:GRQ15"/>
    <mergeCell ref="GRR15:GRZ15"/>
    <mergeCell ref="GSA15:GSI15"/>
    <mergeCell ref="GSJ15:GSR15"/>
    <mergeCell ref="GSS15:GTA15"/>
    <mergeCell ref="GPP15:GPX15"/>
    <mergeCell ref="GPY15:GQG15"/>
    <mergeCell ref="GQH15:GQP15"/>
    <mergeCell ref="GQQ15:GQY15"/>
    <mergeCell ref="GQZ15:GRH15"/>
    <mergeCell ref="GNW15:GOE15"/>
    <mergeCell ref="GOF15:GON15"/>
    <mergeCell ref="GOO15:GOW15"/>
    <mergeCell ref="GOX15:GPF15"/>
    <mergeCell ref="GPG15:GPO15"/>
    <mergeCell ref="GMD15:GML15"/>
    <mergeCell ref="GMM15:GMU15"/>
    <mergeCell ref="GMV15:GND15"/>
    <mergeCell ref="GNE15:GNM15"/>
    <mergeCell ref="GNN15:GNV15"/>
    <mergeCell ref="GKK15:GKS15"/>
    <mergeCell ref="GKT15:GLB15"/>
    <mergeCell ref="GLC15:GLK15"/>
    <mergeCell ref="GLL15:GLT15"/>
    <mergeCell ref="GLU15:GMC15"/>
    <mergeCell ref="GIR15:GIZ15"/>
    <mergeCell ref="GJA15:GJI15"/>
    <mergeCell ref="GJJ15:GJR15"/>
    <mergeCell ref="GJS15:GKA15"/>
    <mergeCell ref="GKB15:GKJ15"/>
    <mergeCell ref="GGY15:GHG15"/>
    <mergeCell ref="GHH15:GHP15"/>
    <mergeCell ref="GHQ15:GHY15"/>
    <mergeCell ref="GHZ15:GIH15"/>
    <mergeCell ref="GII15:GIQ15"/>
    <mergeCell ref="GFF15:GFN15"/>
    <mergeCell ref="GFO15:GFW15"/>
    <mergeCell ref="GFX15:GGF15"/>
    <mergeCell ref="GGG15:GGO15"/>
    <mergeCell ref="GGP15:GGX15"/>
    <mergeCell ref="GDM15:GDU15"/>
    <mergeCell ref="GDV15:GED15"/>
    <mergeCell ref="GEE15:GEM15"/>
    <mergeCell ref="GEN15:GEV15"/>
    <mergeCell ref="GEW15:GFE15"/>
    <mergeCell ref="GBT15:GCB15"/>
    <mergeCell ref="GCC15:GCK15"/>
    <mergeCell ref="GCL15:GCT15"/>
    <mergeCell ref="GCU15:GDC15"/>
    <mergeCell ref="GDD15:GDL15"/>
    <mergeCell ref="GAA15:GAI15"/>
    <mergeCell ref="GAJ15:GAR15"/>
    <mergeCell ref="GAS15:GBA15"/>
    <mergeCell ref="GBB15:GBJ15"/>
    <mergeCell ref="GBK15:GBS15"/>
    <mergeCell ref="FYH15:FYP15"/>
    <mergeCell ref="FYQ15:FYY15"/>
    <mergeCell ref="FYZ15:FZH15"/>
    <mergeCell ref="FZI15:FZQ15"/>
    <mergeCell ref="FZR15:FZZ15"/>
    <mergeCell ref="FWO15:FWW15"/>
    <mergeCell ref="FWX15:FXF15"/>
    <mergeCell ref="FXG15:FXO15"/>
    <mergeCell ref="FXP15:FXX15"/>
    <mergeCell ref="FXY15:FYG15"/>
    <mergeCell ref="FUV15:FVD15"/>
    <mergeCell ref="FVE15:FVM15"/>
    <mergeCell ref="FVN15:FVV15"/>
    <mergeCell ref="FVW15:FWE15"/>
    <mergeCell ref="FWF15:FWN15"/>
    <mergeCell ref="FTC15:FTK15"/>
    <mergeCell ref="FTL15:FTT15"/>
    <mergeCell ref="FTU15:FUC15"/>
    <mergeCell ref="FUD15:FUL15"/>
    <mergeCell ref="FUM15:FUU15"/>
    <mergeCell ref="FRJ15:FRR15"/>
    <mergeCell ref="FRS15:FSA15"/>
    <mergeCell ref="FSB15:FSJ15"/>
    <mergeCell ref="FSK15:FSS15"/>
    <mergeCell ref="FST15:FTB15"/>
    <mergeCell ref="FPQ15:FPY15"/>
    <mergeCell ref="FPZ15:FQH15"/>
    <mergeCell ref="FQI15:FQQ15"/>
    <mergeCell ref="FQR15:FQZ15"/>
    <mergeCell ref="FRA15:FRI15"/>
    <mergeCell ref="FNX15:FOF15"/>
    <mergeCell ref="FOG15:FOO15"/>
    <mergeCell ref="FOP15:FOX15"/>
    <mergeCell ref="FOY15:FPG15"/>
    <mergeCell ref="FPH15:FPP15"/>
    <mergeCell ref="FME15:FMM15"/>
    <mergeCell ref="FMN15:FMV15"/>
    <mergeCell ref="FMW15:FNE15"/>
    <mergeCell ref="FNF15:FNN15"/>
    <mergeCell ref="FNO15:FNW15"/>
    <mergeCell ref="FKL15:FKT15"/>
    <mergeCell ref="FKU15:FLC15"/>
    <mergeCell ref="FLD15:FLL15"/>
    <mergeCell ref="FLM15:FLU15"/>
    <mergeCell ref="FLV15:FMD15"/>
    <mergeCell ref="FIS15:FJA15"/>
    <mergeCell ref="FJB15:FJJ15"/>
    <mergeCell ref="FJK15:FJS15"/>
    <mergeCell ref="FJT15:FKB15"/>
    <mergeCell ref="FKC15:FKK15"/>
    <mergeCell ref="FGZ15:FHH15"/>
    <mergeCell ref="FHI15:FHQ15"/>
    <mergeCell ref="FHR15:FHZ15"/>
    <mergeCell ref="FIA15:FII15"/>
    <mergeCell ref="FIJ15:FIR15"/>
    <mergeCell ref="FFG15:FFO15"/>
    <mergeCell ref="FFP15:FFX15"/>
    <mergeCell ref="FFY15:FGG15"/>
    <mergeCell ref="FGH15:FGP15"/>
    <mergeCell ref="FGQ15:FGY15"/>
    <mergeCell ref="FDN15:FDV15"/>
    <mergeCell ref="FDW15:FEE15"/>
    <mergeCell ref="FEF15:FEN15"/>
    <mergeCell ref="FEO15:FEW15"/>
    <mergeCell ref="FEX15:FFF15"/>
    <mergeCell ref="FBU15:FCC15"/>
    <mergeCell ref="FCD15:FCL15"/>
    <mergeCell ref="FCM15:FCU15"/>
    <mergeCell ref="FCV15:FDD15"/>
    <mergeCell ref="FDE15:FDM15"/>
    <mergeCell ref="FAB15:FAJ15"/>
    <mergeCell ref="FAK15:FAS15"/>
    <mergeCell ref="FAT15:FBB15"/>
    <mergeCell ref="FBC15:FBK15"/>
    <mergeCell ref="FBL15:FBT15"/>
    <mergeCell ref="EYI15:EYQ15"/>
    <mergeCell ref="EYR15:EYZ15"/>
    <mergeCell ref="EZA15:EZI15"/>
    <mergeCell ref="EZJ15:EZR15"/>
    <mergeCell ref="EZS15:FAA15"/>
    <mergeCell ref="EWP15:EWX15"/>
    <mergeCell ref="EWY15:EXG15"/>
    <mergeCell ref="EXH15:EXP15"/>
    <mergeCell ref="EXQ15:EXY15"/>
    <mergeCell ref="EXZ15:EYH15"/>
    <mergeCell ref="EUW15:EVE15"/>
    <mergeCell ref="EVF15:EVN15"/>
    <mergeCell ref="EVO15:EVW15"/>
    <mergeCell ref="EVX15:EWF15"/>
    <mergeCell ref="EWG15:EWO15"/>
    <mergeCell ref="ETD15:ETL15"/>
    <mergeCell ref="ETM15:ETU15"/>
    <mergeCell ref="ETV15:EUD15"/>
    <mergeCell ref="EUE15:EUM15"/>
    <mergeCell ref="EUN15:EUV15"/>
    <mergeCell ref="ERK15:ERS15"/>
    <mergeCell ref="ERT15:ESB15"/>
    <mergeCell ref="ESC15:ESK15"/>
    <mergeCell ref="ESL15:EST15"/>
    <mergeCell ref="ESU15:ETC15"/>
    <mergeCell ref="EPR15:EPZ15"/>
    <mergeCell ref="EQA15:EQI15"/>
    <mergeCell ref="EQJ15:EQR15"/>
    <mergeCell ref="EQS15:ERA15"/>
    <mergeCell ref="ERB15:ERJ15"/>
    <mergeCell ref="ENY15:EOG15"/>
    <mergeCell ref="EOH15:EOP15"/>
    <mergeCell ref="EOQ15:EOY15"/>
    <mergeCell ref="EOZ15:EPH15"/>
    <mergeCell ref="EPI15:EPQ15"/>
    <mergeCell ref="EMF15:EMN15"/>
    <mergeCell ref="EMO15:EMW15"/>
    <mergeCell ref="EMX15:ENF15"/>
    <mergeCell ref="ENG15:ENO15"/>
    <mergeCell ref="ENP15:ENX15"/>
    <mergeCell ref="EKM15:EKU15"/>
    <mergeCell ref="EKV15:ELD15"/>
    <mergeCell ref="ELE15:ELM15"/>
    <mergeCell ref="ELN15:ELV15"/>
    <mergeCell ref="ELW15:EME15"/>
    <mergeCell ref="EIT15:EJB15"/>
    <mergeCell ref="EJC15:EJK15"/>
    <mergeCell ref="EJL15:EJT15"/>
    <mergeCell ref="EJU15:EKC15"/>
    <mergeCell ref="EKD15:EKL15"/>
    <mergeCell ref="EHA15:EHI15"/>
    <mergeCell ref="EHJ15:EHR15"/>
    <mergeCell ref="EHS15:EIA15"/>
    <mergeCell ref="EIB15:EIJ15"/>
    <mergeCell ref="EIK15:EIS15"/>
    <mergeCell ref="EFH15:EFP15"/>
    <mergeCell ref="EFQ15:EFY15"/>
    <mergeCell ref="EFZ15:EGH15"/>
    <mergeCell ref="EGI15:EGQ15"/>
    <mergeCell ref="EGR15:EGZ15"/>
    <mergeCell ref="EDO15:EDW15"/>
    <mergeCell ref="EDX15:EEF15"/>
    <mergeCell ref="EEG15:EEO15"/>
    <mergeCell ref="EEP15:EEX15"/>
    <mergeCell ref="EEY15:EFG15"/>
    <mergeCell ref="EBV15:ECD15"/>
    <mergeCell ref="ECE15:ECM15"/>
    <mergeCell ref="ECN15:ECV15"/>
    <mergeCell ref="ECW15:EDE15"/>
    <mergeCell ref="EDF15:EDN15"/>
    <mergeCell ref="EAC15:EAK15"/>
    <mergeCell ref="EAL15:EAT15"/>
    <mergeCell ref="EAU15:EBC15"/>
    <mergeCell ref="EBD15:EBL15"/>
    <mergeCell ref="EBM15:EBU15"/>
    <mergeCell ref="DYJ15:DYR15"/>
    <mergeCell ref="DYS15:DZA15"/>
    <mergeCell ref="DZB15:DZJ15"/>
    <mergeCell ref="DZK15:DZS15"/>
    <mergeCell ref="DZT15:EAB15"/>
    <mergeCell ref="DWQ15:DWY15"/>
    <mergeCell ref="DWZ15:DXH15"/>
    <mergeCell ref="DXI15:DXQ15"/>
    <mergeCell ref="DXR15:DXZ15"/>
    <mergeCell ref="DYA15:DYI15"/>
    <mergeCell ref="DUX15:DVF15"/>
    <mergeCell ref="DVG15:DVO15"/>
    <mergeCell ref="DVP15:DVX15"/>
    <mergeCell ref="DVY15:DWG15"/>
    <mergeCell ref="DWH15:DWP15"/>
    <mergeCell ref="DTE15:DTM15"/>
    <mergeCell ref="DTN15:DTV15"/>
    <mergeCell ref="DTW15:DUE15"/>
    <mergeCell ref="DUF15:DUN15"/>
    <mergeCell ref="DUO15:DUW15"/>
    <mergeCell ref="DRL15:DRT15"/>
    <mergeCell ref="DRU15:DSC15"/>
    <mergeCell ref="DSD15:DSL15"/>
    <mergeCell ref="DSM15:DSU15"/>
    <mergeCell ref="DSV15:DTD15"/>
    <mergeCell ref="DPS15:DQA15"/>
    <mergeCell ref="DQB15:DQJ15"/>
    <mergeCell ref="DQK15:DQS15"/>
    <mergeCell ref="DQT15:DRB15"/>
    <mergeCell ref="DRC15:DRK15"/>
    <mergeCell ref="DNZ15:DOH15"/>
    <mergeCell ref="DOI15:DOQ15"/>
    <mergeCell ref="DOR15:DOZ15"/>
    <mergeCell ref="DPA15:DPI15"/>
    <mergeCell ref="DPJ15:DPR15"/>
    <mergeCell ref="DMG15:DMO15"/>
    <mergeCell ref="DMP15:DMX15"/>
    <mergeCell ref="DMY15:DNG15"/>
    <mergeCell ref="DNH15:DNP15"/>
    <mergeCell ref="DNQ15:DNY15"/>
    <mergeCell ref="DKN15:DKV15"/>
    <mergeCell ref="DKW15:DLE15"/>
    <mergeCell ref="DLF15:DLN15"/>
    <mergeCell ref="DLO15:DLW15"/>
    <mergeCell ref="DLX15:DMF15"/>
    <mergeCell ref="DIU15:DJC15"/>
    <mergeCell ref="DJD15:DJL15"/>
    <mergeCell ref="DJM15:DJU15"/>
    <mergeCell ref="DJV15:DKD15"/>
    <mergeCell ref="DKE15:DKM15"/>
    <mergeCell ref="DHB15:DHJ15"/>
    <mergeCell ref="DHK15:DHS15"/>
    <mergeCell ref="DHT15:DIB15"/>
    <mergeCell ref="DIC15:DIK15"/>
    <mergeCell ref="DIL15:DIT15"/>
    <mergeCell ref="DFI15:DFQ15"/>
    <mergeCell ref="DFR15:DFZ15"/>
    <mergeCell ref="DGA15:DGI15"/>
    <mergeCell ref="DGJ15:DGR15"/>
    <mergeCell ref="DGS15:DHA15"/>
    <mergeCell ref="DDP15:DDX15"/>
    <mergeCell ref="DDY15:DEG15"/>
    <mergeCell ref="DEH15:DEP15"/>
    <mergeCell ref="DEQ15:DEY15"/>
    <mergeCell ref="DEZ15:DFH15"/>
    <mergeCell ref="DBW15:DCE15"/>
    <mergeCell ref="DCF15:DCN15"/>
    <mergeCell ref="DCO15:DCW15"/>
    <mergeCell ref="DCX15:DDF15"/>
    <mergeCell ref="DDG15:DDO15"/>
    <mergeCell ref="DAD15:DAL15"/>
    <mergeCell ref="DAM15:DAU15"/>
    <mergeCell ref="DAV15:DBD15"/>
    <mergeCell ref="DBE15:DBM15"/>
    <mergeCell ref="DBN15:DBV15"/>
    <mergeCell ref="CYK15:CYS15"/>
    <mergeCell ref="CYT15:CZB15"/>
    <mergeCell ref="CZC15:CZK15"/>
    <mergeCell ref="CZL15:CZT15"/>
    <mergeCell ref="CZU15:DAC15"/>
    <mergeCell ref="CWR15:CWZ15"/>
    <mergeCell ref="CXA15:CXI15"/>
    <mergeCell ref="CXJ15:CXR15"/>
    <mergeCell ref="CXS15:CYA15"/>
    <mergeCell ref="CYB15:CYJ15"/>
    <mergeCell ref="CUY15:CVG15"/>
    <mergeCell ref="CVH15:CVP15"/>
    <mergeCell ref="CVQ15:CVY15"/>
    <mergeCell ref="CVZ15:CWH15"/>
    <mergeCell ref="CWI15:CWQ15"/>
    <mergeCell ref="CTF15:CTN15"/>
    <mergeCell ref="CTO15:CTW15"/>
    <mergeCell ref="CTX15:CUF15"/>
    <mergeCell ref="CUG15:CUO15"/>
    <mergeCell ref="CUP15:CUX15"/>
    <mergeCell ref="CRM15:CRU15"/>
    <mergeCell ref="CRV15:CSD15"/>
    <mergeCell ref="CSE15:CSM15"/>
    <mergeCell ref="CSN15:CSV15"/>
    <mergeCell ref="CSW15:CTE15"/>
    <mergeCell ref="CPT15:CQB15"/>
    <mergeCell ref="CQC15:CQK15"/>
    <mergeCell ref="CQL15:CQT15"/>
    <mergeCell ref="CQU15:CRC15"/>
    <mergeCell ref="CRD15:CRL15"/>
    <mergeCell ref="COA15:COI15"/>
    <mergeCell ref="COJ15:COR15"/>
    <mergeCell ref="COS15:CPA15"/>
    <mergeCell ref="CPB15:CPJ15"/>
    <mergeCell ref="CPK15:CPS15"/>
    <mergeCell ref="CMH15:CMP15"/>
    <mergeCell ref="CMQ15:CMY15"/>
    <mergeCell ref="CMZ15:CNH15"/>
    <mergeCell ref="CNI15:CNQ15"/>
    <mergeCell ref="CNR15:CNZ15"/>
    <mergeCell ref="CKO15:CKW15"/>
    <mergeCell ref="CKX15:CLF15"/>
    <mergeCell ref="CLG15:CLO15"/>
    <mergeCell ref="CLP15:CLX15"/>
    <mergeCell ref="CLY15:CMG15"/>
    <mergeCell ref="CIV15:CJD15"/>
    <mergeCell ref="CJE15:CJM15"/>
    <mergeCell ref="CJN15:CJV15"/>
    <mergeCell ref="CJW15:CKE15"/>
    <mergeCell ref="CKF15:CKN15"/>
    <mergeCell ref="CHC15:CHK15"/>
    <mergeCell ref="CHL15:CHT15"/>
    <mergeCell ref="CHU15:CIC15"/>
    <mergeCell ref="CID15:CIL15"/>
    <mergeCell ref="CIM15:CIU15"/>
    <mergeCell ref="CFJ15:CFR15"/>
    <mergeCell ref="CFS15:CGA15"/>
    <mergeCell ref="CGB15:CGJ15"/>
    <mergeCell ref="CGK15:CGS15"/>
    <mergeCell ref="CGT15:CHB15"/>
    <mergeCell ref="CDQ15:CDY15"/>
    <mergeCell ref="CDZ15:CEH15"/>
    <mergeCell ref="CEI15:CEQ15"/>
    <mergeCell ref="CER15:CEZ15"/>
    <mergeCell ref="CFA15:CFI15"/>
    <mergeCell ref="CBX15:CCF15"/>
    <mergeCell ref="CCG15:CCO15"/>
    <mergeCell ref="CCP15:CCX15"/>
    <mergeCell ref="CCY15:CDG15"/>
    <mergeCell ref="CDH15:CDP15"/>
    <mergeCell ref="CAE15:CAM15"/>
    <mergeCell ref="CAN15:CAV15"/>
    <mergeCell ref="CAW15:CBE15"/>
    <mergeCell ref="CBF15:CBN15"/>
    <mergeCell ref="CBO15:CBW15"/>
    <mergeCell ref="BYL15:BYT15"/>
    <mergeCell ref="BYU15:BZC15"/>
    <mergeCell ref="BZD15:BZL15"/>
    <mergeCell ref="BZM15:BZU15"/>
    <mergeCell ref="BZV15:CAD15"/>
    <mergeCell ref="BWS15:BXA15"/>
    <mergeCell ref="BXB15:BXJ15"/>
    <mergeCell ref="BXK15:BXS15"/>
    <mergeCell ref="BXT15:BYB15"/>
    <mergeCell ref="BYC15:BYK15"/>
    <mergeCell ref="BUZ15:BVH15"/>
    <mergeCell ref="BVI15:BVQ15"/>
    <mergeCell ref="BVR15:BVZ15"/>
    <mergeCell ref="BWA15:BWI15"/>
    <mergeCell ref="BWJ15:BWR15"/>
    <mergeCell ref="BTG15:BTO15"/>
    <mergeCell ref="BTP15:BTX15"/>
    <mergeCell ref="BTY15:BUG15"/>
    <mergeCell ref="BUH15:BUP15"/>
    <mergeCell ref="BUQ15:BUY15"/>
    <mergeCell ref="BRN15:BRV15"/>
    <mergeCell ref="BRW15:BSE15"/>
    <mergeCell ref="BSF15:BSN15"/>
    <mergeCell ref="BSO15:BSW15"/>
    <mergeCell ref="BSX15:BTF15"/>
    <mergeCell ref="BPU15:BQC15"/>
    <mergeCell ref="BQD15:BQL15"/>
    <mergeCell ref="BQM15:BQU15"/>
    <mergeCell ref="BQV15:BRD15"/>
    <mergeCell ref="BRE15:BRM15"/>
    <mergeCell ref="BOB15:BOJ15"/>
    <mergeCell ref="BOK15:BOS15"/>
    <mergeCell ref="BOT15:BPB15"/>
    <mergeCell ref="BPC15:BPK15"/>
    <mergeCell ref="BPL15:BPT15"/>
    <mergeCell ref="BMI15:BMQ15"/>
    <mergeCell ref="BMR15:BMZ15"/>
    <mergeCell ref="BNA15:BNI15"/>
    <mergeCell ref="BNJ15:BNR15"/>
    <mergeCell ref="BNS15:BOA15"/>
    <mergeCell ref="BKP15:BKX15"/>
    <mergeCell ref="BKY15:BLG15"/>
    <mergeCell ref="BLH15:BLP15"/>
    <mergeCell ref="BLQ15:BLY15"/>
    <mergeCell ref="BLZ15:BMH15"/>
    <mergeCell ref="BIW15:BJE15"/>
    <mergeCell ref="BJF15:BJN15"/>
    <mergeCell ref="BJO15:BJW15"/>
    <mergeCell ref="BJX15:BKF15"/>
    <mergeCell ref="BKG15:BKO15"/>
    <mergeCell ref="BHD15:BHL15"/>
    <mergeCell ref="BHM15:BHU15"/>
    <mergeCell ref="BHV15:BID15"/>
    <mergeCell ref="BIE15:BIM15"/>
    <mergeCell ref="BIN15:BIV15"/>
    <mergeCell ref="BFK15:BFS15"/>
    <mergeCell ref="BFT15:BGB15"/>
    <mergeCell ref="BGC15:BGK15"/>
    <mergeCell ref="BGL15:BGT15"/>
    <mergeCell ref="BGU15:BHC15"/>
    <mergeCell ref="BDR15:BDZ15"/>
    <mergeCell ref="BEA15:BEI15"/>
    <mergeCell ref="BEJ15:BER15"/>
    <mergeCell ref="BES15:BFA15"/>
    <mergeCell ref="BFB15:BFJ15"/>
    <mergeCell ref="BBY15:BCG15"/>
    <mergeCell ref="BCH15:BCP15"/>
    <mergeCell ref="BCQ15:BCY15"/>
    <mergeCell ref="BCZ15:BDH15"/>
    <mergeCell ref="BDI15:BDQ15"/>
    <mergeCell ref="BAF15:BAN15"/>
    <mergeCell ref="BAO15:BAW15"/>
    <mergeCell ref="BAX15:BBF15"/>
    <mergeCell ref="BBG15:BBO15"/>
    <mergeCell ref="BBP15:BBX15"/>
    <mergeCell ref="AYM15:AYU15"/>
    <mergeCell ref="AYV15:AZD15"/>
    <mergeCell ref="AZE15:AZM15"/>
    <mergeCell ref="AZN15:AZV15"/>
    <mergeCell ref="AZW15:BAE15"/>
    <mergeCell ref="AWT15:AXB15"/>
    <mergeCell ref="AXC15:AXK15"/>
    <mergeCell ref="AXL15:AXT15"/>
    <mergeCell ref="AXU15:AYC15"/>
    <mergeCell ref="AYD15:AYL15"/>
    <mergeCell ref="AVA15:AVI15"/>
    <mergeCell ref="AVJ15:AVR15"/>
    <mergeCell ref="AVS15:AWA15"/>
    <mergeCell ref="AWB15:AWJ15"/>
    <mergeCell ref="AWK15:AWS15"/>
    <mergeCell ref="ATH15:ATP15"/>
    <mergeCell ref="ATQ15:ATY15"/>
    <mergeCell ref="ATZ15:AUH15"/>
    <mergeCell ref="AUI15:AUQ15"/>
    <mergeCell ref="AUR15:AUZ15"/>
    <mergeCell ref="ARO15:ARW15"/>
    <mergeCell ref="ARX15:ASF15"/>
    <mergeCell ref="ASG15:ASO15"/>
    <mergeCell ref="ASP15:ASX15"/>
    <mergeCell ref="ASY15:ATG15"/>
    <mergeCell ref="APV15:AQD15"/>
    <mergeCell ref="AQE15:AQM15"/>
    <mergeCell ref="AQN15:AQV15"/>
    <mergeCell ref="AQW15:ARE15"/>
    <mergeCell ref="ARF15:ARN15"/>
    <mergeCell ref="AOC15:AOK15"/>
    <mergeCell ref="AOL15:AOT15"/>
    <mergeCell ref="AOU15:APC15"/>
    <mergeCell ref="APD15:APL15"/>
    <mergeCell ref="APM15:APU15"/>
    <mergeCell ref="AMJ15:AMR15"/>
    <mergeCell ref="AMS15:ANA15"/>
    <mergeCell ref="ANB15:ANJ15"/>
    <mergeCell ref="ANK15:ANS15"/>
    <mergeCell ref="ANT15:AOB15"/>
    <mergeCell ref="AKQ15:AKY15"/>
    <mergeCell ref="AKZ15:ALH15"/>
    <mergeCell ref="ALI15:ALQ15"/>
    <mergeCell ref="ALR15:ALZ15"/>
    <mergeCell ref="AMA15:AMI15"/>
    <mergeCell ref="AIX15:AJF15"/>
    <mergeCell ref="AJG15:AJO15"/>
    <mergeCell ref="AJP15:AJX15"/>
    <mergeCell ref="AJY15:AKG15"/>
    <mergeCell ref="AKH15:AKP15"/>
    <mergeCell ref="AHE15:AHM15"/>
    <mergeCell ref="AHN15:AHV15"/>
    <mergeCell ref="AHW15:AIE15"/>
    <mergeCell ref="AIF15:AIN15"/>
    <mergeCell ref="AIO15:AIW15"/>
    <mergeCell ref="AFL15:AFT15"/>
    <mergeCell ref="AFU15:AGC15"/>
    <mergeCell ref="AGD15:AGL15"/>
    <mergeCell ref="AGM15:AGU15"/>
    <mergeCell ref="AGV15:AHD15"/>
    <mergeCell ref="ADS15:AEA15"/>
    <mergeCell ref="AEB15:AEJ15"/>
    <mergeCell ref="AEK15:AES15"/>
    <mergeCell ref="AET15:AFB15"/>
    <mergeCell ref="AFC15:AFK15"/>
    <mergeCell ref="ABZ15:ACH15"/>
    <mergeCell ref="ACI15:ACQ15"/>
    <mergeCell ref="ACR15:ACZ15"/>
    <mergeCell ref="ADA15:ADI15"/>
    <mergeCell ref="ADJ15:ADR15"/>
    <mergeCell ref="AAG15:AAO15"/>
    <mergeCell ref="AAP15:AAX15"/>
    <mergeCell ref="AAY15:ABG15"/>
    <mergeCell ref="ABH15:ABP15"/>
    <mergeCell ref="ABQ15:ABY15"/>
    <mergeCell ref="YN15:YV15"/>
    <mergeCell ref="YW15:ZE15"/>
    <mergeCell ref="ZF15:ZN15"/>
    <mergeCell ref="ZO15:ZW15"/>
    <mergeCell ref="ZX15:AAF15"/>
    <mergeCell ref="WU15:XC15"/>
    <mergeCell ref="XD15:XL15"/>
    <mergeCell ref="XM15:XU15"/>
    <mergeCell ref="XV15:YD15"/>
    <mergeCell ref="YE15:YM15"/>
    <mergeCell ref="VB15:VJ15"/>
    <mergeCell ref="VK15:VS15"/>
    <mergeCell ref="VT15:WB15"/>
    <mergeCell ref="WC15:WK15"/>
    <mergeCell ref="WL15:WT15"/>
    <mergeCell ref="TI15:TQ15"/>
    <mergeCell ref="TR15:TZ15"/>
    <mergeCell ref="UA15:UI15"/>
    <mergeCell ref="UJ15:UR15"/>
    <mergeCell ref="US15:VA15"/>
    <mergeCell ref="RP15:RX15"/>
    <mergeCell ref="RY15:SG15"/>
    <mergeCell ref="SH15:SP15"/>
    <mergeCell ref="SQ15:SY15"/>
    <mergeCell ref="SZ15:TH15"/>
    <mergeCell ref="PW15:QE15"/>
    <mergeCell ref="QF15:QN15"/>
    <mergeCell ref="QO15:QW15"/>
    <mergeCell ref="QX15:RF15"/>
    <mergeCell ref="RG15:RO15"/>
    <mergeCell ref="OD15:OL15"/>
    <mergeCell ref="OM15:OU15"/>
    <mergeCell ref="OV15:PD15"/>
    <mergeCell ref="PE15:PM15"/>
    <mergeCell ref="PN15:PV15"/>
    <mergeCell ref="MK15:MS15"/>
    <mergeCell ref="MT15:NB15"/>
    <mergeCell ref="NC15:NK15"/>
    <mergeCell ref="NL15:NT15"/>
    <mergeCell ref="NU15:OC15"/>
    <mergeCell ref="KR15:KZ15"/>
    <mergeCell ref="LA15:LI15"/>
    <mergeCell ref="LJ15:LR15"/>
    <mergeCell ref="LS15:MA15"/>
    <mergeCell ref="MB15:MJ15"/>
    <mergeCell ref="IY15:JG15"/>
    <mergeCell ref="JH15:JP15"/>
    <mergeCell ref="JQ15:JY15"/>
    <mergeCell ref="JZ15:KH15"/>
    <mergeCell ref="KI15:KQ15"/>
    <mergeCell ref="HF15:HN15"/>
    <mergeCell ref="HO15:HW15"/>
    <mergeCell ref="HX15:IF15"/>
    <mergeCell ref="IG15:IO15"/>
    <mergeCell ref="IP15:IX15"/>
    <mergeCell ref="FM15:FU15"/>
    <mergeCell ref="FV15:GD15"/>
    <mergeCell ref="GE15:GM15"/>
    <mergeCell ref="GN15:GV15"/>
    <mergeCell ref="GW15:HE15"/>
    <mergeCell ref="DT15:EB15"/>
    <mergeCell ref="EC15:EK15"/>
    <mergeCell ref="EL15:ET15"/>
    <mergeCell ref="EU15:FC15"/>
    <mergeCell ref="FD15:FL15"/>
    <mergeCell ref="XEO8:XEW8"/>
    <mergeCell ref="XEX8:XFA8"/>
    <mergeCell ref="A15:F15"/>
    <mergeCell ref="Y15:AG15"/>
    <mergeCell ref="AH15:AP15"/>
    <mergeCell ref="AQ15:AY15"/>
    <mergeCell ref="AZ15:BH15"/>
    <mergeCell ref="BI15:BQ15"/>
    <mergeCell ref="BR15:BZ15"/>
    <mergeCell ref="CA15:CI15"/>
    <mergeCell ref="CJ15:CR15"/>
    <mergeCell ref="CS15:DA15"/>
    <mergeCell ref="DB15:DJ15"/>
    <mergeCell ref="DK15:DS15"/>
    <mergeCell ref="XCV8:XDD8"/>
    <mergeCell ref="XDE8:XDM8"/>
    <mergeCell ref="XDN8:XDV8"/>
    <mergeCell ref="XDW8:XEE8"/>
    <mergeCell ref="XEF8:XEN8"/>
    <mergeCell ref="XBC8:XBK8"/>
    <mergeCell ref="XBL8:XBT8"/>
    <mergeCell ref="XBU8:XCC8"/>
    <mergeCell ref="XCD8:XCL8"/>
    <mergeCell ref="XCM8:XCU8"/>
    <mergeCell ref="WZJ8:WZR8"/>
    <mergeCell ref="WZS8:XAA8"/>
    <mergeCell ref="XAB8:XAJ8"/>
    <mergeCell ref="XAK8:XAS8"/>
    <mergeCell ref="XAT8:XBB8"/>
    <mergeCell ref="WXQ8:WXY8"/>
    <mergeCell ref="WXZ8:WYH8"/>
    <mergeCell ref="WYI8:WYQ8"/>
    <mergeCell ref="WYR8:WYZ8"/>
    <mergeCell ref="WZA8:WZI8"/>
    <mergeCell ref="WVX8:WWF8"/>
    <mergeCell ref="WWG8:WWO8"/>
    <mergeCell ref="WWP8:WWX8"/>
    <mergeCell ref="WWY8:WXG8"/>
    <mergeCell ref="WXH8:WXP8"/>
    <mergeCell ref="WUE8:WUM8"/>
    <mergeCell ref="WUN8:WUV8"/>
    <mergeCell ref="WUW8:WVE8"/>
    <mergeCell ref="WVF8:WVN8"/>
    <mergeCell ref="WVO8:WVW8"/>
    <mergeCell ref="WSL8:WST8"/>
    <mergeCell ref="WSU8:WTC8"/>
    <mergeCell ref="WTD8:WTL8"/>
    <mergeCell ref="WTM8:WTU8"/>
    <mergeCell ref="WTV8:WUD8"/>
    <mergeCell ref="WQS8:WRA8"/>
    <mergeCell ref="WRB8:WRJ8"/>
    <mergeCell ref="WRK8:WRS8"/>
    <mergeCell ref="WRT8:WSB8"/>
    <mergeCell ref="WSC8:WSK8"/>
    <mergeCell ref="WOZ8:WPH8"/>
    <mergeCell ref="WPI8:WPQ8"/>
    <mergeCell ref="WPR8:WPZ8"/>
    <mergeCell ref="WQA8:WQI8"/>
    <mergeCell ref="WQJ8:WQR8"/>
    <mergeCell ref="WNG8:WNO8"/>
    <mergeCell ref="WNP8:WNX8"/>
    <mergeCell ref="WNY8:WOG8"/>
    <mergeCell ref="WOH8:WOP8"/>
    <mergeCell ref="WOQ8:WOY8"/>
    <mergeCell ref="WLN8:WLV8"/>
    <mergeCell ref="WLW8:WME8"/>
    <mergeCell ref="WMF8:WMN8"/>
    <mergeCell ref="WMO8:WMW8"/>
    <mergeCell ref="WMX8:WNF8"/>
    <mergeCell ref="WJU8:WKC8"/>
    <mergeCell ref="WKD8:WKL8"/>
    <mergeCell ref="WKM8:WKU8"/>
    <mergeCell ref="WKV8:WLD8"/>
    <mergeCell ref="WLE8:WLM8"/>
    <mergeCell ref="WIB8:WIJ8"/>
    <mergeCell ref="WIK8:WIS8"/>
    <mergeCell ref="WIT8:WJB8"/>
    <mergeCell ref="WJC8:WJK8"/>
    <mergeCell ref="WJL8:WJT8"/>
    <mergeCell ref="WGI8:WGQ8"/>
    <mergeCell ref="WGR8:WGZ8"/>
    <mergeCell ref="WHA8:WHI8"/>
    <mergeCell ref="WHJ8:WHR8"/>
    <mergeCell ref="WHS8:WIA8"/>
    <mergeCell ref="WEP8:WEX8"/>
    <mergeCell ref="WEY8:WFG8"/>
    <mergeCell ref="WFH8:WFP8"/>
    <mergeCell ref="WFQ8:WFY8"/>
    <mergeCell ref="WFZ8:WGH8"/>
    <mergeCell ref="WCW8:WDE8"/>
    <mergeCell ref="WDF8:WDN8"/>
    <mergeCell ref="WDO8:WDW8"/>
    <mergeCell ref="WDX8:WEF8"/>
    <mergeCell ref="WEG8:WEO8"/>
    <mergeCell ref="WBD8:WBL8"/>
    <mergeCell ref="WBM8:WBU8"/>
    <mergeCell ref="WBV8:WCD8"/>
    <mergeCell ref="WCE8:WCM8"/>
    <mergeCell ref="WCN8:WCV8"/>
    <mergeCell ref="VZK8:VZS8"/>
    <mergeCell ref="VZT8:WAB8"/>
    <mergeCell ref="WAC8:WAK8"/>
    <mergeCell ref="WAL8:WAT8"/>
    <mergeCell ref="WAU8:WBC8"/>
    <mergeCell ref="VXR8:VXZ8"/>
    <mergeCell ref="VYA8:VYI8"/>
    <mergeCell ref="VYJ8:VYR8"/>
    <mergeCell ref="VYS8:VZA8"/>
    <mergeCell ref="VZB8:VZJ8"/>
    <mergeCell ref="VVY8:VWG8"/>
    <mergeCell ref="VWH8:VWP8"/>
    <mergeCell ref="VWQ8:VWY8"/>
    <mergeCell ref="VWZ8:VXH8"/>
    <mergeCell ref="VXI8:VXQ8"/>
    <mergeCell ref="VUF8:VUN8"/>
    <mergeCell ref="VUO8:VUW8"/>
    <mergeCell ref="VUX8:VVF8"/>
    <mergeCell ref="VVG8:VVO8"/>
    <mergeCell ref="VVP8:VVX8"/>
    <mergeCell ref="VSM8:VSU8"/>
    <mergeCell ref="VSV8:VTD8"/>
    <mergeCell ref="VTE8:VTM8"/>
    <mergeCell ref="VTN8:VTV8"/>
    <mergeCell ref="VTW8:VUE8"/>
    <mergeCell ref="VQT8:VRB8"/>
    <mergeCell ref="VRC8:VRK8"/>
    <mergeCell ref="VRL8:VRT8"/>
    <mergeCell ref="VRU8:VSC8"/>
    <mergeCell ref="VSD8:VSL8"/>
    <mergeCell ref="VPA8:VPI8"/>
    <mergeCell ref="VPJ8:VPR8"/>
    <mergeCell ref="VPS8:VQA8"/>
    <mergeCell ref="VQB8:VQJ8"/>
    <mergeCell ref="VQK8:VQS8"/>
    <mergeCell ref="VNH8:VNP8"/>
    <mergeCell ref="VNQ8:VNY8"/>
    <mergeCell ref="VNZ8:VOH8"/>
    <mergeCell ref="VOI8:VOQ8"/>
    <mergeCell ref="VOR8:VOZ8"/>
    <mergeCell ref="VLO8:VLW8"/>
    <mergeCell ref="VLX8:VMF8"/>
    <mergeCell ref="VMG8:VMO8"/>
    <mergeCell ref="VMP8:VMX8"/>
    <mergeCell ref="VMY8:VNG8"/>
    <mergeCell ref="VJV8:VKD8"/>
    <mergeCell ref="VKE8:VKM8"/>
    <mergeCell ref="VKN8:VKV8"/>
    <mergeCell ref="VKW8:VLE8"/>
    <mergeCell ref="VLF8:VLN8"/>
    <mergeCell ref="VIC8:VIK8"/>
    <mergeCell ref="VIL8:VIT8"/>
    <mergeCell ref="VIU8:VJC8"/>
    <mergeCell ref="VJD8:VJL8"/>
    <mergeCell ref="VJM8:VJU8"/>
    <mergeCell ref="VGJ8:VGR8"/>
    <mergeCell ref="VGS8:VHA8"/>
    <mergeCell ref="VHB8:VHJ8"/>
    <mergeCell ref="VHK8:VHS8"/>
    <mergeCell ref="VHT8:VIB8"/>
    <mergeCell ref="VEQ8:VEY8"/>
    <mergeCell ref="VEZ8:VFH8"/>
    <mergeCell ref="VFI8:VFQ8"/>
    <mergeCell ref="VFR8:VFZ8"/>
    <mergeCell ref="VGA8:VGI8"/>
    <mergeCell ref="VCX8:VDF8"/>
    <mergeCell ref="VDG8:VDO8"/>
    <mergeCell ref="VDP8:VDX8"/>
    <mergeCell ref="VDY8:VEG8"/>
    <mergeCell ref="VEH8:VEP8"/>
    <mergeCell ref="VBE8:VBM8"/>
    <mergeCell ref="VBN8:VBV8"/>
    <mergeCell ref="VBW8:VCE8"/>
    <mergeCell ref="VCF8:VCN8"/>
    <mergeCell ref="VCO8:VCW8"/>
    <mergeCell ref="UZL8:UZT8"/>
    <mergeCell ref="UZU8:VAC8"/>
    <mergeCell ref="VAD8:VAL8"/>
    <mergeCell ref="VAM8:VAU8"/>
    <mergeCell ref="VAV8:VBD8"/>
    <mergeCell ref="UXS8:UYA8"/>
    <mergeCell ref="UYB8:UYJ8"/>
    <mergeCell ref="UYK8:UYS8"/>
    <mergeCell ref="UYT8:UZB8"/>
    <mergeCell ref="UZC8:UZK8"/>
    <mergeCell ref="UVZ8:UWH8"/>
    <mergeCell ref="UWI8:UWQ8"/>
    <mergeCell ref="UWR8:UWZ8"/>
    <mergeCell ref="UXA8:UXI8"/>
    <mergeCell ref="UXJ8:UXR8"/>
    <mergeCell ref="UUG8:UUO8"/>
    <mergeCell ref="UUP8:UUX8"/>
    <mergeCell ref="UUY8:UVG8"/>
    <mergeCell ref="UVH8:UVP8"/>
    <mergeCell ref="UVQ8:UVY8"/>
    <mergeCell ref="USN8:USV8"/>
    <mergeCell ref="USW8:UTE8"/>
    <mergeCell ref="UTF8:UTN8"/>
    <mergeCell ref="UTO8:UTW8"/>
    <mergeCell ref="UTX8:UUF8"/>
    <mergeCell ref="UQU8:URC8"/>
    <mergeCell ref="URD8:URL8"/>
    <mergeCell ref="URM8:URU8"/>
    <mergeCell ref="URV8:USD8"/>
    <mergeCell ref="USE8:USM8"/>
    <mergeCell ref="UPB8:UPJ8"/>
    <mergeCell ref="UPK8:UPS8"/>
    <mergeCell ref="UPT8:UQB8"/>
    <mergeCell ref="UQC8:UQK8"/>
    <mergeCell ref="UQL8:UQT8"/>
    <mergeCell ref="UNI8:UNQ8"/>
    <mergeCell ref="UNR8:UNZ8"/>
    <mergeCell ref="UOA8:UOI8"/>
    <mergeCell ref="UOJ8:UOR8"/>
    <mergeCell ref="UOS8:UPA8"/>
    <mergeCell ref="ULP8:ULX8"/>
    <mergeCell ref="ULY8:UMG8"/>
    <mergeCell ref="UMH8:UMP8"/>
    <mergeCell ref="UMQ8:UMY8"/>
    <mergeCell ref="UMZ8:UNH8"/>
    <mergeCell ref="UJW8:UKE8"/>
    <mergeCell ref="UKF8:UKN8"/>
    <mergeCell ref="UKO8:UKW8"/>
    <mergeCell ref="UKX8:ULF8"/>
    <mergeCell ref="ULG8:ULO8"/>
    <mergeCell ref="UID8:UIL8"/>
    <mergeCell ref="UIM8:UIU8"/>
    <mergeCell ref="UIV8:UJD8"/>
    <mergeCell ref="UJE8:UJM8"/>
    <mergeCell ref="UJN8:UJV8"/>
    <mergeCell ref="UGK8:UGS8"/>
    <mergeCell ref="UGT8:UHB8"/>
    <mergeCell ref="UHC8:UHK8"/>
    <mergeCell ref="UHL8:UHT8"/>
    <mergeCell ref="UHU8:UIC8"/>
    <mergeCell ref="UER8:UEZ8"/>
    <mergeCell ref="UFA8:UFI8"/>
    <mergeCell ref="UFJ8:UFR8"/>
    <mergeCell ref="UFS8:UGA8"/>
    <mergeCell ref="UGB8:UGJ8"/>
    <mergeCell ref="UCY8:UDG8"/>
    <mergeCell ref="UDH8:UDP8"/>
    <mergeCell ref="UDQ8:UDY8"/>
    <mergeCell ref="UDZ8:UEH8"/>
    <mergeCell ref="UEI8:UEQ8"/>
    <mergeCell ref="UBF8:UBN8"/>
    <mergeCell ref="UBO8:UBW8"/>
    <mergeCell ref="UBX8:UCF8"/>
    <mergeCell ref="UCG8:UCO8"/>
    <mergeCell ref="UCP8:UCX8"/>
    <mergeCell ref="TZM8:TZU8"/>
    <mergeCell ref="TZV8:UAD8"/>
    <mergeCell ref="UAE8:UAM8"/>
    <mergeCell ref="UAN8:UAV8"/>
    <mergeCell ref="UAW8:UBE8"/>
    <mergeCell ref="TXT8:TYB8"/>
    <mergeCell ref="TYC8:TYK8"/>
    <mergeCell ref="TYL8:TYT8"/>
    <mergeCell ref="TYU8:TZC8"/>
    <mergeCell ref="TZD8:TZL8"/>
    <mergeCell ref="TWA8:TWI8"/>
    <mergeCell ref="TWJ8:TWR8"/>
    <mergeCell ref="TWS8:TXA8"/>
    <mergeCell ref="TXB8:TXJ8"/>
    <mergeCell ref="TXK8:TXS8"/>
    <mergeCell ref="TUH8:TUP8"/>
    <mergeCell ref="TUQ8:TUY8"/>
    <mergeCell ref="TUZ8:TVH8"/>
    <mergeCell ref="TVI8:TVQ8"/>
    <mergeCell ref="TVR8:TVZ8"/>
    <mergeCell ref="TSO8:TSW8"/>
    <mergeCell ref="TSX8:TTF8"/>
    <mergeCell ref="TTG8:TTO8"/>
    <mergeCell ref="TTP8:TTX8"/>
    <mergeCell ref="TTY8:TUG8"/>
    <mergeCell ref="TQV8:TRD8"/>
    <mergeCell ref="TRE8:TRM8"/>
    <mergeCell ref="TRN8:TRV8"/>
    <mergeCell ref="TRW8:TSE8"/>
    <mergeCell ref="TSF8:TSN8"/>
    <mergeCell ref="TPC8:TPK8"/>
    <mergeCell ref="TPL8:TPT8"/>
    <mergeCell ref="TPU8:TQC8"/>
    <mergeCell ref="TQD8:TQL8"/>
    <mergeCell ref="TQM8:TQU8"/>
    <mergeCell ref="TNJ8:TNR8"/>
    <mergeCell ref="TNS8:TOA8"/>
    <mergeCell ref="TOB8:TOJ8"/>
    <mergeCell ref="TOK8:TOS8"/>
    <mergeCell ref="TOT8:TPB8"/>
    <mergeCell ref="TLQ8:TLY8"/>
    <mergeCell ref="TLZ8:TMH8"/>
    <mergeCell ref="TMI8:TMQ8"/>
    <mergeCell ref="TMR8:TMZ8"/>
    <mergeCell ref="TNA8:TNI8"/>
    <mergeCell ref="TJX8:TKF8"/>
    <mergeCell ref="TKG8:TKO8"/>
    <mergeCell ref="TKP8:TKX8"/>
    <mergeCell ref="TKY8:TLG8"/>
    <mergeCell ref="TLH8:TLP8"/>
    <mergeCell ref="TIE8:TIM8"/>
    <mergeCell ref="TIN8:TIV8"/>
    <mergeCell ref="TIW8:TJE8"/>
    <mergeCell ref="TJF8:TJN8"/>
    <mergeCell ref="TJO8:TJW8"/>
    <mergeCell ref="TGL8:TGT8"/>
    <mergeCell ref="TGU8:THC8"/>
    <mergeCell ref="THD8:THL8"/>
    <mergeCell ref="THM8:THU8"/>
    <mergeCell ref="THV8:TID8"/>
    <mergeCell ref="TES8:TFA8"/>
    <mergeCell ref="TFB8:TFJ8"/>
    <mergeCell ref="TFK8:TFS8"/>
    <mergeCell ref="TFT8:TGB8"/>
    <mergeCell ref="TGC8:TGK8"/>
    <mergeCell ref="TCZ8:TDH8"/>
    <mergeCell ref="TDI8:TDQ8"/>
    <mergeCell ref="TDR8:TDZ8"/>
    <mergeCell ref="TEA8:TEI8"/>
    <mergeCell ref="TEJ8:TER8"/>
    <mergeCell ref="TBG8:TBO8"/>
    <mergeCell ref="TBP8:TBX8"/>
    <mergeCell ref="TBY8:TCG8"/>
    <mergeCell ref="TCH8:TCP8"/>
    <mergeCell ref="TCQ8:TCY8"/>
    <mergeCell ref="SZN8:SZV8"/>
    <mergeCell ref="SZW8:TAE8"/>
    <mergeCell ref="TAF8:TAN8"/>
    <mergeCell ref="TAO8:TAW8"/>
    <mergeCell ref="TAX8:TBF8"/>
    <mergeCell ref="SXU8:SYC8"/>
    <mergeCell ref="SYD8:SYL8"/>
    <mergeCell ref="SYM8:SYU8"/>
    <mergeCell ref="SYV8:SZD8"/>
    <mergeCell ref="SZE8:SZM8"/>
    <mergeCell ref="SWB8:SWJ8"/>
    <mergeCell ref="SWK8:SWS8"/>
    <mergeCell ref="SWT8:SXB8"/>
    <mergeCell ref="SXC8:SXK8"/>
    <mergeCell ref="SXL8:SXT8"/>
    <mergeCell ref="SUI8:SUQ8"/>
    <mergeCell ref="SUR8:SUZ8"/>
    <mergeCell ref="SVA8:SVI8"/>
    <mergeCell ref="SVJ8:SVR8"/>
    <mergeCell ref="SVS8:SWA8"/>
    <mergeCell ref="SSP8:SSX8"/>
    <mergeCell ref="SSY8:STG8"/>
    <mergeCell ref="STH8:STP8"/>
    <mergeCell ref="STQ8:STY8"/>
    <mergeCell ref="STZ8:SUH8"/>
    <mergeCell ref="SQW8:SRE8"/>
    <mergeCell ref="SRF8:SRN8"/>
    <mergeCell ref="SRO8:SRW8"/>
    <mergeCell ref="SRX8:SSF8"/>
    <mergeCell ref="SSG8:SSO8"/>
    <mergeCell ref="SPD8:SPL8"/>
    <mergeCell ref="SPM8:SPU8"/>
    <mergeCell ref="SPV8:SQD8"/>
    <mergeCell ref="SQE8:SQM8"/>
    <mergeCell ref="SQN8:SQV8"/>
    <mergeCell ref="SNK8:SNS8"/>
    <mergeCell ref="SNT8:SOB8"/>
    <mergeCell ref="SOC8:SOK8"/>
    <mergeCell ref="SOL8:SOT8"/>
    <mergeCell ref="SOU8:SPC8"/>
    <mergeCell ref="SLR8:SLZ8"/>
    <mergeCell ref="SMA8:SMI8"/>
    <mergeCell ref="SMJ8:SMR8"/>
    <mergeCell ref="SMS8:SNA8"/>
    <mergeCell ref="SNB8:SNJ8"/>
    <mergeCell ref="SJY8:SKG8"/>
    <mergeCell ref="SKH8:SKP8"/>
    <mergeCell ref="SKQ8:SKY8"/>
    <mergeCell ref="SKZ8:SLH8"/>
    <mergeCell ref="SLI8:SLQ8"/>
    <mergeCell ref="SIF8:SIN8"/>
    <mergeCell ref="SIO8:SIW8"/>
    <mergeCell ref="SIX8:SJF8"/>
    <mergeCell ref="SJG8:SJO8"/>
    <mergeCell ref="SJP8:SJX8"/>
    <mergeCell ref="SGM8:SGU8"/>
    <mergeCell ref="SGV8:SHD8"/>
    <mergeCell ref="SHE8:SHM8"/>
    <mergeCell ref="SHN8:SHV8"/>
    <mergeCell ref="SHW8:SIE8"/>
    <mergeCell ref="SET8:SFB8"/>
    <mergeCell ref="SFC8:SFK8"/>
    <mergeCell ref="SFL8:SFT8"/>
    <mergeCell ref="SFU8:SGC8"/>
    <mergeCell ref="SGD8:SGL8"/>
    <mergeCell ref="SDA8:SDI8"/>
    <mergeCell ref="SDJ8:SDR8"/>
    <mergeCell ref="SDS8:SEA8"/>
    <mergeCell ref="SEB8:SEJ8"/>
    <mergeCell ref="SEK8:SES8"/>
    <mergeCell ref="SBH8:SBP8"/>
    <mergeCell ref="SBQ8:SBY8"/>
    <mergeCell ref="SBZ8:SCH8"/>
    <mergeCell ref="SCI8:SCQ8"/>
    <mergeCell ref="SCR8:SCZ8"/>
    <mergeCell ref="RZO8:RZW8"/>
    <mergeCell ref="RZX8:SAF8"/>
    <mergeCell ref="SAG8:SAO8"/>
    <mergeCell ref="SAP8:SAX8"/>
    <mergeCell ref="SAY8:SBG8"/>
    <mergeCell ref="RXV8:RYD8"/>
    <mergeCell ref="RYE8:RYM8"/>
    <mergeCell ref="RYN8:RYV8"/>
    <mergeCell ref="RYW8:RZE8"/>
    <mergeCell ref="RZF8:RZN8"/>
    <mergeCell ref="RWC8:RWK8"/>
    <mergeCell ref="RWL8:RWT8"/>
    <mergeCell ref="RWU8:RXC8"/>
    <mergeCell ref="RXD8:RXL8"/>
    <mergeCell ref="RXM8:RXU8"/>
    <mergeCell ref="RUJ8:RUR8"/>
    <mergeCell ref="RUS8:RVA8"/>
    <mergeCell ref="RVB8:RVJ8"/>
    <mergeCell ref="RVK8:RVS8"/>
    <mergeCell ref="RVT8:RWB8"/>
    <mergeCell ref="RSQ8:RSY8"/>
    <mergeCell ref="RSZ8:RTH8"/>
    <mergeCell ref="RTI8:RTQ8"/>
    <mergeCell ref="RTR8:RTZ8"/>
    <mergeCell ref="RUA8:RUI8"/>
    <mergeCell ref="RQX8:RRF8"/>
    <mergeCell ref="RRG8:RRO8"/>
    <mergeCell ref="RRP8:RRX8"/>
    <mergeCell ref="RRY8:RSG8"/>
    <mergeCell ref="RSH8:RSP8"/>
    <mergeCell ref="RPE8:RPM8"/>
    <mergeCell ref="RPN8:RPV8"/>
    <mergeCell ref="RPW8:RQE8"/>
    <mergeCell ref="RQF8:RQN8"/>
    <mergeCell ref="RQO8:RQW8"/>
    <mergeCell ref="RNL8:RNT8"/>
    <mergeCell ref="RNU8:ROC8"/>
    <mergeCell ref="ROD8:ROL8"/>
    <mergeCell ref="ROM8:ROU8"/>
    <mergeCell ref="ROV8:RPD8"/>
    <mergeCell ref="RLS8:RMA8"/>
    <mergeCell ref="RMB8:RMJ8"/>
    <mergeCell ref="RMK8:RMS8"/>
    <mergeCell ref="RMT8:RNB8"/>
    <mergeCell ref="RNC8:RNK8"/>
    <mergeCell ref="RJZ8:RKH8"/>
    <mergeCell ref="RKI8:RKQ8"/>
    <mergeCell ref="RKR8:RKZ8"/>
    <mergeCell ref="RLA8:RLI8"/>
    <mergeCell ref="RLJ8:RLR8"/>
    <mergeCell ref="RIG8:RIO8"/>
    <mergeCell ref="RIP8:RIX8"/>
    <mergeCell ref="RIY8:RJG8"/>
    <mergeCell ref="RJH8:RJP8"/>
    <mergeCell ref="RJQ8:RJY8"/>
    <mergeCell ref="RGN8:RGV8"/>
    <mergeCell ref="RGW8:RHE8"/>
    <mergeCell ref="RHF8:RHN8"/>
    <mergeCell ref="RHO8:RHW8"/>
    <mergeCell ref="RHX8:RIF8"/>
    <mergeCell ref="REU8:RFC8"/>
    <mergeCell ref="RFD8:RFL8"/>
    <mergeCell ref="RFM8:RFU8"/>
    <mergeCell ref="RFV8:RGD8"/>
    <mergeCell ref="RGE8:RGM8"/>
    <mergeCell ref="RDB8:RDJ8"/>
    <mergeCell ref="RDK8:RDS8"/>
    <mergeCell ref="RDT8:REB8"/>
    <mergeCell ref="REC8:REK8"/>
    <mergeCell ref="REL8:RET8"/>
    <mergeCell ref="RBI8:RBQ8"/>
    <mergeCell ref="RBR8:RBZ8"/>
    <mergeCell ref="RCA8:RCI8"/>
    <mergeCell ref="RCJ8:RCR8"/>
    <mergeCell ref="RCS8:RDA8"/>
    <mergeCell ref="QZP8:QZX8"/>
    <mergeCell ref="QZY8:RAG8"/>
    <mergeCell ref="RAH8:RAP8"/>
    <mergeCell ref="RAQ8:RAY8"/>
    <mergeCell ref="RAZ8:RBH8"/>
    <mergeCell ref="QXW8:QYE8"/>
    <mergeCell ref="QYF8:QYN8"/>
    <mergeCell ref="QYO8:QYW8"/>
    <mergeCell ref="QYX8:QZF8"/>
    <mergeCell ref="QZG8:QZO8"/>
    <mergeCell ref="QWD8:QWL8"/>
    <mergeCell ref="QWM8:QWU8"/>
    <mergeCell ref="QWV8:QXD8"/>
    <mergeCell ref="QXE8:QXM8"/>
    <mergeCell ref="QXN8:QXV8"/>
    <mergeCell ref="QUK8:QUS8"/>
    <mergeCell ref="QUT8:QVB8"/>
    <mergeCell ref="QVC8:QVK8"/>
    <mergeCell ref="QVL8:QVT8"/>
    <mergeCell ref="QVU8:QWC8"/>
    <mergeCell ref="QSR8:QSZ8"/>
    <mergeCell ref="QTA8:QTI8"/>
    <mergeCell ref="QTJ8:QTR8"/>
    <mergeCell ref="QTS8:QUA8"/>
    <mergeCell ref="QUB8:QUJ8"/>
    <mergeCell ref="QQY8:QRG8"/>
    <mergeCell ref="QRH8:QRP8"/>
    <mergeCell ref="QRQ8:QRY8"/>
    <mergeCell ref="QRZ8:QSH8"/>
    <mergeCell ref="QSI8:QSQ8"/>
    <mergeCell ref="QPF8:QPN8"/>
    <mergeCell ref="QPO8:QPW8"/>
    <mergeCell ref="QPX8:QQF8"/>
    <mergeCell ref="QQG8:QQO8"/>
    <mergeCell ref="QQP8:QQX8"/>
    <mergeCell ref="QNM8:QNU8"/>
    <mergeCell ref="QNV8:QOD8"/>
    <mergeCell ref="QOE8:QOM8"/>
    <mergeCell ref="QON8:QOV8"/>
    <mergeCell ref="QOW8:QPE8"/>
    <mergeCell ref="QLT8:QMB8"/>
    <mergeCell ref="QMC8:QMK8"/>
    <mergeCell ref="QML8:QMT8"/>
    <mergeCell ref="QMU8:QNC8"/>
    <mergeCell ref="QND8:QNL8"/>
    <mergeCell ref="QKA8:QKI8"/>
    <mergeCell ref="QKJ8:QKR8"/>
    <mergeCell ref="QKS8:QLA8"/>
    <mergeCell ref="QLB8:QLJ8"/>
    <mergeCell ref="QLK8:QLS8"/>
    <mergeCell ref="QIH8:QIP8"/>
    <mergeCell ref="QIQ8:QIY8"/>
    <mergeCell ref="QIZ8:QJH8"/>
    <mergeCell ref="QJI8:QJQ8"/>
    <mergeCell ref="QJR8:QJZ8"/>
    <mergeCell ref="QGO8:QGW8"/>
    <mergeCell ref="QGX8:QHF8"/>
    <mergeCell ref="QHG8:QHO8"/>
    <mergeCell ref="QHP8:QHX8"/>
    <mergeCell ref="QHY8:QIG8"/>
    <mergeCell ref="QEV8:QFD8"/>
    <mergeCell ref="QFE8:QFM8"/>
    <mergeCell ref="QFN8:QFV8"/>
    <mergeCell ref="QFW8:QGE8"/>
    <mergeCell ref="QGF8:QGN8"/>
    <mergeCell ref="QDC8:QDK8"/>
    <mergeCell ref="QDL8:QDT8"/>
    <mergeCell ref="QDU8:QEC8"/>
    <mergeCell ref="QED8:QEL8"/>
    <mergeCell ref="QEM8:QEU8"/>
    <mergeCell ref="QBJ8:QBR8"/>
    <mergeCell ref="QBS8:QCA8"/>
    <mergeCell ref="QCB8:QCJ8"/>
    <mergeCell ref="QCK8:QCS8"/>
    <mergeCell ref="QCT8:QDB8"/>
    <mergeCell ref="PZQ8:PZY8"/>
    <mergeCell ref="PZZ8:QAH8"/>
    <mergeCell ref="QAI8:QAQ8"/>
    <mergeCell ref="QAR8:QAZ8"/>
    <mergeCell ref="QBA8:QBI8"/>
    <mergeCell ref="PXX8:PYF8"/>
    <mergeCell ref="PYG8:PYO8"/>
    <mergeCell ref="PYP8:PYX8"/>
    <mergeCell ref="PYY8:PZG8"/>
    <mergeCell ref="PZH8:PZP8"/>
    <mergeCell ref="PWE8:PWM8"/>
    <mergeCell ref="PWN8:PWV8"/>
    <mergeCell ref="PWW8:PXE8"/>
    <mergeCell ref="PXF8:PXN8"/>
    <mergeCell ref="PXO8:PXW8"/>
    <mergeCell ref="PUL8:PUT8"/>
    <mergeCell ref="PUU8:PVC8"/>
    <mergeCell ref="PVD8:PVL8"/>
    <mergeCell ref="PVM8:PVU8"/>
    <mergeCell ref="PVV8:PWD8"/>
    <mergeCell ref="PSS8:PTA8"/>
    <mergeCell ref="PTB8:PTJ8"/>
    <mergeCell ref="PTK8:PTS8"/>
    <mergeCell ref="PTT8:PUB8"/>
    <mergeCell ref="PUC8:PUK8"/>
    <mergeCell ref="PQZ8:PRH8"/>
    <mergeCell ref="PRI8:PRQ8"/>
    <mergeCell ref="PRR8:PRZ8"/>
    <mergeCell ref="PSA8:PSI8"/>
    <mergeCell ref="PSJ8:PSR8"/>
    <mergeCell ref="PPG8:PPO8"/>
    <mergeCell ref="PPP8:PPX8"/>
    <mergeCell ref="PPY8:PQG8"/>
    <mergeCell ref="PQH8:PQP8"/>
    <mergeCell ref="PQQ8:PQY8"/>
    <mergeCell ref="PNN8:PNV8"/>
    <mergeCell ref="PNW8:POE8"/>
    <mergeCell ref="POF8:PON8"/>
    <mergeCell ref="POO8:POW8"/>
    <mergeCell ref="POX8:PPF8"/>
    <mergeCell ref="PLU8:PMC8"/>
    <mergeCell ref="PMD8:PML8"/>
    <mergeCell ref="PMM8:PMU8"/>
    <mergeCell ref="PMV8:PND8"/>
    <mergeCell ref="PNE8:PNM8"/>
    <mergeCell ref="PKB8:PKJ8"/>
    <mergeCell ref="PKK8:PKS8"/>
    <mergeCell ref="PKT8:PLB8"/>
    <mergeCell ref="PLC8:PLK8"/>
    <mergeCell ref="PLL8:PLT8"/>
    <mergeCell ref="PII8:PIQ8"/>
    <mergeCell ref="PIR8:PIZ8"/>
    <mergeCell ref="PJA8:PJI8"/>
    <mergeCell ref="PJJ8:PJR8"/>
    <mergeCell ref="PJS8:PKA8"/>
    <mergeCell ref="PGP8:PGX8"/>
    <mergeCell ref="PGY8:PHG8"/>
    <mergeCell ref="PHH8:PHP8"/>
    <mergeCell ref="PHQ8:PHY8"/>
    <mergeCell ref="PHZ8:PIH8"/>
    <mergeCell ref="PEW8:PFE8"/>
    <mergeCell ref="PFF8:PFN8"/>
    <mergeCell ref="PFO8:PFW8"/>
    <mergeCell ref="PFX8:PGF8"/>
    <mergeCell ref="PGG8:PGO8"/>
    <mergeCell ref="PDD8:PDL8"/>
    <mergeCell ref="PDM8:PDU8"/>
    <mergeCell ref="PDV8:PED8"/>
    <mergeCell ref="PEE8:PEM8"/>
    <mergeCell ref="PEN8:PEV8"/>
    <mergeCell ref="PBK8:PBS8"/>
    <mergeCell ref="PBT8:PCB8"/>
    <mergeCell ref="PCC8:PCK8"/>
    <mergeCell ref="PCL8:PCT8"/>
    <mergeCell ref="PCU8:PDC8"/>
    <mergeCell ref="OZR8:OZZ8"/>
    <mergeCell ref="PAA8:PAI8"/>
    <mergeCell ref="PAJ8:PAR8"/>
    <mergeCell ref="PAS8:PBA8"/>
    <mergeCell ref="PBB8:PBJ8"/>
    <mergeCell ref="OXY8:OYG8"/>
    <mergeCell ref="OYH8:OYP8"/>
    <mergeCell ref="OYQ8:OYY8"/>
    <mergeCell ref="OYZ8:OZH8"/>
    <mergeCell ref="OZI8:OZQ8"/>
    <mergeCell ref="OWF8:OWN8"/>
    <mergeCell ref="OWO8:OWW8"/>
    <mergeCell ref="OWX8:OXF8"/>
    <mergeCell ref="OXG8:OXO8"/>
    <mergeCell ref="OXP8:OXX8"/>
    <mergeCell ref="OUM8:OUU8"/>
    <mergeCell ref="OUV8:OVD8"/>
    <mergeCell ref="OVE8:OVM8"/>
    <mergeCell ref="OVN8:OVV8"/>
    <mergeCell ref="OVW8:OWE8"/>
    <mergeCell ref="OST8:OTB8"/>
    <mergeCell ref="OTC8:OTK8"/>
    <mergeCell ref="OTL8:OTT8"/>
    <mergeCell ref="OTU8:OUC8"/>
    <mergeCell ref="OUD8:OUL8"/>
    <mergeCell ref="ORA8:ORI8"/>
    <mergeCell ref="ORJ8:ORR8"/>
    <mergeCell ref="ORS8:OSA8"/>
    <mergeCell ref="OSB8:OSJ8"/>
    <mergeCell ref="OSK8:OSS8"/>
    <mergeCell ref="OPH8:OPP8"/>
    <mergeCell ref="OPQ8:OPY8"/>
    <mergeCell ref="OPZ8:OQH8"/>
    <mergeCell ref="OQI8:OQQ8"/>
    <mergeCell ref="OQR8:OQZ8"/>
    <mergeCell ref="ONO8:ONW8"/>
    <mergeCell ref="ONX8:OOF8"/>
    <mergeCell ref="OOG8:OOO8"/>
    <mergeCell ref="OOP8:OOX8"/>
    <mergeCell ref="OOY8:OPG8"/>
    <mergeCell ref="OLV8:OMD8"/>
    <mergeCell ref="OME8:OMM8"/>
    <mergeCell ref="OMN8:OMV8"/>
    <mergeCell ref="OMW8:ONE8"/>
    <mergeCell ref="ONF8:ONN8"/>
    <mergeCell ref="OKC8:OKK8"/>
    <mergeCell ref="OKL8:OKT8"/>
    <mergeCell ref="OKU8:OLC8"/>
    <mergeCell ref="OLD8:OLL8"/>
    <mergeCell ref="OLM8:OLU8"/>
    <mergeCell ref="OIJ8:OIR8"/>
    <mergeCell ref="OIS8:OJA8"/>
    <mergeCell ref="OJB8:OJJ8"/>
    <mergeCell ref="OJK8:OJS8"/>
    <mergeCell ref="OJT8:OKB8"/>
    <mergeCell ref="OGQ8:OGY8"/>
    <mergeCell ref="OGZ8:OHH8"/>
    <mergeCell ref="OHI8:OHQ8"/>
    <mergeCell ref="OHR8:OHZ8"/>
    <mergeCell ref="OIA8:OII8"/>
    <mergeCell ref="OEX8:OFF8"/>
    <mergeCell ref="OFG8:OFO8"/>
    <mergeCell ref="OFP8:OFX8"/>
    <mergeCell ref="OFY8:OGG8"/>
    <mergeCell ref="OGH8:OGP8"/>
    <mergeCell ref="ODE8:ODM8"/>
    <mergeCell ref="ODN8:ODV8"/>
    <mergeCell ref="ODW8:OEE8"/>
    <mergeCell ref="OEF8:OEN8"/>
    <mergeCell ref="OEO8:OEW8"/>
    <mergeCell ref="OBL8:OBT8"/>
    <mergeCell ref="OBU8:OCC8"/>
    <mergeCell ref="OCD8:OCL8"/>
    <mergeCell ref="OCM8:OCU8"/>
    <mergeCell ref="OCV8:ODD8"/>
    <mergeCell ref="NZS8:OAA8"/>
    <mergeCell ref="OAB8:OAJ8"/>
    <mergeCell ref="OAK8:OAS8"/>
    <mergeCell ref="OAT8:OBB8"/>
    <mergeCell ref="OBC8:OBK8"/>
    <mergeCell ref="NXZ8:NYH8"/>
    <mergeCell ref="NYI8:NYQ8"/>
    <mergeCell ref="NYR8:NYZ8"/>
    <mergeCell ref="NZA8:NZI8"/>
    <mergeCell ref="NZJ8:NZR8"/>
    <mergeCell ref="NWG8:NWO8"/>
    <mergeCell ref="NWP8:NWX8"/>
    <mergeCell ref="NWY8:NXG8"/>
    <mergeCell ref="NXH8:NXP8"/>
    <mergeCell ref="NXQ8:NXY8"/>
    <mergeCell ref="NUN8:NUV8"/>
    <mergeCell ref="NUW8:NVE8"/>
    <mergeCell ref="NVF8:NVN8"/>
    <mergeCell ref="NVO8:NVW8"/>
    <mergeCell ref="NVX8:NWF8"/>
    <mergeCell ref="NSU8:NTC8"/>
    <mergeCell ref="NTD8:NTL8"/>
    <mergeCell ref="NTM8:NTU8"/>
    <mergeCell ref="NTV8:NUD8"/>
    <mergeCell ref="NUE8:NUM8"/>
    <mergeCell ref="NRB8:NRJ8"/>
    <mergeCell ref="NRK8:NRS8"/>
    <mergeCell ref="NRT8:NSB8"/>
    <mergeCell ref="NSC8:NSK8"/>
    <mergeCell ref="NSL8:NST8"/>
    <mergeCell ref="NPI8:NPQ8"/>
    <mergeCell ref="NPR8:NPZ8"/>
    <mergeCell ref="NQA8:NQI8"/>
    <mergeCell ref="NQJ8:NQR8"/>
    <mergeCell ref="NQS8:NRA8"/>
    <mergeCell ref="NNP8:NNX8"/>
    <mergeCell ref="NNY8:NOG8"/>
    <mergeCell ref="NOH8:NOP8"/>
    <mergeCell ref="NOQ8:NOY8"/>
    <mergeCell ref="NOZ8:NPH8"/>
    <mergeCell ref="NLW8:NME8"/>
    <mergeCell ref="NMF8:NMN8"/>
    <mergeCell ref="NMO8:NMW8"/>
    <mergeCell ref="NMX8:NNF8"/>
    <mergeCell ref="NNG8:NNO8"/>
    <mergeCell ref="NKD8:NKL8"/>
    <mergeCell ref="NKM8:NKU8"/>
    <mergeCell ref="NKV8:NLD8"/>
    <mergeCell ref="NLE8:NLM8"/>
    <mergeCell ref="NLN8:NLV8"/>
    <mergeCell ref="NIK8:NIS8"/>
    <mergeCell ref="NIT8:NJB8"/>
    <mergeCell ref="NJC8:NJK8"/>
    <mergeCell ref="NJL8:NJT8"/>
    <mergeCell ref="NJU8:NKC8"/>
    <mergeCell ref="NGR8:NGZ8"/>
    <mergeCell ref="NHA8:NHI8"/>
    <mergeCell ref="NHJ8:NHR8"/>
    <mergeCell ref="NHS8:NIA8"/>
    <mergeCell ref="NIB8:NIJ8"/>
    <mergeCell ref="NEY8:NFG8"/>
    <mergeCell ref="NFH8:NFP8"/>
    <mergeCell ref="NFQ8:NFY8"/>
    <mergeCell ref="NFZ8:NGH8"/>
    <mergeCell ref="NGI8:NGQ8"/>
    <mergeCell ref="NDF8:NDN8"/>
    <mergeCell ref="NDO8:NDW8"/>
    <mergeCell ref="NDX8:NEF8"/>
    <mergeCell ref="NEG8:NEO8"/>
    <mergeCell ref="NEP8:NEX8"/>
    <mergeCell ref="NBM8:NBU8"/>
    <mergeCell ref="NBV8:NCD8"/>
    <mergeCell ref="NCE8:NCM8"/>
    <mergeCell ref="NCN8:NCV8"/>
    <mergeCell ref="NCW8:NDE8"/>
    <mergeCell ref="MZT8:NAB8"/>
    <mergeCell ref="NAC8:NAK8"/>
    <mergeCell ref="NAL8:NAT8"/>
    <mergeCell ref="NAU8:NBC8"/>
    <mergeCell ref="NBD8:NBL8"/>
    <mergeCell ref="MYA8:MYI8"/>
    <mergeCell ref="MYJ8:MYR8"/>
    <mergeCell ref="MYS8:MZA8"/>
    <mergeCell ref="MZB8:MZJ8"/>
    <mergeCell ref="MZK8:MZS8"/>
    <mergeCell ref="MWH8:MWP8"/>
    <mergeCell ref="MWQ8:MWY8"/>
    <mergeCell ref="MWZ8:MXH8"/>
    <mergeCell ref="MXI8:MXQ8"/>
    <mergeCell ref="MXR8:MXZ8"/>
    <mergeCell ref="MUO8:MUW8"/>
    <mergeCell ref="MUX8:MVF8"/>
    <mergeCell ref="MVG8:MVO8"/>
    <mergeCell ref="MVP8:MVX8"/>
    <mergeCell ref="MVY8:MWG8"/>
    <mergeCell ref="MSV8:MTD8"/>
    <mergeCell ref="MTE8:MTM8"/>
    <mergeCell ref="MTN8:MTV8"/>
    <mergeCell ref="MTW8:MUE8"/>
    <mergeCell ref="MUF8:MUN8"/>
    <mergeCell ref="MRC8:MRK8"/>
    <mergeCell ref="MRL8:MRT8"/>
    <mergeCell ref="MRU8:MSC8"/>
    <mergeCell ref="MSD8:MSL8"/>
    <mergeCell ref="MSM8:MSU8"/>
    <mergeCell ref="MPJ8:MPR8"/>
    <mergeCell ref="MPS8:MQA8"/>
    <mergeCell ref="MQB8:MQJ8"/>
    <mergeCell ref="MQK8:MQS8"/>
    <mergeCell ref="MQT8:MRB8"/>
    <mergeCell ref="MNQ8:MNY8"/>
    <mergeCell ref="MNZ8:MOH8"/>
    <mergeCell ref="MOI8:MOQ8"/>
    <mergeCell ref="MOR8:MOZ8"/>
    <mergeCell ref="MPA8:MPI8"/>
    <mergeCell ref="MLX8:MMF8"/>
    <mergeCell ref="MMG8:MMO8"/>
    <mergeCell ref="MMP8:MMX8"/>
    <mergeCell ref="MMY8:MNG8"/>
    <mergeCell ref="MNH8:MNP8"/>
    <mergeCell ref="MKE8:MKM8"/>
    <mergeCell ref="MKN8:MKV8"/>
    <mergeCell ref="MKW8:MLE8"/>
    <mergeCell ref="MLF8:MLN8"/>
    <mergeCell ref="MLO8:MLW8"/>
    <mergeCell ref="MIL8:MIT8"/>
    <mergeCell ref="MIU8:MJC8"/>
    <mergeCell ref="MJD8:MJL8"/>
    <mergeCell ref="MJM8:MJU8"/>
    <mergeCell ref="MJV8:MKD8"/>
    <mergeCell ref="MGS8:MHA8"/>
    <mergeCell ref="MHB8:MHJ8"/>
    <mergeCell ref="MHK8:MHS8"/>
    <mergeCell ref="MHT8:MIB8"/>
    <mergeCell ref="MIC8:MIK8"/>
    <mergeCell ref="MEZ8:MFH8"/>
    <mergeCell ref="MFI8:MFQ8"/>
    <mergeCell ref="MFR8:MFZ8"/>
    <mergeCell ref="MGA8:MGI8"/>
    <mergeCell ref="MGJ8:MGR8"/>
    <mergeCell ref="MDG8:MDO8"/>
    <mergeCell ref="MDP8:MDX8"/>
    <mergeCell ref="MDY8:MEG8"/>
    <mergeCell ref="MEH8:MEP8"/>
    <mergeCell ref="MEQ8:MEY8"/>
    <mergeCell ref="MBN8:MBV8"/>
    <mergeCell ref="MBW8:MCE8"/>
    <mergeCell ref="MCF8:MCN8"/>
    <mergeCell ref="MCO8:MCW8"/>
    <mergeCell ref="MCX8:MDF8"/>
    <mergeCell ref="LZU8:MAC8"/>
    <mergeCell ref="MAD8:MAL8"/>
    <mergeCell ref="MAM8:MAU8"/>
    <mergeCell ref="MAV8:MBD8"/>
    <mergeCell ref="MBE8:MBM8"/>
    <mergeCell ref="LYB8:LYJ8"/>
    <mergeCell ref="LYK8:LYS8"/>
    <mergeCell ref="LYT8:LZB8"/>
    <mergeCell ref="LZC8:LZK8"/>
    <mergeCell ref="LZL8:LZT8"/>
    <mergeCell ref="LWI8:LWQ8"/>
    <mergeCell ref="LWR8:LWZ8"/>
    <mergeCell ref="LXA8:LXI8"/>
    <mergeCell ref="LXJ8:LXR8"/>
    <mergeCell ref="LXS8:LYA8"/>
    <mergeCell ref="LUP8:LUX8"/>
    <mergeCell ref="LUY8:LVG8"/>
    <mergeCell ref="LVH8:LVP8"/>
    <mergeCell ref="LVQ8:LVY8"/>
    <mergeCell ref="LVZ8:LWH8"/>
    <mergeCell ref="LSW8:LTE8"/>
    <mergeCell ref="LTF8:LTN8"/>
    <mergeCell ref="LTO8:LTW8"/>
    <mergeCell ref="LTX8:LUF8"/>
    <mergeCell ref="LUG8:LUO8"/>
    <mergeCell ref="LRD8:LRL8"/>
    <mergeCell ref="LRM8:LRU8"/>
    <mergeCell ref="LRV8:LSD8"/>
    <mergeCell ref="LSE8:LSM8"/>
    <mergeCell ref="LSN8:LSV8"/>
    <mergeCell ref="LPK8:LPS8"/>
    <mergeCell ref="LPT8:LQB8"/>
    <mergeCell ref="LQC8:LQK8"/>
    <mergeCell ref="LQL8:LQT8"/>
    <mergeCell ref="LQU8:LRC8"/>
    <mergeCell ref="LNR8:LNZ8"/>
    <mergeCell ref="LOA8:LOI8"/>
    <mergeCell ref="LOJ8:LOR8"/>
    <mergeCell ref="LOS8:LPA8"/>
    <mergeCell ref="LPB8:LPJ8"/>
    <mergeCell ref="LLY8:LMG8"/>
    <mergeCell ref="LMH8:LMP8"/>
    <mergeCell ref="LMQ8:LMY8"/>
    <mergeCell ref="LMZ8:LNH8"/>
    <mergeCell ref="LNI8:LNQ8"/>
    <mergeCell ref="LKF8:LKN8"/>
    <mergeCell ref="LKO8:LKW8"/>
    <mergeCell ref="LKX8:LLF8"/>
    <mergeCell ref="LLG8:LLO8"/>
    <mergeCell ref="LLP8:LLX8"/>
    <mergeCell ref="LIM8:LIU8"/>
    <mergeCell ref="LIV8:LJD8"/>
    <mergeCell ref="LJE8:LJM8"/>
    <mergeCell ref="LJN8:LJV8"/>
    <mergeCell ref="LJW8:LKE8"/>
    <mergeCell ref="LGT8:LHB8"/>
    <mergeCell ref="LHC8:LHK8"/>
    <mergeCell ref="LHL8:LHT8"/>
    <mergeCell ref="LHU8:LIC8"/>
    <mergeCell ref="LID8:LIL8"/>
    <mergeCell ref="LFA8:LFI8"/>
    <mergeCell ref="LFJ8:LFR8"/>
    <mergeCell ref="LFS8:LGA8"/>
    <mergeCell ref="LGB8:LGJ8"/>
    <mergeCell ref="LGK8:LGS8"/>
    <mergeCell ref="LDH8:LDP8"/>
    <mergeCell ref="LDQ8:LDY8"/>
    <mergeCell ref="LDZ8:LEH8"/>
    <mergeCell ref="LEI8:LEQ8"/>
    <mergeCell ref="LER8:LEZ8"/>
    <mergeCell ref="LBO8:LBW8"/>
    <mergeCell ref="LBX8:LCF8"/>
    <mergeCell ref="LCG8:LCO8"/>
    <mergeCell ref="LCP8:LCX8"/>
    <mergeCell ref="LCY8:LDG8"/>
    <mergeCell ref="KZV8:LAD8"/>
    <mergeCell ref="LAE8:LAM8"/>
    <mergeCell ref="LAN8:LAV8"/>
    <mergeCell ref="LAW8:LBE8"/>
    <mergeCell ref="LBF8:LBN8"/>
    <mergeCell ref="KYC8:KYK8"/>
    <mergeCell ref="KYL8:KYT8"/>
    <mergeCell ref="KYU8:KZC8"/>
    <mergeCell ref="KZD8:KZL8"/>
    <mergeCell ref="KZM8:KZU8"/>
    <mergeCell ref="KWJ8:KWR8"/>
    <mergeCell ref="KWS8:KXA8"/>
    <mergeCell ref="KXB8:KXJ8"/>
    <mergeCell ref="KXK8:KXS8"/>
    <mergeCell ref="KXT8:KYB8"/>
    <mergeCell ref="KUQ8:KUY8"/>
    <mergeCell ref="KUZ8:KVH8"/>
    <mergeCell ref="KVI8:KVQ8"/>
    <mergeCell ref="KVR8:KVZ8"/>
    <mergeCell ref="KWA8:KWI8"/>
    <mergeCell ref="KSX8:KTF8"/>
    <mergeCell ref="KTG8:KTO8"/>
    <mergeCell ref="KTP8:KTX8"/>
    <mergeCell ref="KTY8:KUG8"/>
    <mergeCell ref="KUH8:KUP8"/>
    <mergeCell ref="KRE8:KRM8"/>
    <mergeCell ref="KRN8:KRV8"/>
    <mergeCell ref="KRW8:KSE8"/>
    <mergeCell ref="KSF8:KSN8"/>
    <mergeCell ref="KSO8:KSW8"/>
    <mergeCell ref="KPL8:KPT8"/>
    <mergeCell ref="KPU8:KQC8"/>
    <mergeCell ref="KQD8:KQL8"/>
    <mergeCell ref="KQM8:KQU8"/>
    <mergeCell ref="KQV8:KRD8"/>
    <mergeCell ref="KNS8:KOA8"/>
    <mergeCell ref="KOB8:KOJ8"/>
    <mergeCell ref="KOK8:KOS8"/>
    <mergeCell ref="KOT8:KPB8"/>
    <mergeCell ref="KPC8:KPK8"/>
    <mergeCell ref="KLZ8:KMH8"/>
    <mergeCell ref="KMI8:KMQ8"/>
    <mergeCell ref="KMR8:KMZ8"/>
    <mergeCell ref="KNA8:KNI8"/>
    <mergeCell ref="KNJ8:KNR8"/>
    <mergeCell ref="KKG8:KKO8"/>
    <mergeCell ref="KKP8:KKX8"/>
    <mergeCell ref="KKY8:KLG8"/>
    <mergeCell ref="KLH8:KLP8"/>
    <mergeCell ref="KLQ8:KLY8"/>
    <mergeCell ref="KIN8:KIV8"/>
    <mergeCell ref="KIW8:KJE8"/>
    <mergeCell ref="KJF8:KJN8"/>
    <mergeCell ref="KJO8:KJW8"/>
    <mergeCell ref="KJX8:KKF8"/>
    <mergeCell ref="KGU8:KHC8"/>
    <mergeCell ref="KHD8:KHL8"/>
    <mergeCell ref="KHM8:KHU8"/>
    <mergeCell ref="KHV8:KID8"/>
    <mergeCell ref="KIE8:KIM8"/>
    <mergeCell ref="KFB8:KFJ8"/>
    <mergeCell ref="KFK8:KFS8"/>
    <mergeCell ref="KFT8:KGB8"/>
    <mergeCell ref="KGC8:KGK8"/>
    <mergeCell ref="KGL8:KGT8"/>
    <mergeCell ref="KDI8:KDQ8"/>
    <mergeCell ref="KDR8:KDZ8"/>
    <mergeCell ref="KEA8:KEI8"/>
    <mergeCell ref="KEJ8:KER8"/>
    <mergeCell ref="KES8:KFA8"/>
    <mergeCell ref="KBP8:KBX8"/>
    <mergeCell ref="KBY8:KCG8"/>
    <mergeCell ref="KCH8:KCP8"/>
    <mergeCell ref="KCQ8:KCY8"/>
    <mergeCell ref="KCZ8:KDH8"/>
    <mergeCell ref="JZW8:KAE8"/>
    <mergeCell ref="KAF8:KAN8"/>
    <mergeCell ref="KAO8:KAW8"/>
    <mergeCell ref="KAX8:KBF8"/>
    <mergeCell ref="KBG8:KBO8"/>
    <mergeCell ref="JYD8:JYL8"/>
    <mergeCell ref="JYM8:JYU8"/>
    <mergeCell ref="JYV8:JZD8"/>
    <mergeCell ref="JZE8:JZM8"/>
    <mergeCell ref="JZN8:JZV8"/>
    <mergeCell ref="JWK8:JWS8"/>
    <mergeCell ref="JWT8:JXB8"/>
    <mergeCell ref="JXC8:JXK8"/>
    <mergeCell ref="JXL8:JXT8"/>
    <mergeCell ref="JXU8:JYC8"/>
    <mergeCell ref="JUR8:JUZ8"/>
    <mergeCell ref="JVA8:JVI8"/>
    <mergeCell ref="JVJ8:JVR8"/>
    <mergeCell ref="JVS8:JWA8"/>
    <mergeCell ref="JWB8:JWJ8"/>
    <mergeCell ref="JSY8:JTG8"/>
    <mergeCell ref="JTH8:JTP8"/>
    <mergeCell ref="JTQ8:JTY8"/>
    <mergeCell ref="JTZ8:JUH8"/>
    <mergeCell ref="JUI8:JUQ8"/>
    <mergeCell ref="JRF8:JRN8"/>
    <mergeCell ref="JRO8:JRW8"/>
    <mergeCell ref="JRX8:JSF8"/>
    <mergeCell ref="JSG8:JSO8"/>
    <mergeCell ref="JSP8:JSX8"/>
    <mergeCell ref="JPM8:JPU8"/>
    <mergeCell ref="JPV8:JQD8"/>
    <mergeCell ref="JQE8:JQM8"/>
    <mergeCell ref="JQN8:JQV8"/>
    <mergeCell ref="JQW8:JRE8"/>
    <mergeCell ref="JNT8:JOB8"/>
    <mergeCell ref="JOC8:JOK8"/>
    <mergeCell ref="JOL8:JOT8"/>
    <mergeCell ref="JOU8:JPC8"/>
    <mergeCell ref="JPD8:JPL8"/>
    <mergeCell ref="JMA8:JMI8"/>
    <mergeCell ref="JMJ8:JMR8"/>
    <mergeCell ref="JMS8:JNA8"/>
    <mergeCell ref="JNB8:JNJ8"/>
    <mergeCell ref="JNK8:JNS8"/>
    <mergeCell ref="JKH8:JKP8"/>
    <mergeCell ref="JKQ8:JKY8"/>
    <mergeCell ref="JKZ8:JLH8"/>
    <mergeCell ref="JLI8:JLQ8"/>
    <mergeCell ref="JLR8:JLZ8"/>
    <mergeCell ref="JIO8:JIW8"/>
    <mergeCell ref="JIX8:JJF8"/>
    <mergeCell ref="JJG8:JJO8"/>
    <mergeCell ref="JJP8:JJX8"/>
    <mergeCell ref="JJY8:JKG8"/>
    <mergeCell ref="JGV8:JHD8"/>
    <mergeCell ref="JHE8:JHM8"/>
    <mergeCell ref="JHN8:JHV8"/>
    <mergeCell ref="JHW8:JIE8"/>
    <mergeCell ref="JIF8:JIN8"/>
    <mergeCell ref="JFC8:JFK8"/>
    <mergeCell ref="JFL8:JFT8"/>
    <mergeCell ref="JFU8:JGC8"/>
    <mergeCell ref="JGD8:JGL8"/>
    <mergeCell ref="JGM8:JGU8"/>
    <mergeCell ref="JDJ8:JDR8"/>
    <mergeCell ref="JDS8:JEA8"/>
    <mergeCell ref="JEB8:JEJ8"/>
    <mergeCell ref="JEK8:JES8"/>
    <mergeCell ref="JET8:JFB8"/>
    <mergeCell ref="JBQ8:JBY8"/>
    <mergeCell ref="JBZ8:JCH8"/>
    <mergeCell ref="JCI8:JCQ8"/>
    <mergeCell ref="JCR8:JCZ8"/>
    <mergeCell ref="JDA8:JDI8"/>
    <mergeCell ref="IZX8:JAF8"/>
    <mergeCell ref="JAG8:JAO8"/>
    <mergeCell ref="JAP8:JAX8"/>
    <mergeCell ref="JAY8:JBG8"/>
    <mergeCell ref="JBH8:JBP8"/>
    <mergeCell ref="IYE8:IYM8"/>
    <mergeCell ref="IYN8:IYV8"/>
    <mergeCell ref="IYW8:IZE8"/>
    <mergeCell ref="IZF8:IZN8"/>
    <mergeCell ref="IZO8:IZW8"/>
    <mergeCell ref="IWL8:IWT8"/>
    <mergeCell ref="IWU8:IXC8"/>
    <mergeCell ref="IXD8:IXL8"/>
    <mergeCell ref="IXM8:IXU8"/>
    <mergeCell ref="IXV8:IYD8"/>
    <mergeCell ref="IUS8:IVA8"/>
    <mergeCell ref="IVB8:IVJ8"/>
    <mergeCell ref="IVK8:IVS8"/>
    <mergeCell ref="IVT8:IWB8"/>
    <mergeCell ref="IWC8:IWK8"/>
    <mergeCell ref="ISZ8:ITH8"/>
    <mergeCell ref="ITI8:ITQ8"/>
    <mergeCell ref="ITR8:ITZ8"/>
    <mergeCell ref="IUA8:IUI8"/>
    <mergeCell ref="IUJ8:IUR8"/>
    <mergeCell ref="IRG8:IRO8"/>
    <mergeCell ref="IRP8:IRX8"/>
    <mergeCell ref="IRY8:ISG8"/>
    <mergeCell ref="ISH8:ISP8"/>
    <mergeCell ref="ISQ8:ISY8"/>
    <mergeCell ref="IPN8:IPV8"/>
    <mergeCell ref="IPW8:IQE8"/>
    <mergeCell ref="IQF8:IQN8"/>
    <mergeCell ref="IQO8:IQW8"/>
    <mergeCell ref="IQX8:IRF8"/>
    <mergeCell ref="INU8:IOC8"/>
    <mergeCell ref="IOD8:IOL8"/>
    <mergeCell ref="IOM8:IOU8"/>
    <mergeCell ref="IOV8:IPD8"/>
    <mergeCell ref="IPE8:IPM8"/>
    <mergeCell ref="IMB8:IMJ8"/>
    <mergeCell ref="IMK8:IMS8"/>
    <mergeCell ref="IMT8:INB8"/>
    <mergeCell ref="INC8:INK8"/>
    <mergeCell ref="INL8:INT8"/>
    <mergeCell ref="IKI8:IKQ8"/>
    <mergeCell ref="IKR8:IKZ8"/>
    <mergeCell ref="ILA8:ILI8"/>
    <mergeCell ref="ILJ8:ILR8"/>
    <mergeCell ref="ILS8:IMA8"/>
    <mergeCell ref="IIP8:IIX8"/>
    <mergeCell ref="IIY8:IJG8"/>
    <mergeCell ref="IJH8:IJP8"/>
    <mergeCell ref="IJQ8:IJY8"/>
    <mergeCell ref="IJZ8:IKH8"/>
    <mergeCell ref="IGW8:IHE8"/>
    <mergeCell ref="IHF8:IHN8"/>
    <mergeCell ref="IHO8:IHW8"/>
    <mergeCell ref="IHX8:IIF8"/>
    <mergeCell ref="IIG8:IIO8"/>
    <mergeCell ref="IFD8:IFL8"/>
    <mergeCell ref="IFM8:IFU8"/>
    <mergeCell ref="IFV8:IGD8"/>
    <mergeCell ref="IGE8:IGM8"/>
    <mergeCell ref="IGN8:IGV8"/>
    <mergeCell ref="IDK8:IDS8"/>
    <mergeCell ref="IDT8:IEB8"/>
    <mergeCell ref="IEC8:IEK8"/>
    <mergeCell ref="IEL8:IET8"/>
    <mergeCell ref="IEU8:IFC8"/>
    <mergeCell ref="IBR8:IBZ8"/>
    <mergeCell ref="ICA8:ICI8"/>
    <mergeCell ref="ICJ8:ICR8"/>
    <mergeCell ref="ICS8:IDA8"/>
    <mergeCell ref="IDB8:IDJ8"/>
    <mergeCell ref="HZY8:IAG8"/>
    <mergeCell ref="IAH8:IAP8"/>
    <mergeCell ref="IAQ8:IAY8"/>
    <mergeCell ref="IAZ8:IBH8"/>
    <mergeCell ref="IBI8:IBQ8"/>
    <mergeCell ref="HYF8:HYN8"/>
    <mergeCell ref="HYO8:HYW8"/>
    <mergeCell ref="HYX8:HZF8"/>
    <mergeCell ref="HZG8:HZO8"/>
    <mergeCell ref="HZP8:HZX8"/>
    <mergeCell ref="HWM8:HWU8"/>
    <mergeCell ref="HWV8:HXD8"/>
    <mergeCell ref="HXE8:HXM8"/>
    <mergeCell ref="HXN8:HXV8"/>
    <mergeCell ref="HXW8:HYE8"/>
    <mergeCell ref="HUT8:HVB8"/>
    <mergeCell ref="HVC8:HVK8"/>
    <mergeCell ref="HVL8:HVT8"/>
    <mergeCell ref="HVU8:HWC8"/>
    <mergeCell ref="HWD8:HWL8"/>
    <mergeCell ref="HTA8:HTI8"/>
    <mergeCell ref="HTJ8:HTR8"/>
    <mergeCell ref="HTS8:HUA8"/>
    <mergeCell ref="HUB8:HUJ8"/>
    <mergeCell ref="HUK8:HUS8"/>
    <mergeCell ref="HRH8:HRP8"/>
    <mergeCell ref="HRQ8:HRY8"/>
    <mergeCell ref="HRZ8:HSH8"/>
    <mergeCell ref="HSI8:HSQ8"/>
    <mergeCell ref="HSR8:HSZ8"/>
    <mergeCell ref="HPO8:HPW8"/>
    <mergeCell ref="HPX8:HQF8"/>
    <mergeCell ref="HQG8:HQO8"/>
    <mergeCell ref="HQP8:HQX8"/>
    <mergeCell ref="HQY8:HRG8"/>
    <mergeCell ref="HNV8:HOD8"/>
    <mergeCell ref="HOE8:HOM8"/>
    <mergeCell ref="HON8:HOV8"/>
    <mergeCell ref="HOW8:HPE8"/>
    <mergeCell ref="HPF8:HPN8"/>
    <mergeCell ref="HMC8:HMK8"/>
    <mergeCell ref="HML8:HMT8"/>
    <mergeCell ref="HMU8:HNC8"/>
    <mergeCell ref="HND8:HNL8"/>
    <mergeCell ref="HNM8:HNU8"/>
    <mergeCell ref="HKJ8:HKR8"/>
    <mergeCell ref="HKS8:HLA8"/>
    <mergeCell ref="HLB8:HLJ8"/>
    <mergeCell ref="HLK8:HLS8"/>
    <mergeCell ref="HLT8:HMB8"/>
    <mergeCell ref="HIQ8:HIY8"/>
    <mergeCell ref="HIZ8:HJH8"/>
    <mergeCell ref="HJI8:HJQ8"/>
    <mergeCell ref="HJR8:HJZ8"/>
    <mergeCell ref="HKA8:HKI8"/>
    <mergeCell ref="HGX8:HHF8"/>
    <mergeCell ref="HHG8:HHO8"/>
    <mergeCell ref="HHP8:HHX8"/>
    <mergeCell ref="HHY8:HIG8"/>
    <mergeCell ref="HIH8:HIP8"/>
    <mergeCell ref="HFE8:HFM8"/>
    <mergeCell ref="HFN8:HFV8"/>
    <mergeCell ref="HFW8:HGE8"/>
    <mergeCell ref="HGF8:HGN8"/>
    <mergeCell ref="HGO8:HGW8"/>
    <mergeCell ref="HDL8:HDT8"/>
    <mergeCell ref="HDU8:HEC8"/>
    <mergeCell ref="HED8:HEL8"/>
    <mergeCell ref="HEM8:HEU8"/>
    <mergeCell ref="HEV8:HFD8"/>
    <mergeCell ref="HBS8:HCA8"/>
    <mergeCell ref="HCB8:HCJ8"/>
    <mergeCell ref="HCK8:HCS8"/>
    <mergeCell ref="HCT8:HDB8"/>
    <mergeCell ref="HDC8:HDK8"/>
    <mergeCell ref="GZZ8:HAH8"/>
    <mergeCell ref="HAI8:HAQ8"/>
    <mergeCell ref="HAR8:HAZ8"/>
    <mergeCell ref="HBA8:HBI8"/>
    <mergeCell ref="HBJ8:HBR8"/>
    <mergeCell ref="GYG8:GYO8"/>
    <mergeCell ref="GYP8:GYX8"/>
    <mergeCell ref="GYY8:GZG8"/>
    <mergeCell ref="GZH8:GZP8"/>
    <mergeCell ref="GZQ8:GZY8"/>
    <mergeCell ref="GWN8:GWV8"/>
    <mergeCell ref="GWW8:GXE8"/>
    <mergeCell ref="GXF8:GXN8"/>
    <mergeCell ref="GXO8:GXW8"/>
    <mergeCell ref="GXX8:GYF8"/>
    <mergeCell ref="GUU8:GVC8"/>
    <mergeCell ref="GVD8:GVL8"/>
    <mergeCell ref="GVM8:GVU8"/>
    <mergeCell ref="GVV8:GWD8"/>
    <mergeCell ref="GWE8:GWM8"/>
    <mergeCell ref="GTB8:GTJ8"/>
    <mergeCell ref="GTK8:GTS8"/>
    <mergeCell ref="GTT8:GUB8"/>
    <mergeCell ref="GUC8:GUK8"/>
    <mergeCell ref="GUL8:GUT8"/>
    <mergeCell ref="GRI8:GRQ8"/>
    <mergeCell ref="GRR8:GRZ8"/>
    <mergeCell ref="GSA8:GSI8"/>
    <mergeCell ref="GSJ8:GSR8"/>
    <mergeCell ref="GSS8:GTA8"/>
    <mergeCell ref="GPP8:GPX8"/>
    <mergeCell ref="GPY8:GQG8"/>
    <mergeCell ref="GQH8:GQP8"/>
    <mergeCell ref="GQQ8:GQY8"/>
    <mergeCell ref="GQZ8:GRH8"/>
    <mergeCell ref="GNW8:GOE8"/>
    <mergeCell ref="GOF8:GON8"/>
    <mergeCell ref="GOO8:GOW8"/>
    <mergeCell ref="GOX8:GPF8"/>
    <mergeCell ref="GPG8:GPO8"/>
    <mergeCell ref="GMD8:GML8"/>
    <mergeCell ref="GMM8:GMU8"/>
    <mergeCell ref="GMV8:GND8"/>
    <mergeCell ref="GNE8:GNM8"/>
    <mergeCell ref="GNN8:GNV8"/>
    <mergeCell ref="GKK8:GKS8"/>
    <mergeCell ref="GKT8:GLB8"/>
    <mergeCell ref="GLC8:GLK8"/>
    <mergeCell ref="GLL8:GLT8"/>
    <mergeCell ref="GLU8:GMC8"/>
    <mergeCell ref="GIR8:GIZ8"/>
    <mergeCell ref="GJA8:GJI8"/>
    <mergeCell ref="GJJ8:GJR8"/>
    <mergeCell ref="GJS8:GKA8"/>
    <mergeCell ref="GKB8:GKJ8"/>
    <mergeCell ref="GGY8:GHG8"/>
    <mergeCell ref="GHH8:GHP8"/>
    <mergeCell ref="GHQ8:GHY8"/>
    <mergeCell ref="GHZ8:GIH8"/>
    <mergeCell ref="GII8:GIQ8"/>
    <mergeCell ref="GFF8:GFN8"/>
    <mergeCell ref="GFO8:GFW8"/>
    <mergeCell ref="GFX8:GGF8"/>
    <mergeCell ref="GGG8:GGO8"/>
    <mergeCell ref="GGP8:GGX8"/>
    <mergeCell ref="GDM8:GDU8"/>
    <mergeCell ref="GDV8:GED8"/>
    <mergeCell ref="GEE8:GEM8"/>
    <mergeCell ref="GEN8:GEV8"/>
    <mergeCell ref="GEW8:GFE8"/>
    <mergeCell ref="GBT8:GCB8"/>
    <mergeCell ref="GCC8:GCK8"/>
    <mergeCell ref="GCL8:GCT8"/>
    <mergeCell ref="GCU8:GDC8"/>
    <mergeCell ref="GDD8:GDL8"/>
    <mergeCell ref="GAA8:GAI8"/>
    <mergeCell ref="GAJ8:GAR8"/>
    <mergeCell ref="GAS8:GBA8"/>
    <mergeCell ref="GBB8:GBJ8"/>
    <mergeCell ref="GBK8:GBS8"/>
    <mergeCell ref="FYH8:FYP8"/>
    <mergeCell ref="FYQ8:FYY8"/>
    <mergeCell ref="FYZ8:FZH8"/>
    <mergeCell ref="FZI8:FZQ8"/>
    <mergeCell ref="FZR8:FZZ8"/>
    <mergeCell ref="FWO8:FWW8"/>
    <mergeCell ref="FWX8:FXF8"/>
    <mergeCell ref="FXG8:FXO8"/>
    <mergeCell ref="FXP8:FXX8"/>
    <mergeCell ref="FXY8:FYG8"/>
    <mergeCell ref="FUV8:FVD8"/>
    <mergeCell ref="FVE8:FVM8"/>
    <mergeCell ref="FVN8:FVV8"/>
    <mergeCell ref="FVW8:FWE8"/>
    <mergeCell ref="FWF8:FWN8"/>
    <mergeCell ref="FTC8:FTK8"/>
    <mergeCell ref="FTL8:FTT8"/>
    <mergeCell ref="FTU8:FUC8"/>
    <mergeCell ref="FUD8:FUL8"/>
    <mergeCell ref="FUM8:FUU8"/>
    <mergeCell ref="FRJ8:FRR8"/>
    <mergeCell ref="FRS8:FSA8"/>
    <mergeCell ref="FSB8:FSJ8"/>
    <mergeCell ref="FSK8:FSS8"/>
    <mergeCell ref="FST8:FTB8"/>
    <mergeCell ref="FPQ8:FPY8"/>
    <mergeCell ref="FPZ8:FQH8"/>
    <mergeCell ref="FQI8:FQQ8"/>
    <mergeCell ref="FQR8:FQZ8"/>
    <mergeCell ref="FRA8:FRI8"/>
    <mergeCell ref="FNX8:FOF8"/>
    <mergeCell ref="FOG8:FOO8"/>
    <mergeCell ref="FOP8:FOX8"/>
    <mergeCell ref="FOY8:FPG8"/>
    <mergeCell ref="FPH8:FPP8"/>
    <mergeCell ref="FME8:FMM8"/>
    <mergeCell ref="FMN8:FMV8"/>
    <mergeCell ref="FMW8:FNE8"/>
    <mergeCell ref="FNF8:FNN8"/>
    <mergeCell ref="FNO8:FNW8"/>
    <mergeCell ref="FKL8:FKT8"/>
    <mergeCell ref="FKU8:FLC8"/>
    <mergeCell ref="FLD8:FLL8"/>
    <mergeCell ref="FLM8:FLU8"/>
    <mergeCell ref="FLV8:FMD8"/>
    <mergeCell ref="FIS8:FJA8"/>
    <mergeCell ref="FJB8:FJJ8"/>
    <mergeCell ref="FJK8:FJS8"/>
    <mergeCell ref="FJT8:FKB8"/>
    <mergeCell ref="FKC8:FKK8"/>
    <mergeCell ref="FGZ8:FHH8"/>
    <mergeCell ref="FHI8:FHQ8"/>
    <mergeCell ref="FHR8:FHZ8"/>
    <mergeCell ref="FIA8:FII8"/>
    <mergeCell ref="FIJ8:FIR8"/>
    <mergeCell ref="FFG8:FFO8"/>
    <mergeCell ref="FFP8:FFX8"/>
    <mergeCell ref="FFY8:FGG8"/>
    <mergeCell ref="FGH8:FGP8"/>
    <mergeCell ref="FGQ8:FGY8"/>
    <mergeCell ref="FDN8:FDV8"/>
    <mergeCell ref="FDW8:FEE8"/>
    <mergeCell ref="FEF8:FEN8"/>
    <mergeCell ref="FEO8:FEW8"/>
    <mergeCell ref="FEX8:FFF8"/>
    <mergeCell ref="FBU8:FCC8"/>
    <mergeCell ref="FCD8:FCL8"/>
    <mergeCell ref="FCM8:FCU8"/>
    <mergeCell ref="FCV8:FDD8"/>
    <mergeCell ref="FDE8:FDM8"/>
    <mergeCell ref="FAB8:FAJ8"/>
    <mergeCell ref="FAK8:FAS8"/>
    <mergeCell ref="FAT8:FBB8"/>
    <mergeCell ref="FBC8:FBK8"/>
    <mergeCell ref="FBL8:FBT8"/>
    <mergeCell ref="EYI8:EYQ8"/>
    <mergeCell ref="EYR8:EYZ8"/>
    <mergeCell ref="EZA8:EZI8"/>
    <mergeCell ref="EZJ8:EZR8"/>
    <mergeCell ref="EZS8:FAA8"/>
    <mergeCell ref="EWP8:EWX8"/>
    <mergeCell ref="EWY8:EXG8"/>
    <mergeCell ref="EXH8:EXP8"/>
    <mergeCell ref="EXQ8:EXY8"/>
    <mergeCell ref="EXZ8:EYH8"/>
    <mergeCell ref="EUW8:EVE8"/>
    <mergeCell ref="EVF8:EVN8"/>
    <mergeCell ref="EVO8:EVW8"/>
    <mergeCell ref="EVX8:EWF8"/>
    <mergeCell ref="EWG8:EWO8"/>
    <mergeCell ref="ETD8:ETL8"/>
    <mergeCell ref="ETM8:ETU8"/>
    <mergeCell ref="ETV8:EUD8"/>
    <mergeCell ref="EUE8:EUM8"/>
    <mergeCell ref="EUN8:EUV8"/>
    <mergeCell ref="ERK8:ERS8"/>
    <mergeCell ref="ERT8:ESB8"/>
    <mergeCell ref="ESC8:ESK8"/>
    <mergeCell ref="ESL8:EST8"/>
    <mergeCell ref="ESU8:ETC8"/>
    <mergeCell ref="EPR8:EPZ8"/>
    <mergeCell ref="EQA8:EQI8"/>
    <mergeCell ref="EQJ8:EQR8"/>
    <mergeCell ref="EQS8:ERA8"/>
    <mergeCell ref="ERB8:ERJ8"/>
    <mergeCell ref="ENY8:EOG8"/>
    <mergeCell ref="EOH8:EOP8"/>
    <mergeCell ref="EOQ8:EOY8"/>
    <mergeCell ref="EOZ8:EPH8"/>
    <mergeCell ref="EPI8:EPQ8"/>
    <mergeCell ref="EMF8:EMN8"/>
    <mergeCell ref="EMO8:EMW8"/>
    <mergeCell ref="EMX8:ENF8"/>
    <mergeCell ref="ENG8:ENO8"/>
    <mergeCell ref="ENP8:ENX8"/>
    <mergeCell ref="EKM8:EKU8"/>
    <mergeCell ref="EKV8:ELD8"/>
    <mergeCell ref="ELE8:ELM8"/>
    <mergeCell ref="ELN8:ELV8"/>
    <mergeCell ref="ELW8:EME8"/>
    <mergeCell ref="EIT8:EJB8"/>
    <mergeCell ref="EJC8:EJK8"/>
    <mergeCell ref="EJL8:EJT8"/>
    <mergeCell ref="EJU8:EKC8"/>
    <mergeCell ref="EKD8:EKL8"/>
    <mergeCell ref="EHA8:EHI8"/>
    <mergeCell ref="EHJ8:EHR8"/>
    <mergeCell ref="EHS8:EIA8"/>
    <mergeCell ref="EIB8:EIJ8"/>
    <mergeCell ref="EIK8:EIS8"/>
    <mergeCell ref="EFH8:EFP8"/>
    <mergeCell ref="EFQ8:EFY8"/>
    <mergeCell ref="EFZ8:EGH8"/>
    <mergeCell ref="EGI8:EGQ8"/>
    <mergeCell ref="EGR8:EGZ8"/>
    <mergeCell ref="EDO8:EDW8"/>
    <mergeCell ref="EDX8:EEF8"/>
    <mergeCell ref="EEG8:EEO8"/>
    <mergeCell ref="EEP8:EEX8"/>
    <mergeCell ref="EEY8:EFG8"/>
    <mergeCell ref="EBV8:ECD8"/>
    <mergeCell ref="ECE8:ECM8"/>
    <mergeCell ref="ECN8:ECV8"/>
    <mergeCell ref="ECW8:EDE8"/>
    <mergeCell ref="EDF8:EDN8"/>
    <mergeCell ref="EAC8:EAK8"/>
    <mergeCell ref="EAL8:EAT8"/>
    <mergeCell ref="EAU8:EBC8"/>
    <mergeCell ref="EBD8:EBL8"/>
    <mergeCell ref="EBM8:EBU8"/>
    <mergeCell ref="DYJ8:DYR8"/>
    <mergeCell ref="DYS8:DZA8"/>
    <mergeCell ref="DZB8:DZJ8"/>
    <mergeCell ref="DZK8:DZS8"/>
    <mergeCell ref="DZT8:EAB8"/>
    <mergeCell ref="DWQ8:DWY8"/>
    <mergeCell ref="DWZ8:DXH8"/>
    <mergeCell ref="DXI8:DXQ8"/>
    <mergeCell ref="DXR8:DXZ8"/>
    <mergeCell ref="DYA8:DYI8"/>
    <mergeCell ref="DUX8:DVF8"/>
    <mergeCell ref="DVG8:DVO8"/>
    <mergeCell ref="DVP8:DVX8"/>
    <mergeCell ref="DVY8:DWG8"/>
    <mergeCell ref="DWH8:DWP8"/>
    <mergeCell ref="DTE8:DTM8"/>
    <mergeCell ref="DTN8:DTV8"/>
    <mergeCell ref="DTW8:DUE8"/>
    <mergeCell ref="DUF8:DUN8"/>
    <mergeCell ref="DUO8:DUW8"/>
    <mergeCell ref="DRL8:DRT8"/>
    <mergeCell ref="DRU8:DSC8"/>
    <mergeCell ref="DSD8:DSL8"/>
    <mergeCell ref="DSM8:DSU8"/>
    <mergeCell ref="DSV8:DTD8"/>
    <mergeCell ref="DPS8:DQA8"/>
    <mergeCell ref="DQB8:DQJ8"/>
    <mergeCell ref="DQK8:DQS8"/>
    <mergeCell ref="DQT8:DRB8"/>
    <mergeCell ref="DRC8:DRK8"/>
    <mergeCell ref="DNZ8:DOH8"/>
    <mergeCell ref="DOI8:DOQ8"/>
    <mergeCell ref="DOR8:DOZ8"/>
    <mergeCell ref="DPA8:DPI8"/>
    <mergeCell ref="DPJ8:DPR8"/>
    <mergeCell ref="DMG8:DMO8"/>
    <mergeCell ref="DMP8:DMX8"/>
    <mergeCell ref="DMY8:DNG8"/>
    <mergeCell ref="DNH8:DNP8"/>
    <mergeCell ref="DNQ8:DNY8"/>
    <mergeCell ref="DKN8:DKV8"/>
    <mergeCell ref="DKW8:DLE8"/>
    <mergeCell ref="DLF8:DLN8"/>
    <mergeCell ref="DLO8:DLW8"/>
    <mergeCell ref="DLX8:DMF8"/>
    <mergeCell ref="DIU8:DJC8"/>
    <mergeCell ref="DJD8:DJL8"/>
    <mergeCell ref="DJM8:DJU8"/>
    <mergeCell ref="DJV8:DKD8"/>
    <mergeCell ref="DKE8:DKM8"/>
    <mergeCell ref="DHB8:DHJ8"/>
    <mergeCell ref="DHK8:DHS8"/>
    <mergeCell ref="DHT8:DIB8"/>
    <mergeCell ref="DIC8:DIK8"/>
    <mergeCell ref="DIL8:DIT8"/>
    <mergeCell ref="DFI8:DFQ8"/>
    <mergeCell ref="DFR8:DFZ8"/>
    <mergeCell ref="DGA8:DGI8"/>
    <mergeCell ref="DGJ8:DGR8"/>
    <mergeCell ref="DGS8:DHA8"/>
    <mergeCell ref="DDP8:DDX8"/>
    <mergeCell ref="DDY8:DEG8"/>
    <mergeCell ref="DEH8:DEP8"/>
    <mergeCell ref="DEQ8:DEY8"/>
    <mergeCell ref="DEZ8:DFH8"/>
    <mergeCell ref="DBW8:DCE8"/>
    <mergeCell ref="DCF8:DCN8"/>
    <mergeCell ref="DCO8:DCW8"/>
    <mergeCell ref="DCX8:DDF8"/>
    <mergeCell ref="DDG8:DDO8"/>
    <mergeCell ref="DAD8:DAL8"/>
    <mergeCell ref="DAM8:DAU8"/>
    <mergeCell ref="DAV8:DBD8"/>
    <mergeCell ref="DBE8:DBM8"/>
    <mergeCell ref="DBN8:DBV8"/>
    <mergeCell ref="CYK8:CYS8"/>
    <mergeCell ref="CYT8:CZB8"/>
    <mergeCell ref="CZC8:CZK8"/>
    <mergeCell ref="CZL8:CZT8"/>
    <mergeCell ref="CZU8:DAC8"/>
    <mergeCell ref="CWR8:CWZ8"/>
    <mergeCell ref="CXA8:CXI8"/>
    <mergeCell ref="CXJ8:CXR8"/>
    <mergeCell ref="CXS8:CYA8"/>
    <mergeCell ref="CYB8:CYJ8"/>
    <mergeCell ref="CUY8:CVG8"/>
    <mergeCell ref="CVH8:CVP8"/>
    <mergeCell ref="CVQ8:CVY8"/>
    <mergeCell ref="CVZ8:CWH8"/>
    <mergeCell ref="CWI8:CWQ8"/>
    <mergeCell ref="CTF8:CTN8"/>
    <mergeCell ref="CTO8:CTW8"/>
    <mergeCell ref="CTX8:CUF8"/>
    <mergeCell ref="CUG8:CUO8"/>
    <mergeCell ref="CUP8:CUX8"/>
    <mergeCell ref="CRM8:CRU8"/>
    <mergeCell ref="CRV8:CSD8"/>
    <mergeCell ref="CSE8:CSM8"/>
    <mergeCell ref="CSN8:CSV8"/>
    <mergeCell ref="CSW8:CTE8"/>
    <mergeCell ref="CPT8:CQB8"/>
    <mergeCell ref="CQC8:CQK8"/>
    <mergeCell ref="CQL8:CQT8"/>
    <mergeCell ref="CQU8:CRC8"/>
    <mergeCell ref="CRD8:CRL8"/>
    <mergeCell ref="COA8:COI8"/>
    <mergeCell ref="COJ8:COR8"/>
    <mergeCell ref="COS8:CPA8"/>
    <mergeCell ref="CPB8:CPJ8"/>
    <mergeCell ref="CPK8:CPS8"/>
    <mergeCell ref="CMH8:CMP8"/>
    <mergeCell ref="CMQ8:CMY8"/>
    <mergeCell ref="CMZ8:CNH8"/>
    <mergeCell ref="CNI8:CNQ8"/>
    <mergeCell ref="CNR8:CNZ8"/>
    <mergeCell ref="CKO8:CKW8"/>
    <mergeCell ref="CKX8:CLF8"/>
    <mergeCell ref="CLG8:CLO8"/>
    <mergeCell ref="CLP8:CLX8"/>
    <mergeCell ref="CLY8:CMG8"/>
    <mergeCell ref="CIV8:CJD8"/>
    <mergeCell ref="CJE8:CJM8"/>
    <mergeCell ref="CJN8:CJV8"/>
    <mergeCell ref="CJW8:CKE8"/>
    <mergeCell ref="CKF8:CKN8"/>
    <mergeCell ref="CHC8:CHK8"/>
    <mergeCell ref="CHL8:CHT8"/>
    <mergeCell ref="CHU8:CIC8"/>
    <mergeCell ref="CID8:CIL8"/>
    <mergeCell ref="CIM8:CIU8"/>
    <mergeCell ref="CFJ8:CFR8"/>
    <mergeCell ref="CFS8:CGA8"/>
    <mergeCell ref="CGB8:CGJ8"/>
    <mergeCell ref="CGK8:CGS8"/>
    <mergeCell ref="CGT8:CHB8"/>
    <mergeCell ref="CDQ8:CDY8"/>
    <mergeCell ref="CDZ8:CEH8"/>
    <mergeCell ref="CEI8:CEQ8"/>
    <mergeCell ref="CER8:CEZ8"/>
    <mergeCell ref="CFA8:CFI8"/>
    <mergeCell ref="CBX8:CCF8"/>
    <mergeCell ref="CCG8:CCO8"/>
    <mergeCell ref="CCP8:CCX8"/>
    <mergeCell ref="CCY8:CDG8"/>
    <mergeCell ref="CDH8:CDP8"/>
    <mergeCell ref="CAE8:CAM8"/>
    <mergeCell ref="CAN8:CAV8"/>
    <mergeCell ref="CAW8:CBE8"/>
    <mergeCell ref="CBF8:CBN8"/>
    <mergeCell ref="CBO8:CBW8"/>
    <mergeCell ref="BYL8:BYT8"/>
    <mergeCell ref="BYU8:BZC8"/>
    <mergeCell ref="BZD8:BZL8"/>
    <mergeCell ref="BZM8:BZU8"/>
    <mergeCell ref="BZV8:CAD8"/>
    <mergeCell ref="BWS8:BXA8"/>
    <mergeCell ref="BXB8:BXJ8"/>
    <mergeCell ref="BXK8:BXS8"/>
    <mergeCell ref="BXT8:BYB8"/>
    <mergeCell ref="BYC8:BYK8"/>
    <mergeCell ref="BUZ8:BVH8"/>
    <mergeCell ref="BVI8:BVQ8"/>
    <mergeCell ref="BVR8:BVZ8"/>
    <mergeCell ref="BWA8:BWI8"/>
    <mergeCell ref="BWJ8:BWR8"/>
    <mergeCell ref="BTG8:BTO8"/>
    <mergeCell ref="BTP8:BTX8"/>
    <mergeCell ref="BTY8:BUG8"/>
    <mergeCell ref="BUH8:BUP8"/>
    <mergeCell ref="BUQ8:BUY8"/>
    <mergeCell ref="BRN8:BRV8"/>
    <mergeCell ref="BRW8:BSE8"/>
    <mergeCell ref="BSF8:BSN8"/>
    <mergeCell ref="BSO8:BSW8"/>
    <mergeCell ref="BSX8:BTF8"/>
    <mergeCell ref="BPU8:BQC8"/>
    <mergeCell ref="BQD8:BQL8"/>
    <mergeCell ref="BQM8:BQU8"/>
    <mergeCell ref="BQV8:BRD8"/>
    <mergeCell ref="BRE8:BRM8"/>
    <mergeCell ref="BOB8:BOJ8"/>
    <mergeCell ref="BOK8:BOS8"/>
    <mergeCell ref="BOT8:BPB8"/>
    <mergeCell ref="BPC8:BPK8"/>
    <mergeCell ref="BPL8:BPT8"/>
    <mergeCell ref="BMI8:BMQ8"/>
    <mergeCell ref="BMR8:BMZ8"/>
    <mergeCell ref="BNA8:BNI8"/>
    <mergeCell ref="BNJ8:BNR8"/>
    <mergeCell ref="BNS8:BOA8"/>
    <mergeCell ref="BKP8:BKX8"/>
    <mergeCell ref="BKY8:BLG8"/>
    <mergeCell ref="BLH8:BLP8"/>
    <mergeCell ref="BLQ8:BLY8"/>
    <mergeCell ref="BLZ8:BMH8"/>
    <mergeCell ref="BIW8:BJE8"/>
    <mergeCell ref="BJF8:BJN8"/>
    <mergeCell ref="BJO8:BJW8"/>
    <mergeCell ref="BJX8:BKF8"/>
    <mergeCell ref="BKG8:BKO8"/>
    <mergeCell ref="BHD8:BHL8"/>
    <mergeCell ref="BHM8:BHU8"/>
    <mergeCell ref="BHV8:BID8"/>
    <mergeCell ref="BIE8:BIM8"/>
    <mergeCell ref="BIN8:BIV8"/>
    <mergeCell ref="BFK8:BFS8"/>
    <mergeCell ref="BFT8:BGB8"/>
    <mergeCell ref="BGC8:BGK8"/>
    <mergeCell ref="BGL8:BGT8"/>
    <mergeCell ref="BGU8:BHC8"/>
    <mergeCell ref="BDR8:BDZ8"/>
    <mergeCell ref="BEA8:BEI8"/>
    <mergeCell ref="BEJ8:BER8"/>
    <mergeCell ref="BES8:BFA8"/>
    <mergeCell ref="BFB8:BFJ8"/>
    <mergeCell ref="BBY8:BCG8"/>
    <mergeCell ref="BCH8:BCP8"/>
    <mergeCell ref="BCQ8:BCY8"/>
    <mergeCell ref="BCZ8:BDH8"/>
    <mergeCell ref="BDI8:BDQ8"/>
    <mergeCell ref="BAF8:BAN8"/>
    <mergeCell ref="BAO8:BAW8"/>
    <mergeCell ref="BAX8:BBF8"/>
    <mergeCell ref="BBG8:BBO8"/>
    <mergeCell ref="BBP8:BBX8"/>
    <mergeCell ref="AYM8:AYU8"/>
    <mergeCell ref="AYV8:AZD8"/>
    <mergeCell ref="AZE8:AZM8"/>
    <mergeCell ref="AZN8:AZV8"/>
    <mergeCell ref="AZW8:BAE8"/>
    <mergeCell ref="AWT8:AXB8"/>
    <mergeCell ref="AXC8:AXK8"/>
    <mergeCell ref="AXL8:AXT8"/>
    <mergeCell ref="AXU8:AYC8"/>
    <mergeCell ref="AYD8:AYL8"/>
    <mergeCell ref="AVA8:AVI8"/>
    <mergeCell ref="AVJ8:AVR8"/>
    <mergeCell ref="AVS8:AWA8"/>
    <mergeCell ref="AWB8:AWJ8"/>
    <mergeCell ref="AWK8:AWS8"/>
    <mergeCell ref="ATH8:ATP8"/>
    <mergeCell ref="ATQ8:ATY8"/>
    <mergeCell ref="ATZ8:AUH8"/>
    <mergeCell ref="AUI8:AUQ8"/>
    <mergeCell ref="AUR8:AUZ8"/>
    <mergeCell ref="ARO8:ARW8"/>
    <mergeCell ref="ARX8:ASF8"/>
    <mergeCell ref="ASG8:ASO8"/>
    <mergeCell ref="ASP8:ASX8"/>
    <mergeCell ref="ASY8:ATG8"/>
    <mergeCell ref="APV8:AQD8"/>
    <mergeCell ref="AQE8:AQM8"/>
    <mergeCell ref="AQN8:AQV8"/>
    <mergeCell ref="AQW8:ARE8"/>
    <mergeCell ref="ARF8:ARN8"/>
    <mergeCell ref="AOC8:AOK8"/>
    <mergeCell ref="AOL8:AOT8"/>
    <mergeCell ref="AOU8:APC8"/>
    <mergeCell ref="APD8:APL8"/>
    <mergeCell ref="APM8:APU8"/>
    <mergeCell ref="AMJ8:AMR8"/>
    <mergeCell ref="AMS8:ANA8"/>
    <mergeCell ref="ANB8:ANJ8"/>
    <mergeCell ref="ANK8:ANS8"/>
    <mergeCell ref="ANT8:AOB8"/>
    <mergeCell ref="AKQ8:AKY8"/>
    <mergeCell ref="AKZ8:ALH8"/>
    <mergeCell ref="ALI8:ALQ8"/>
    <mergeCell ref="ALR8:ALZ8"/>
    <mergeCell ref="AMA8:AMI8"/>
    <mergeCell ref="AIX8:AJF8"/>
    <mergeCell ref="AJG8:AJO8"/>
    <mergeCell ref="AJP8:AJX8"/>
    <mergeCell ref="AJY8:AKG8"/>
    <mergeCell ref="AKH8:AKP8"/>
    <mergeCell ref="AHE8:AHM8"/>
    <mergeCell ref="AHN8:AHV8"/>
    <mergeCell ref="AHW8:AIE8"/>
    <mergeCell ref="AIF8:AIN8"/>
    <mergeCell ref="AIO8:AIW8"/>
    <mergeCell ref="AFL8:AFT8"/>
    <mergeCell ref="AFU8:AGC8"/>
    <mergeCell ref="AGD8:AGL8"/>
    <mergeCell ref="AGM8:AGU8"/>
    <mergeCell ref="AGV8:AHD8"/>
    <mergeCell ref="ADS8:AEA8"/>
    <mergeCell ref="AEB8:AEJ8"/>
    <mergeCell ref="AEK8:AES8"/>
    <mergeCell ref="AET8:AFB8"/>
    <mergeCell ref="AFC8:AFK8"/>
    <mergeCell ref="ABZ8:ACH8"/>
    <mergeCell ref="ACI8:ACQ8"/>
    <mergeCell ref="ACR8:ACZ8"/>
    <mergeCell ref="ADA8:ADI8"/>
    <mergeCell ref="ADJ8:ADR8"/>
    <mergeCell ref="AAG8:AAO8"/>
    <mergeCell ref="AAP8:AAX8"/>
    <mergeCell ref="AAY8:ABG8"/>
    <mergeCell ref="ABH8:ABP8"/>
    <mergeCell ref="ABQ8:ABY8"/>
    <mergeCell ref="YN8:YV8"/>
    <mergeCell ref="YW8:ZE8"/>
    <mergeCell ref="ZF8:ZN8"/>
    <mergeCell ref="ZO8:ZW8"/>
    <mergeCell ref="ZX8:AAF8"/>
    <mergeCell ref="WU8:XC8"/>
    <mergeCell ref="XD8:XL8"/>
    <mergeCell ref="XM8:XU8"/>
    <mergeCell ref="XV8:YD8"/>
    <mergeCell ref="YE8:YM8"/>
    <mergeCell ref="VB8:VJ8"/>
    <mergeCell ref="VK8:VS8"/>
    <mergeCell ref="VT8:WB8"/>
    <mergeCell ref="WC8:WK8"/>
    <mergeCell ref="WL8:WT8"/>
    <mergeCell ref="TI8:TQ8"/>
    <mergeCell ref="TR8:TZ8"/>
    <mergeCell ref="UA8:UI8"/>
    <mergeCell ref="UJ8:UR8"/>
    <mergeCell ref="US8:VA8"/>
    <mergeCell ref="RP8:RX8"/>
    <mergeCell ref="RY8:SG8"/>
    <mergeCell ref="SH8:SP8"/>
    <mergeCell ref="SQ8:SY8"/>
    <mergeCell ref="SZ8:TH8"/>
    <mergeCell ref="PW8:QE8"/>
    <mergeCell ref="QF8:QN8"/>
    <mergeCell ref="QO8:QW8"/>
    <mergeCell ref="QX8:RF8"/>
    <mergeCell ref="RG8:RO8"/>
    <mergeCell ref="OD8:OL8"/>
    <mergeCell ref="OM8:OU8"/>
    <mergeCell ref="OV8:PD8"/>
    <mergeCell ref="PE8:PM8"/>
    <mergeCell ref="PN8:PV8"/>
    <mergeCell ref="MK8:MS8"/>
    <mergeCell ref="MT8:NB8"/>
    <mergeCell ref="NC8:NK8"/>
    <mergeCell ref="NL8:NT8"/>
    <mergeCell ref="NU8:OC8"/>
    <mergeCell ref="KR8:KZ8"/>
    <mergeCell ref="LA8:LI8"/>
    <mergeCell ref="LJ8:LR8"/>
    <mergeCell ref="LS8:MA8"/>
    <mergeCell ref="MB8:MJ8"/>
    <mergeCell ref="IY8:JG8"/>
    <mergeCell ref="JH8:JP8"/>
    <mergeCell ref="JQ8:JY8"/>
    <mergeCell ref="JZ8:KH8"/>
    <mergeCell ref="KI8:KQ8"/>
    <mergeCell ref="HF8:HN8"/>
    <mergeCell ref="HO8:HW8"/>
    <mergeCell ref="HX8:IF8"/>
    <mergeCell ref="IG8:IO8"/>
    <mergeCell ref="IP8:IX8"/>
    <mergeCell ref="FM8:FU8"/>
    <mergeCell ref="FV8:GD8"/>
    <mergeCell ref="GE8:GM8"/>
    <mergeCell ref="GN8:GV8"/>
    <mergeCell ref="GW8:HE8"/>
    <mergeCell ref="DT8:EB8"/>
    <mergeCell ref="EC8:EK8"/>
    <mergeCell ref="EL8:ET8"/>
    <mergeCell ref="EU8:FC8"/>
    <mergeCell ref="FD8:FL8"/>
    <mergeCell ref="XEO7:XEW7"/>
    <mergeCell ref="XEX7:XFA7"/>
    <mergeCell ref="A8:F8"/>
    <mergeCell ref="Y8:AG8"/>
    <mergeCell ref="AH8:AP8"/>
    <mergeCell ref="AQ8:AY8"/>
    <mergeCell ref="AZ8:BH8"/>
    <mergeCell ref="BI8:BQ8"/>
    <mergeCell ref="BR8:BZ8"/>
    <mergeCell ref="CA8:CI8"/>
    <mergeCell ref="CJ8:CR8"/>
    <mergeCell ref="CS8:DA8"/>
    <mergeCell ref="DB8:DJ8"/>
    <mergeCell ref="DK8:DS8"/>
    <mergeCell ref="XCV7:XDD7"/>
    <mergeCell ref="XDE7:XDM7"/>
    <mergeCell ref="XDN7:XDV7"/>
    <mergeCell ref="XDW7:XEE7"/>
    <mergeCell ref="XEF7:XEN7"/>
    <mergeCell ref="XBC7:XBK7"/>
    <mergeCell ref="XBL7:XBT7"/>
    <mergeCell ref="XBU7:XCC7"/>
    <mergeCell ref="XCD7:XCL7"/>
    <mergeCell ref="XCM7:XCU7"/>
    <mergeCell ref="WZJ7:WZR7"/>
    <mergeCell ref="WZS7:XAA7"/>
    <mergeCell ref="XAB7:XAJ7"/>
    <mergeCell ref="XAK7:XAS7"/>
    <mergeCell ref="XAT7:XBB7"/>
    <mergeCell ref="WXQ7:WXY7"/>
    <mergeCell ref="WXZ7:WYH7"/>
    <mergeCell ref="WYI7:WYQ7"/>
    <mergeCell ref="WYR7:WYZ7"/>
    <mergeCell ref="WZA7:WZI7"/>
    <mergeCell ref="WVX7:WWF7"/>
    <mergeCell ref="WWG7:WWO7"/>
    <mergeCell ref="WWP7:WWX7"/>
    <mergeCell ref="WWY7:WXG7"/>
    <mergeCell ref="WXH7:WXP7"/>
    <mergeCell ref="WUE7:WUM7"/>
    <mergeCell ref="WUN7:WUV7"/>
    <mergeCell ref="WUW7:WVE7"/>
    <mergeCell ref="WVF7:WVN7"/>
    <mergeCell ref="WVO7:WVW7"/>
    <mergeCell ref="WSL7:WST7"/>
    <mergeCell ref="WSU7:WTC7"/>
    <mergeCell ref="WTD7:WTL7"/>
    <mergeCell ref="WTM7:WTU7"/>
    <mergeCell ref="WTV7:WUD7"/>
    <mergeCell ref="WQS7:WRA7"/>
    <mergeCell ref="WRB7:WRJ7"/>
    <mergeCell ref="WRK7:WRS7"/>
    <mergeCell ref="WRT7:WSB7"/>
    <mergeCell ref="WSC7:WSK7"/>
    <mergeCell ref="WOZ7:WPH7"/>
    <mergeCell ref="WPI7:WPQ7"/>
    <mergeCell ref="WPR7:WPZ7"/>
    <mergeCell ref="WQA7:WQI7"/>
    <mergeCell ref="WQJ7:WQR7"/>
    <mergeCell ref="WNG7:WNO7"/>
    <mergeCell ref="WNP7:WNX7"/>
    <mergeCell ref="WNY7:WOG7"/>
    <mergeCell ref="WOH7:WOP7"/>
    <mergeCell ref="WOQ7:WOY7"/>
    <mergeCell ref="WLN7:WLV7"/>
    <mergeCell ref="WLW7:WME7"/>
    <mergeCell ref="WMF7:WMN7"/>
    <mergeCell ref="WMO7:WMW7"/>
    <mergeCell ref="WMX7:WNF7"/>
    <mergeCell ref="WJU7:WKC7"/>
    <mergeCell ref="WKD7:WKL7"/>
    <mergeCell ref="WKM7:WKU7"/>
    <mergeCell ref="WKV7:WLD7"/>
    <mergeCell ref="WLE7:WLM7"/>
    <mergeCell ref="WIB7:WIJ7"/>
    <mergeCell ref="WIK7:WIS7"/>
    <mergeCell ref="WIT7:WJB7"/>
    <mergeCell ref="WJC7:WJK7"/>
    <mergeCell ref="WJL7:WJT7"/>
    <mergeCell ref="WGI7:WGQ7"/>
    <mergeCell ref="WGR7:WGZ7"/>
    <mergeCell ref="WHA7:WHI7"/>
    <mergeCell ref="WHJ7:WHR7"/>
    <mergeCell ref="WHS7:WIA7"/>
    <mergeCell ref="WEP7:WEX7"/>
    <mergeCell ref="WEY7:WFG7"/>
    <mergeCell ref="WFH7:WFP7"/>
    <mergeCell ref="WFQ7:WFY7"/>
    <mergeCell ref="WFZ7:WGH7"/>
    <mergeCell ref="WCW7:WDE7"/>
    <mergeCell ref="WDF7:WDN7"/>
    <mergeCell ref="WDO7:WDW7"/>
    <mergeCell ref="WDX7:WEF7"/>
    <mergeCell ref="WEG7:WEO7"/>
    <mergeCell ref="WBD7:WBL7"/>
    <mergeCell ref="WBM7:WBU7"/>
    <mergeCell ref="WBV7:WCD7"/>
    <mergeCell ref="WCE7:WCM7"/>
    <mergeCell ref="WCN7:WCV7"/>
    <mergeCell ref="VZK7:VZS7"/>
    <mergeCell ref="VZT7:WAB7"/>
    <mergeCell ref="WAC7:WAK7"/>
    <mergeCell ref="WAL7:WAT7"/>
    <mergeCell ref="WAU7:WBC7"/>
    <mergeCell ref="VXR7:VXZ7"/>
    <mergeCell ref="VYA7:VYI7"/>
    <mergeCell ref="VYJ7:VYR7"/>
    <mergeCell ref="VYS7:VZA7"/>
    <mergeCell ref="VZB7:VZJ7"/>
    <mergeCell ref="VVY7:VWG7"/>
    <mergeCell ref="VWH7:VWP7"/>
    <mergeCell ref="VWQ7:VWY7"/>
    <mergeCell ref="VWZ7:VXH7"/>
    <mergeCell ref="VXI7:VXQ7"/>
    <mergeCell ref="VUF7:VUN7"/>
    <mergeCell ref="VUO7:VUW7"/>
    <mergeCell ref="VUX7:VVF7"/>
    <mergeCell ref="VVG7:VVO7"/>
    <mergeCell ref="VVP7:VVX7"/>
    <mergeCell ref="VSM7:VSU7"/>
    <mergeCell ref="VSV7:VTD7"/>
    <mergeCell ref="VTE7:VTM7"/>
    <mergeCell ref="VTN7:VTV7"/>
    <mergeCell ref="VTW7:VUE7"/>
    <mergeCell ref="VQT7:VRB7"/>
    <mergeCell ref="VRC7:VRK7"/>
    <mergeCell ref="VRL7:VRT7"/>
    <mergeCell ref="VRU7:VSC7"/>
    <mergeCell ref="VSD7:VSL7"/>
    <mergeCell ref="VPA7:VPI7"/>
    <mergeCell ref="VPJ7:VPR7"/>
    <mergeCell ref="VPS7:VQA7"/>
    <mergeCell ref="VQB7:VQJ7"/>
    <mergeCell ref="VQK7:VQS7"/>
    <mergeCell ref="VNH7:VNP7"/>
    <mergeCell ref="VNQ7:VNY7"/>
    <mergeCell ref="VNZ7:VOH7"/>
    <mergeCell ref="VOI7:VOQ7"/>
    <mergeCell ref="VOR7:VOZ7"/>
    <mergeCell ref="VLO7:VLW7"/>
    <mergeCell ref="VLX7:VMF7"/>
    <mergeCell ref="VMG7:VMO7"/>
    <mergeCell ref="VMP7:VMX7"/>
    <mergeCell ref="VMY7:VNG7"/>
    <mergeCell ref="VJV7:VKD7"/>
    <mergeCell ref="VKE7:VKM7"/>
    <mergeCell ref="VKN7:VKV7"/>
    <mergeCell ref="VKW7:VLE7"/>
    <mergeCell ref="VLF7:VLN7"/>
    <mergeCell ref="VIC7:VIK7"/>
    <mergeCell ref="VIL7:VIT7"/>
    <mergeCell ref="VIU7:VJC7"/>
    <mergeCell ref="VJD7:VJL7"/>
    <mergeCell ref="VJM7:VJU7"/>
    <mergeCell ref="VGJ7:VGR7"/>
    <mergeCell ref="VGS7:VHA7"/>
    <mergeCell ref="VHB7:VHJ7"/>
    <mergeCell ref="VHK7:VHS7"/>
    <mergeCell ref="VHT7:VIB7"/>
    <mergeCell ref="VEQ7:VEY7"/>
    <mergeCell ref="VEZ7:VFH7"/>
    <mergeCell ref="VFI7:VFQ7"/>
    <mergeCell ref="VFR7:VFZ7"/>
    <mergeCell ref="VGA7:VGI7"/>
    <mergeCell ref="VCX7:VDF7"/>
    <mergeCell ref="VDG7:VDO7"/>
    <mergeCell ref="VDP7:VDX7"/>
    <mergeCell ref="VDY7:VEG7"/>
    <mergeCell ref="VEH7:VEP7"/>
    <mergeCell ref="VBE7:VBM7"/>
    <mergeCell ref="VBN7:VBV7"/>
    <mergeCell ref="VBW7:VCE7"/>
    <mergeCell ref="VCF7:VCN7"/>
    <mergeCell ref="VCO7:VCW7"/>
    <mergeCell ref="UZL7:UZT7"/>
    <mergeCell ref="UZU7:VAC7"/>
    <mergeCell ref="VAD7:VAL7"/>
    <mergeCell ref="VAM7:VAU7"/>
    <mergeCell ref="VAV7:VBD7"/>
    <mergeCell ref="UXS7:UYA7"/>
    <mergeCell ref="UYB7:UYJ7"/>
    <mergeCell ref="UYK7:UYS7"/>
    <mergeCell ref="UYT7:UZB7"/>
    <mergeCell ref="UZC7:UZK7"/>
    <mergeCell ref="UVZ7:UWH7"/>
    <mergeCell ref="UWI7:UWQ7"/>
    <mergeCell ref="UWR7:UWZ7"/>
    <mergeCell ref="UXA7:UXI7"/>
    <mergeCell ref="UXJ7:UXR7"/>
    <mergeCell ref="UUG7:UUO7"/>
    <mergeCell ref="UUP7:UUX7"/>
    <mergeCell ref="UUY7:UVG7"/>
    <mergeCell ref="UVH7:UVP7"/>
    <mergeCell ref="UVQ7:UVY7"/>
    <mergeCell ref="USN7:USV7"/>
    <mergeCell ref="USW7:UTE7"/>
    <mergeCell ref="UTF7:UTN7"/>
    <mergeCell ref="UTO7:UTW7"/>
    <mergeCell ref="UTX7:UUF7"/>
    <mergeCell ref="UQU7:URC7"/>
    <mergeCell ref="URD7:URL7"/>
    <mergeCell ref="URM7:URU7"/>
    <mergeCell ref="URV7:USD7"/>
    <mergeCell ref="USE7:USM7"/>
    <mergeCell ref="UPB7:UPJ7"/>
    <mergeCell ref="UPK7:UPS7"/>
    <mergeCell ref="UPT7:UQB7"/>
    <mergeCell ref="UQC7:UQK7"/>
    <mergeCell ref="UQL7:UQT7"/>
    <mergeCell ref="UNI7:UNQ7"/>
    <mergeCell ref="UNR7:UNZ7"/>
    <mergeCell ref="UOA7:UOI7"/>
    <mergeCell ref="UOJ7:UOR7"/>
    <mergeCell ref="UOS7:UPA7"/>
    <mergeCell ref="ULP7:ULX7"/>
    <mergeCell ref="ULY7:UMG7"/>
    <mergeCell ref="UMH7:UMP7"/>
    <mergeCell ref="UMQ7:UMY7"/>
    <mergeCell ref="UMZ7:UNH7"/>
    <mergeCell ref="UJW7:UKE7"/>
    <mergeCell ref="UKF7:UKN7"/>
    <mergeCell ref="UKO7:UKW7"/>
    <mergeCell ref="UKX7:ULF7"/>
    <mergeCell ref="ULG7:ULO7"/>
    <mergeCell ref="UID7:UIL7"/>
    <mergeCell ref="UIM7:UIU7"/>
    <mergeCell ref="UIV7:UJD7"/>
    <mergeCell ref="UJE7:UJM7"/>
    <mergeCell ref="UJN7:UJV7"/>
    <mergeCell ref="UGK7:UGS7"/>
    <mergeCell ref="UGT7:UHB7"/>
    <mergeCell ref="UHC7:UHK7"/>
    <mergeCell ref="UHL7:UHT7"/>
    <mergeCell ref="UHU7:UIC7"/>
    <mergeCell ref="UER7:UEZ7"/>
    <mergeCell ref="UFA7:UFI7"/>
    <mergeCell ref="UFJ7:UFR7"/>
    <mergeCell ref="UFS7:UGA7"/>
    <mergeCell ref="UGB7:UGJ7"/>
    <mergeCell ref="UCY7:UDG7"/>
    <mergeCell ref="UDH7:UDP7"/>
    <mergeCell ref="UDQ7:UDY7"/>
    <mergeCell ref="UDZ7:UEH7"/>
    <mergeCell ref="UEI7:UEQ7"/>
    <mergeCell ref="UBF7:UBN7"/>
    <mergeCell ref="UBO7:UBW7"/>
    <mergeCell ref="UBX7:UCF7"/>
    <mergeCell ref="UCG7:UCO7"/>
    <mergeCell ref="UCP7:UCX7"/>
    <mergeCell ref="TZM7:TZU7"/>
    <mergeCell ref="TZV7:UAD7"/>
    <mergeCell ref="UAE7:UAM7"/>
    <mergeCell ref="UAN7:UAV7"/>
    <mergeCell ref="UAW7:UBE7"/>
    <mergeCell ref="TXT7:TYB7"/>
    <mergeCell ref="TYC7:TYK7"/>
    <mergeCell ref="TYL7:TYT7"/>
    <mergeCell ref="TYU7:TZC7"/>
    <mergeCell ref="TZD7:TZL7"/>
    <mergeCell ref="TWA7:TWI7"/>
    <mergeCell ref="TWJ7:TWR7"/>
    <mergeCell ref="TWS7:TXA7"/>
    <mergeCell ref="TXB7:TXJ7"/>
    <mergeCell ref="TXK7:TXS7"/>
    <mergeCell ref="TUH7:TUP7"/>
    <mergeCell ref="TUQ7:TUY7"/>
    <mergeCell ref="TUZ7:TVH7"/>
    <mergeCell ref="TVI7:TVQ7"/>
    <mergeCell ref="TVR7:TVZ7"/>
    <mergeCell ref="TSO7:TSW7"/>
    <mergeCell ref="TSX7:TTF7"/>
    <mergeCell ref="TTG7:TTO7"/>
    <mergeCell ref="TTP7:TTX7"/>
    <mergeCell ref="TTY7:TUG7"/>
    <mergeCell ref="TQV7:TRD7"/>
    <mergeCell ref="TRE7:TRM7"/>
    <mergeCell ref="TRN7:TRV7"/>
    <mergeCell ref="TRW7:TSE7"/>
    <mergeCell ref="TSF7:TSN7"/>
    <mergeCell ref="TPC7:TPK7"/>
    <mergeCell ref="TPL7:TPT7"/>
    <mergeCell ref="TPU7:TQC7"/>
    <mergeCell ref="TQD7:TQL7"/>
    <mergeCell ref="TQM7:TQU7"/>
    <mergeCell ref="TNJ7:TNR7"/>
    <mergeCell ref="TNS7:TOA7"/>
    <mergeCell ref="TOB7:TOJ7"/>
    <mergeCell ref="TOK7:TOS7"/>
    <mergeCell ref="TOT7:TPB7"/>
    <mergeCell ref="TLQ7:TLY7"/>
    <mergeCell ref="TLZ7:TMH7"/>
    <mergeCell ref="TMI7:TMQ7"/>
    <mergeCell ref="TMR7:TMZ7"/>
    <mergeCell ref="TNA7:TNI7"/>
    <mergeCell ref="TJX7:TKF7"/>
    <mergeCell ref="TKG7:TKO7"/>
    <mergeCell ref="TKP7:TKX7"/>
    <mergeCell ref="TKY7:TLG7"/>
    <mergeCell ref="TLH7:TLP7"/>
    <mergeCell ref="TIE7:TIM7"/>
    <mergeCell ref="TIN7:TIV7"/>
    <mergeCell ref="TIW7:TJE7"/>
    <mergeCell ref="TJF7:TJN7"/>
    <mergeCell ref="TJO7:TJW7"/>
    <mergeCell ref="TGL7:TGT7"/>
    <mergeCell ref="TGU7:THC7"/>
    <mergeCell ref="THD7:THL7"/>
    <mergeCell ref="THM7:THU7"/>
    <mergeCell ref="THV7:TID7"/>
    <mergeCell ref="TES7:TFA7"/>
    <mergeCell ref="TFB7:TFJ7"/>
    <mergeCell ref="TFK7:TFS7"/>
    <mergeCell ref="TFT7:TGB7"/>
    <mergeCell ref="TGC7:TGK7"/>
    <mergeCell ref="TCZ7:TDH7"/>
    <mergeCell ref="TDI7:TDQ7"/>
    <mergeCell ref="TDR7:TDZ7"/>
    <mergeCell ref="TEA7:TEI7"/>
    <mergeCell ref="TEJ7:TER7"/>
    <mergeCell ref="TBG7:TBO7"/>
    <mergeCell ref="TBP7:TBX7"/>
    <mergeCell ref="TBY7:TCG7"/>
    <mergeCell ref="TCH7:TCP7"/>
    <mergeCell ref="TCQ7:TCY7"/>
    <mergeCell ref="SZN7:SZV7"/>
    <mergeCell ref="SZW7:TAE7"/>
    <mergeCell ref="TAF7:TAN7"/>
    <mergeCell ref="TAO7:TAW7"/>
    <mergeCell ref="TAX7:TBF7"/>
    <mergeCell ref="SXU7:SYC7"/>
    <mergeCell ref="SYD7:SYL7"/>
    <mergeCell ref="SYM7:SYU7"/>
    <mergeCell ref="SYV7:SZD7"/>
    <mergeCell ref="SZE7:SZM7"/>
    <mergeCell ref="SWB7:SWJ7"/>
    <mergeCell ref="SWK7:SWS7"/>
    <mergeCell ref="SWT7:SXB7"/>
    <mergeCell ref="SXC7:SXK7"/>
    <mergeCell ref="SXL7:SXT7"/>
    <mergeCell ref="SUI7:SUQ7"/>
    <mergeCell ref="SUR7:SUZ7"/>
    <mergeCell ref="SVA7:SVI7"/>
    <mergeCell ref="SVJ7:SVR7"/>
    <mergeCell ref="SVS7:SWA7"/>
    <mergeCell ref="SSP7:SSX7"/>
    <mergeCell ref="SSY7:STG7"/>
    <mergeCell ref="STH7:STP7"/>
    <mergeCell ref="STQ7:STY7"/>
    <mergeCell ref="STZ7:SUH7"/>
    <mergeCell ref="SQW7:SRE7"/>
    <mergeCell ref="SRF7:SRN7"/>
    <mergeCell ref="SRO7:SRW7"/>
    <mergeCell ref="SRX7:SSF7"/>
    <mergeCell ref="SSG7:SSO7"/>
    <mergeCell ref="SPD7:SPL7"/>
    <mergeCell ref="SPM7:SPU7"/>
    <mergeCell ref="SPV7:SQD7"/>
    <mergeCell ref="SQE7:SQM7"/>
    <mergeCell ref="SQN7:SQV7"/>
    <mergeCell ref="SNK7:SNS7"/>
    <mergeCell ref="SNT7:SOB7"/>
    <mergeCell ref="SOC7:SOK7"/>
    <mergeCell ref="SOL7:SOT7"/>
    <mergeCell ref="SOU7:SPC7"/>
    <mergeCell ref="SLR7:SLZ7"/>
    <mergeCell ref="SMA7:SMI7"/>
    <mergeCell ref="SMJ7:SMR7"/>
    <mergeCell ref="SMS7:SNA7"/>
    <mergeCell ref="SNB7:SNJ7"/>
    <mergeCell ref="SJY7:SKG7"/>
    <mergeCell ref="SKH7:SKP7"/>
    <mergeCell ref="SKQ7:SKY7"/>
    <mergeCell ref="SKZ7:SLH7"/>
    <mergeCell ref="SLI7:SLQ7"/>
    <mergeCell ref="SIF7:SIN7"/>
    <mergeCell ref="SIO7:SIW7"/>
    <mergeCell ref="SIX7:SJF7"/>
    <mergeCell ref="SJG7:SJO7"/>
    <mergeCell ref="SJP7:SJX7"/>
    <mergeCell ref="SGM7:SGU7"/>
    <mergeCell ref="SGV7:SHD7"/>
    <mergeCell ref="SHE7:SHM7"/>
    <mergeCell ref="SHN7:SHV7"/>
    <mergeCell ref="SHW7:SIE7"/>
    <mergeCell ref="SET7:SFB7"/>
    <mergeCell ref="SFC7:SFK7"/>
    <mergeCell ref="SFL7:SFT7"/>
    <mergeCell ref="SFU7:SGC7"/>
    <mergeCell ref="SGD7:SGL7"/>
    <mergeCell ref="SDA7:SDI7"/>
    <mergeCell ref="SDJ7:SDR7"/>
    <mergeCell ref="SDS7:SEA7"/>
    <mergeCell ref="SEB7:SEJ7"/>
    <mergeCell ref="SEK7:SES7"/>
    <mergeCell ref="SBH7:SBP7"/>
    <mergeCell ref="SBQ7:SBY7"/>
    <mergeCell ref="SBZ7:SCH7"/>
    <mergeCell ref="SCI7:SCQ7"/>
    <mergeCell ref="SCR7:SCZ7"/>
    <mergeCell ref="RZO7:RZW7"/>
    <mergeCell ref="RZX7:SAF7"/>
    <mergeCell ref="SAG7:SAO7"/>
    <mergeCell ref="SAP7:SAX7"/>
    <mergeCell ref="SAY7:SBG7"/>
    <mergeCell ref="RXV7:RYD7"/>
    <mergeCell ref="RYE7:RYM7"/>
    <mergeCell ref="RYN7:RYV7"/>
    <mergeCell ref="RYW7:RZE7"/>
    <mergeCell ref="RZF7:RZN7"/>
    <mergeCell ref="RWC7:RWK7"/>
    <mergeCell ref="RWL7:RWT7"/>
    <mergeCell ref="RWU7:RXC7"/>
    <mergeCell ref="RXD7:RXL7"/>
    <mergeCell ref="RXM7:RXU7"/>
    <mergeCell ref="RUJ7:RUR7"/>
    <mergeCell ref="RUS7:RVA7"/>
    <mergeCell ref="RVB7:RVJ7"/>
    <mergeCell ref="RVK7:RVS7"/>
    <mergeCell ref="RVT7:RWB7"/>
    <mergeCell ref="RSQ7:RSY7"/>
    <mergeCell ref="RSZ7:RTH7"/>
    <mergeCell ref="RTI7:RTQ7"/>
    <mergeCell ref="RTR7:RTZ7"/>
    <mergeCell ref="RUA7:RUI7"/>
    <mergeCell ref="RQX7:RRF7"/>
    <mergeCell ref="RRG7:RRO7"/>
    <mergeCell ref="RRP7:RRX7"/>
    <mergeCell ref="RRY7:RSG7"/>
    <mergeCell ref="RSH7:RSP7"/>
    <mergeCell ref="RPE7:RPM7"/>
    <mergeCell ref="RPN7:RPV7"/>
    <mergeCell ref="RPW7:RQE7"/>
    <mergeCell ref="RQF7:RQN7"/>
    <mergeCell ref="RQO7:RQW7"/>
    <mergeCell ref="RNL7:RNT7"/>
    <mergeCell ref="RNU7:ROC7"/>
    <mergeCell ref="ROD7:ROL7"/>
    <mergeCell ref="ROM7:ROU7"/>
    <mergeCell ref="ROV7:RPD7"/>
    <mergeCell ref="RLS7:RMA7"/>
    <mergeCell ref="RMB7:RMJ7"/>
    <mergeCell ref="RMK7:RMS7"/>
    <mergeCell ref="RMT7:RNB7"/>
    <mergeCell ref="RNC7:RNK7"/>
    <mergeCell ref="RJZ7:RKH7"/>
    <mergeCell ref="RKI7:RKQ7"/>
    <mergeCell ref="RKR7:RKZ7"/>
    <mergeCell ref="RLA7:RLI7"/>
    <mergeCell ref="RLJ7:RLR7"/>
    <mergeCell ref="RIG7:RIO7"/>
    <mergeCell ref="RIP7:RIX7"/>
    <mergeCell ref="RIY7:RJG7"/>
    <mergeCell ref="RJH7:RJP7"/>
    <mergeCell ref="RJQ7:RJY7"/>
    <mergeCell ref="RGN7:RGV7"/>
    <mergeCell ref="RGW7:RHE7"/>
    <mergeCell ref="RHF7:RHN7"/>
    <mergeCell ref="RHO7:RHW7"/>
    <mergeCell ref="RHX7:RIF7"/>
    <mergeCell ref="REU7:RFC7"/>
    <mergeCell ref="RFD7:RFL7"/>
    <mergeCell ref="RFM7:RFU7"/>
    <mergeCell ref="RFV7:RGD7"/>
    <mergeCell ref="RGE7:RGM7"/>
    <mergeCell ref="RDB7:RDJ7"/>
    <mergeCell ref="RDK7:RDS7"/>
    <mergeCell ref="RDT7:REB7"/>
    <mergeCell ref="REC7:REK7"/>
    <mergeCell ref="REL7:RET7"/>
    <mergeCell ref="RBI7:RBQ7"/>
    <mergeCell ref="RBR7:RBZ7"/>
    <mergeCell ref="RCA7:RCI7"/>
    <mergeCell ref="RCJ7:RCR7"/>
    <mergeCell ref="RCS7:RDA7"/>
    <mergeCell ref="QZP7:QZX7"/>
    <mergeCell ref="QZY7:RAG7"/>
    <mergeCell ref="RAH7:RAP7"/>
    <mergeCell ref="RAQ7:RAY7"/>
    <mergeCell ref="RAZ7:RBH7"/>
    <mergeCell ref="QXW7:QYE7"/>
    <mergeCell ref="QYF7:QYN7"/>
    <mergeCell ref="QYO7:QYW7"/>
    <mergeCell ref="QYX7:QZF7"/>
    <mergeCell ref="QZG7:QZO7"/>
    <mergeCell ref="QWD7:QWL7"/>
    <mergeCell ref="QWM7:QWU7"/>
    <mergeCell ref="QWV7:QXD7"/>
    <mergeCell ref="QXE7:QXM7"/>
    <mergeCell ref="QXN7:QXV7"/>
    <mergeCell ref="QUK7:QUS7"/>
    <mergeCell ref="QUT7:QVB7"/>
    <mergeCell ref="QVC7:QVK7"/>
    <mergeCell ref="QVL7:QVT7"/>
    <mergeCell ref="QVU7:QWC7"/>
    <mergeCell ref="QSR7:QSZ7"/>
    <mergeCell ref="QTA7:QTI7"/>
    <mergeCell ref="QTJ7:QTR7"/>
    <mergeCell ref="QTS7:QUA7"/>
    <mergeCell ref="QUB7:QUJ7"/>
    <mergeCell ref="QQY7:QRG7"/>
    <mergeCell ref="QRH7:QRP7"/>
    <mergeCell ref="QRQ7:QRY7"/>
    <mergeCell ref="QRZ7:QSH7"/>
    <mergeCell ref="QSI7:QSQ7"/>
    <mergeCell ref="QPF7:QPN7"/>
    <mergeCell ref="QPO7:QPW7"/>
    <mergeCell ref="QPX7:QQF7"/>
    <mergeCell ref="QQG7:QQO7"/>
    <mergeCell ref="QQP7:QQX7"/>
    <mergeCell ref="QNM7:QNU7"/>
    <mergeCell ref="QNV7:QOD7"/>
    <mergeCell ref="QOE7:QOM7"/>
    <mergeCell ref="QON7:QOV7"/>
    <mergeCell ref="QOW7:QPE7"/>
    <mergeCell ref="QLT7:QMB7"/>
    <mergeCell ref="QMC7:QMK7"/>
    <mergeCell ref="QML7:QMT7"/>
    <mergeCell ref="QMU7:QNC7"/>
    <mergeCell ref="QND7:QNL7"/>
    <mergeCell ref="QKA7:QKI7"/>
    <mergeCell ref="QKJ7:QKR7"/>
    <mergeCell ref="QKS7:QLA7"/>
    <mergeCell ref="QLB7:QLJ7"/>
    <mergeCell ref="QLK7:QLS7"/>
    <mergeCell ref="QIH7:QIP7"/>
    <mergeCell ref="QIQ7:QIY7"/>
    <mergeCell ref="QIZ7:QJH7"/>
    <mergeCell ref="QJI7:QJQ7"/>
    <mergeCell ref="QJR7:QJZ7"/>
    <mergeCell ref="QGO7:QGW7"/>
    <mergeCell ref="QGX7:QHF7"/>
    <mergeCell ref="QHG7:QHO7"/>
    <mergeCell ref="QHP7:QHX7"/>
    <mergeCell ref="QHY7:QIG7"/>
    <mergeCell ref="QEV7:QFD7"/>
    <mergeCell ref="QFE7:QFM7"/>
    <mergeCell ref="QFN7:QFV7"/>
    <mergeCell ref="QFW7:QGE7"/>
    <mergeCell ref="QGF7:QGN7"/>
    <mergeCell ref="QDC7:QDK7"/>
    <mergeCell ref="QDL7:QDT7"/>
    <mergeCell ref="QDU7:QEC7"/>
    <mergeCell ref="QED7:QEL7"/>
    <mergeCell ref="QEM7:QEU7"/>
    <mergeCell ref="QBJ7:QBR7"/>
    <mergeCell ref="QBS7:QCA7"/>
    <mergeCell ref="QCB7:QCJ7"/>
    <mergeCell ref="QCK7:QCS7"/>
    <mergeCell ref="QCT7:QDB7"/>
    <mergeCell ref="PZQ7:PZY7"/>
    <mergeCell ref="PZZ7:QAH7"/>
    <mergeCell ref="QAI7:QAQ7"/>
    <mergeCell ref="QAR7:QAZ7"/>
    <mergeCell ref="QBA7:QBI7"/>
    <mergeCell ref="PXX7:PYF7"/>
    <mergeCell ref="PYG7:PYO7"/>
    <mergeCell ref="PYP7:PYX7"/>
    <mergeCell ref="PYY7:PZG7"/>
    <mergeCell ref="PZH7:PZP7"/>
    <mergeCell ref="PWE7:PWM7"/>
    <mergeCell ref="PWN7:PWV7"/>
    <mergeCell ref="PWW7:PXE7"/>
    <mergeCell ref="PXF7:PXN7"/>
    <mergeCell ref="PXO7:PXW7"/>
    <mergeCell ref="PUL7:PUT7"/>
    <mergeCell ref="PUU7:PVC7"/>
    <mergeCell ref="PVD7:PVL7"/>
    <mergeCell ref="PVM7:PVU7"/>
    <mergeCell ref="PVV7:PWD7"/>
    <mergeCell ref="PSS7:PTA7"/>
    <mergeCell ref="PTB7:PTJ7"/>
    <mergeCell ref="PTK7:PTS7"/>
    <mergeCell ref="PTT7:PUB7"/>
    <mergeCell ref="PUC7:PUK7"/>
    <mergeCell ref="PQZ7:PRH7"/>
    <mergeCell ref="PRI7:PRQ7"/>
    <mergeCell ref="PRR7:PRZ7"/>
    <mergeCell ref="PSA7:PSI7"/>
    <mergeCell ref="PSJ7:PSR7"/>
    <mergeCell ref="PPG7:PPO7"/>
    <mergeCell ref="PPP7:PPX7"/>
    <mergeCell ref="PPY7:PQG7"/>
    <mergeCell ref="PQH7:PQP7"/>
    <mergeCell ref="PQQ7:PQY7"/>
    <mergeCell ref="PNN7:PNV7"/>
    <mergeCell ref="PNW7:POE7"/>
    <mergeCell ref="POF7:PON7"/>
    <mergeCell ref="POO7:POW7"/>
    <mergeCell ref="POX7:PPF7"/>
    <mergeCell ref="PLU7:PMC7"/>
    <mergeCell ref="PMD7:PML7"/>
    <mergeCell ref="PMM7:PMU7"/>
    <mergeCell ref="PMV7:PND7"/>
    <mergeCell ref="PNE7:PNM7"/>
    <mergeCell ref="PKB7:PKJ7"/>
    <mergeCell ref="PKK7:PKS7"/>
    <mergeCell ref="PKT7:PLB7"/>
    <mergeCell ref="PLC7:PLK7"/>
    <mergeCell ref="PLL7:PLT7"/>
    <mergeCell ref="PII7:PIQ7"/>
    <mergeCell ref="PIR7:PIZ7"/>
    <mergeCell ref="PJA7:PJI7"/>
    <mergeCell ref="PJJ7:PJR7"/>
    <mergeCell ref="PJS7:PKA7"/>
    <mergeCell ref="PGP7:PGX7"/>
    <mergeCell ref="PGY7:PHG7"/>
    <mergeCell ref="PHH7:PHP7"/>
    <mergeCell ref="PHQ7:PHY7"/>
    <mergeCell ref="PHZ7:PIH7"/>
    <mergeCell ref="PEW7:PFE7"/>
    <mergeCell ref="PFF7:PFN7"/>
    <mergeCell ref="PFO7:PFW7"/>
    <mergeCell ref="PFX7:PGF7"/>
    <mergeCell ref="PGG7:PGO7"/>
    <mergeCell ref="PDD7:PDL7"/>
    <mergeCell ref="PDM7:PDU7"/>
    <mergeCell ref="PDV7:PED7"/>
    <mergeCell ref="PEE7:PEM7"/>
    <mergeCell ref="PEN7:PEV7"/>
    <mergeCell ref="PBK7:PBS7"/>
    <mergeCell ref="PBT7:PCB7"/>
    <mergeCell ref="PCC7:PCK7"/>
    <mergeCell ref="PCL7:PCT7"/>
    <mergeCell ref="PCU7:PDC7"/>
    <mergeCell ref="OZR7:OZZ7"/>
    <mergeCell ref="PAA7:PAI7"/>
    <mergeCell ref="PAJ7:PAR7"/>
    <mergeCell ref="PAS7:PBA7"/>
    <mergeCell ref="PBB7:PBJ7"/>
    <mergeCell ref="OXY7:OYG7"/>
    <mergeCell ref="OYH7:OYP7"/>
    <mergeCell ref="OYQ7:OYY7"/>
    <mergeCell ref="OYZ7:OZH7"/>
    <mergeCell ref="OZI7:OZQ7"/>
    <mergeCell ref="OWF7:OWN7"/>
    <mergeCell ref="OWO7:OWW7"/>
    <mergeCell ref="OWX7:OXF7"/>
    <mergeCell ref="OXG7:OXO7"/>
    <mergeCell ref="OXP7:OXX7"/>
    <mergeCell ref="OUM7:OUU7"/>
    <mergeCell ref="OUV7:OVD7"/>
    <mergeCell ref="OVE7:OVM7"/>
    <mergeCell ref="OVN7:OVV7"/>
    <mergeCell ref="OVW7:OWE7"/>
    <mergeCell ref="OST7:OTB7"/>
    <mergeCell ref="OTC7:OTK7"/>
    <mergeCell ref="OTL7:OTT7"/>
    <mergeCell ref="OTU7:OUC7"/>
    <mergeCell ref="OUD7:OUL7"/>
    <mergeCell ref="ORA7:ORI7"/>
    <mergeCell ref="ORJ7:ORR7"/>
    <mergeCell ref="ORS7:OSA7"/>
    <mergeCell ref="OSB7:OSJ7"/>
    <mergeCell ref="OSK7:OSS7"/>
    <mergeCell ref="OPH7:OPP7"/>
    <mergeCell ref="OPQ7:OPY7"/>
    <mergeCell ref="OPZ7:OQH7"/>
    <mergeCell ref="OQI7:OQQ7"/>
    <mergeCell ref="OQR7:OQZ7"/>
    <mergeCell ref="ONO7:ONW7"/>
    <mergeCell ref="ONX7:OOF7"/>
    <mergeCell ref="OOG7:OOO7"/>
    <mergeCell ref="OOP7:OOX7"/>
    <mergeCell ref="OOY7:OPG7"/>
    <mergeCell ref="OLV7:OMD7"/>
    <mergeCell ref="OME7:OMM7"/>
    <mergeCell ref="OMN7:OMV7"/>
    <mergeCell ref="OMW7:ONE7"/>
    <mergeCell ref="ONF7:ONN7"/>
    <mergeCell ref="OKC7:OKK7"/>
    <mergeCell ref="OKL7:OKT7"/>
    <mergeCell ref="OKU7:OLC7"/>
    <mergeCell ref="OLD7:OLL7"/>
    <mergeCell ref="OLM7:OLU7"/>
    <mergeCell ref="OIJ7:OIR7"/>
    <mergeCell ref="OIS7:OJA7"/>
    <mergeCell ref="OJB7:OJJ7"/>
    <mergeCell ref="OJK7:OJS7"/>
    <mergeCell ref="OJT7:OKB7"/>
    <mergeCell ref="OGQ7:OGY7"/>
    <mergeCell ref="OGZ7:OHH7"/>
    <mergeCell ref="OHI7:OHQ7"/>
    <mergeCell ref="OHR7:OHZ7"/>
    <mergeCell ref="OIA7:OII7"/>
    <mergeCell ref="OEX7:OFF7"/>
    <mergeCell ref="OFG7:OFO7"/>
    <mergeCell ref="OFP7:OFX7"/>
    <mergeCell ref="OFY7:OGG7"/>
    <mergeCell ref="OGH7:OGP7"/>
    <mergeCell ref="ODE7:ODM7"/>
    <mergeCell ref="ODN7:ODV7"/>
    <mergeCell ref="ODW7:OEE7"/>
    <mergeCell ref="OEF7:OEN7"/>
    <mergeCell ref="OEO7:OEW7"/>
    <mergeCell ref="OBL7:OBT7"/>
    <mergeCell ref="OBU7:OCC7"/>
    <mergeCell ref="OCD7:OCL7"/>
    <mergeCell ref="OCM7:OCU7"/>
    <mergeCell ref="OCV7:ODD7"/>
    <mergeCell ref="NZS7:OAA7"/>
    <mergeCell ref="OAB7:OAJ7"/>
    <mergeCell ref="OAK7:OAS7"/>
    <mergeCell ref="OAT7:OBB7"/>
    <mergeCell ref="OBC7:OBK7"/>
    <mergeCell ref="NXZ7:NYH7"/>
    <mergeCell ref="NYI7:NYQ7"/>
    <mergeCell ref="NYR7:NYZ7"/>
    <mergeCell ref="NZA7:NZI7"/>
    <mergeCell ref="NZJ7:NZR7"/>
    <mergeCell ref="NWG7:NWO7"/>
    <mergeCell ref="NWP7:NWX7"/>
    <mergeCell ref="NWY7:NXG7"/>
    <mergeCell ref="NXH7:NXP7"/>
    <mergeCell ref="NXQ7:NXY7"/>
    <mergeCell ref="NUN7:NUV7"/>
    <mergeCell ref="NUW7:NVE7"/>
    <mergeCell ref="NVF7:NVN7"/>
    <mergeCell ref="NVO7:NVW7"/>
    <mergeCell ref="NVX7:NWF7"/>
    <mergeCell ref="NSU7:NTC7"/>
    <mergeCell ref="NTD7:NTL7"/>
    <mergeCell ref="NTM7:NTU7"/>
    <mergeCell ref="NTV7:NUD7"/>
    <mergeCell ref="NUE7:NUM7"/>
    <mergeCell ref="NRB7:NRJ7"/>
    <mergeCell ref="NRK7:NRS7"/>
    <mergeCell ref="NRT7:NSB7"/>
    <mergeCell ref="NSC7:NSK7"/>
    <mergeCell ref="NSL7:NST7"/>
    <mergeCell ref="NPI7:NPQ7"/>
    <mergeCell ref="NPR7:NPZ7"/>
    <mergeCell ref="NQA7:NQI7"/>
    <mergeCell ref="NQJ7:NQR7"/>
    <mergeCell ref="NQS7:NRA7"/>
    <mergeCell ref="NNP7:NNX7"/>
    <mergeCell ref="NNY7:NOG7"/>
    <mergeCell ref="NOH7:NOP7"/>
    <mergeCell ref="NOQ7:NOY7"/>
    <mergeCell ref="NOZ7:NPH7"/>
    <mergeCell ref="NLW7:NME7"/>
    <mergeCell ref="NMF7:NMN7"/>
    <mergeCell ref="NMO7:NMW7"/>
    <mergeCell ref="NMX7:NNF7"/>
    <mergeCell ref="NNG7:NNO7"/>
    <mergeCell ref="NKD7:NKL7"/>
    <mergeCell ref="NKM7:NKU7"/>
    <mergeCell ref="NKV7:NLD7"/>
    <mergeCell ref="NLE7:NLM7"/>
    <mergeCell ref="NLN7:NLV7"/>
    <mergeCell ref="NIK7:NIS7"/>
    <mergeCell ref="NIT7:NJB7"/>
    <mergeCell ref="NJC7:NJK7"/>
    <mergeCell ref="NJL7:NJT7"/>
    <mergeCell ref="NJU7:NKC7"/>
    <mergeCell ref="NGR7:NGZ7"/>
    <mergeCell ref="NHA7:NHI7"/>
    <mergeCell ref="NHJ7:NHR7"/>
    <mergeCell ref="NHS7:NIA7"/>
    <mergeCell ref="NIB7:NIJ7"/>
    <mergeCell ref="NEY7:NFG7"/>
    <mergeCell ref="NFH7:NFP7"/>
    <mergeCell ref="NFQ7:NFY7"/>
    <mergeCell ref="NFZ7:NGH7"/>
    <mergeCell ref="NGI7:NGQ7"/>
    <mergeCell ref="NDF7:NDN7"/>
    <mergeCell ref="NDO7:NDW7"/>
    <mergeCell ref="NDX7:NEF7"/>
    <mergeCell ref="NEG7:NEO7"/>
    <mergeCell ref="NEP7:NEX7"/>
    <mergeCell ref="NBM7:NBU7"/>
    <mergeCell ref="NBV7:NCD7"/>
    <mergeCell ref="NCE7:NCM7"/>
    <mergeCell ref="NCN7:NCV7"/>
    <mergeCell ref="NCW7:NDE7"/>
    <mergeCell ref="MZT7:NAB7"/>
    <mergeCell ref="NAC7:NAK7"/>
    <mergeCell ref="NAL7:NAT7"/>
    <mergeCell ref="NAU7:NBC7"/>
    <mergeCell ref="NBD7:NBL7"/>
    <mergeCell ref="MYA7:MYI7"/>
    <mergeCell ref="MYJ7:MYR7"/>
    <mergeCell ref="MYS7:MZA7"/>
    <mergeCell ref="MZB7:MZJ7"/>
    <mergeCell ref="MZK7:MZS7"/>
    <mergeCell ref="MWH7:MWP7"/>
    <mergeCell ref="MWQ7:MWY7"/>
    <mergeCell ref="MWZ7:MXH7"/>
    <mergeCell ref="MXI7:MXQ7"/>
    <mergeCell ref="MXR7:MXZ7"/>
    <mergeCell ref="MUO7:MUW7"/>
    <mergeCell ref="MUX7:MVF7"/>
    <mergeCell ref="MVG7:MVO7"/>
    <mergeCell ref="MVP7:MVX7"/>
    <mergeCell ref="MVY7:MWG7"/>
    <mergeCell ref="MSV7:MTD7"/>
    <mergeCell ref="MTE7:MTM7"/>
    <mergeCell ref="MTN7:MTV7"/>
    <mergeCell ref="MTW7:MUE7"/>
    <mergeCell ref="MUF7:MUN7"/>
    <mergeCell ref="MRC7:MRK7"/>
    <mergeCell ref="MRL7:MRT7"/>
    <mergeCell ref="MRU7:MSC7"/>
    <mergeCell ref="MSD7:MSL7"/>
    <mergeCell ref="MSM7:MSU7"/>
    <mergeCell ref="MPJ7:MPR7"/>
    <mergeCell ref="MPS7:MQA7"/>
    <mergeCell ref="MQB7:MQJ7"/>
    <mergeCell ref="MQK7:MQS7"/>
    <mergeCell ref="MQT7:MRB7"/>
    <mergeCell ref="MNQ7:MNY7"/>
    <mergeCell ref="MNZ7:MOH7"/>
    <mergeCell ref="MOI7:MOQ7"/>
    <mergeCell ref="MOR7:MOZ7"/>
    <mergeCell ref="MPA7:MPI7"/>
    <mergeCell ref="MLX7:MMF7"/>
    <mergeCell ref="MMG7:MMO7"/>
    <mergeCell ref="MMP7:MMX7"/>
    <mergeCell ref="MMY7:MNG7"/>
    <mergeCell ref="MNH7:MNP7"/>
    <mergeCell ref="MKE7:MKM7"/>
    <mergeCell ref="MKN7:MKV7"/>
    <mergeCell ref="MKW7:MLE7"/>
    <mergeCell ref="MLF7:MLN7"/>
    <mergeCell ref="MLO7:MLW7"/>
    <mergeCell ref="MIL7:MIT7"/>
    <mergeCell ref="MIU7:MJC7"/>
    <mergeCell ref="MJD7:MJL7"/>
    <mergeCell ref="MJM7:MJU7"/>
    <mergeCell ref="MJV7:MKD7"/>
    <mergeCell ref="MGS7:MHA7"/>
    <mergeCell ref="MHB7:MHJ7"/>
    <mergeCell ref="MHK7:MHS7"/>
    <mergeCell ref="MHT7:MIB7"/>
    <mergeCell ref="MIC7:MIK7"/>
    <mergeCell ref="MEZ7:MFH7"/>
    <mergeCell ref="MFI7:MFQ7"/>
    <mergeCell ref="MFR7:MFZ7"/>
    <mergeCell ref="MGA7:MGI7"/>
    <mergeCell ref="MGJ7:MGR7"/>
    <mergeCell ref="MDG7:MDO7"/>
    <mergeCell ref="MDP7:MDX7"/>
    <mergeCell ref="MDY7:MEG7"/>
    <mergeCell ref="MEH7:MEP7"/>
    <mergeCell ref="MEQ7:MEY7"/>
    <mergeCell ref="MBN7:MBV7"/>
    <mergeCell ref="MBW7:MCE7"/>
    <mergeCell ref="MCF7:MCN7"/>
    <mergeCell ref="MCO7:MCW7"/>
    <mergeCell ref="MCX7:MDF7"/>
    <mergeCell ref="LZU7:MAC7"/>
    <mergeCell ref="MAD7:MAL7"/>
    <mergeCell ref="MAM7:MAU7"/>
    <mergeCell ref="MAV7:MBD7"/>
    <mergeCell ref="MBE7:MBM7"/>
    <mergeCell ref="LYB7:LYJ7"/>
    <mergeCell ref="LYK7:LYS7"/>
    <mergeCell ref="LYT7:LZB7"/>
    <mergeCell ref="LZC7:LZK7"/>
    <mergeCell ref="LZL7:LZT7"/>
    <mergeCell ref="LWI7:LWQ7"/>
    <mergeCell ref="LWR7:LWZ7"/>
    <mergeCell ref="LXA7:LXI7"/>
    <mergeCell ref="LXJ7:LXR7"/>
    <mergeCell ref="LXS7:LYA7"/>
    <mergeCell ref="LUP7:LUX7"/>
    <mergeCell ref="LUY7:LVG7"/>
    <mergeCell ref="LVH7:LVP7"/>
    <mergeCell ref="LVQ7:LVY7"/>
    <mergeCell ref="LVZ7:LWH7"/>
    <mergeCell ref="LSW7:LTE7"/>
    <mergeCell ref="LTF7:LTN7"/>
    <mergeCell ref="LTO7:LTW7"/>
    <mergeCell ref="LTX7:LUF7"/>
    <mergeCell ref="LUG7:LUO7"/>
    <mergeCell ref="LRD7:LRL7"/>
    <mergeCell ref="LRM7:LRU7"/>
    <mergeCell ref="LRV7:LSD7"/>
    <mergeCell ref="LSE7:LSM7"/>
    <mergeCell ref="LSN7:LSV7"/>
    <mergeCell ref="LPK7:LPS7"/>
    <mergeCell ref="LPT7:LQB7"/>
    <mergeCell ref="LQC7:LQK7"/>
    <mergeCell ref="LQL7:LQT7"/>
    <mergeCell ref="LQU7:LRC7"/>
    <mergeCell ref="LNR7:LNZ7"/>
    <mergeCell ref="LOA7:LOI7"/>
    <mergeCell ref="LOJ7:LOR7"/>
    <mergeCell ref="LOS7:LPA7"/>
    <mergeCell ref="LPB7:LPJ7"/>
    <mergeCell ref="LLY7:LMG7"/>
    <mergeCell ref="LMH7:LMP7"/>
    <mergeCell ref="LMQ7:LMY7"/>
    <mergeCell ref="LMZ7:LNH7"/>
    <mergeCell ref="LNI7:LNQ7"/>
    <mergeCell ref="LKF7:LKN7"/>
    <mergeCell ref="LKO7:LKW7"/>
    <mergeCell ref="LKX7:LLF7"/>
    <mergeCell ref="LLG7:LLO7"/>
    <mergeCell ref="LLP7:LLX7"/>
    <mergeCell ref="LIM7:LIU7"/>
    <mergeCell ref="LIV7:LJD7"/>
    <mergeCell ref="LJE7:LJM7"/>
    <mergeCell ref="LJN7:LJV7"/>
    <mergeCell ref="LJW7:LKE7"/>
    <mergeCell ref="LGT7:LHB7"/>
    <mergeCell ref="LHC7:LHK7"/>
    <mergeCell ref="LHL7:LHT7"/>
    <mergeCell ref="LHU7:LIC7"/>
    <mergeCell ref="LID7:LIL7"/>
    <mergeCell ref="LFA7:LFI7"/>
    <mergeCell ref="LFJ7:LFR7"/>
    <mergeCell ref="LFS7:LGA7"/>
    <mergeCell ref="LGB7:LGJ7"/>
    <mergeCell ref="LGK7:LGS7"/>
    <mergeCell ref="LDH7:LDP7"/>
    <mergeCell ref="LDQ7:LDY7"/>
    <mergeCell ref="LDZ7:LEH7"/>
    <mergeCell ref="LEI7:LEQ7"/>
    <mergeCell ref="LER7:LEZ7"/>
    <mergeCell ref="LBO7:LBW7"/>
    <mergeCell ref="LBX7:LCF7"/>
    <mergeCell ref="LCG7:LCO7"/>
    <mergeCell ref="LCP7:LCX7"/>
    <mergeCell ref="LCY7:LDG7"/>
    <mergeCell ref="KZV7:LAD7"/>
    <mergeCell ref="LAE7:LAM7"/>
    <mergeCell ref="LAN7:LAV7"/>
    <mergeCell ref="LAW7:LBE7"/>
    <mergeCell ref="LBF7:LBN7"/>
    <mergeCell ref="KYC7:KYK7"/>
    <mergeCell ref="KYL7:KYT7"/>
    <mergeCell ref="KYU7:KZC7"/>
    <mergeCell ref="KZD7:KZL7"/>
    <mergeCell ref="KZM7:KZU7"/>
    <mergeCell ref="KWJ7:KWR7"/>
    <mergeCell ref="KWS7:KXA7"/>
    <mergeCell ref="KXB7:KXJ7"/>
    <mergeCell ref="KXK7:KXS7"/>
    <mergeCell ref="KXT7:KYB7"/>
    <mergeCell ref="KUQ7:KUY7"/>
    <mergeCell ref="KUZ7:KVH7"/>
    <mergeCell ref="KVI7:KVQ7"/>
    <mergeCell ref="KVR7:KVZ7"/>
    <mergeCell ref="KWA7:KWI7"/>
    <mergeCell ref="KSX7:KTF7"/>
    <mergeCell ref="KTG7:KTO7"/>
    <mergeCell ref="KTP7:KTX7"/>
    <mergeCell ref="KTY7:KUG7"/>
    <mergeCell ref="KUH7:KUP7"/>
    <mergeCell ref="KRE7:KRM7"/>
    <mergeCell ref="KRN7:KRV7"/>
    <mergeCell ref="KRW7:KSE7"/>
    <mergeCell ref="KSF7:KSN7"/>
    <mergeCell ref="KSO7:KSW7"/>
    <mergeCell ref="KPL7:KPT7"/>
    <mergeCell ref="KPU7:KQC7"/>
    <mergeCell ref="KQD7:KQL7"/>
    <mergeCell ref="KQM7:KQU7"/>
    <mergeCell ref="KQV7:KRD7"/>
    <mergeCell ref="KNS7:KOA7"/>
    <mergeCell ref="KOB7:KOJ7"/>
    <mergeCell ref="KOK7:KOS7"/>
    <mergeCell ref="KOT7:KPB7"/>
    <mergeCell ref="KPC7:KPK7"/>
    <mergeCell ref="KLZ7:KMH7"/>
    <mergeCell ref="KMI7:KMQ7"/>
    <mergeCell ref="KMR7:KMZ7"/>
    <mergeCell ref="KNA7:KNI7"/>
    <mergeCell ref="KNJ7:KNR7"/>
    <mergeCell ref="KKG7:KKO7"/>
    <mergeCell ref="KKP7:KKX7"/>
    <mergeCell ref="KKY7:KLG7"/>
    <mergeCell ref="KLH7:KLP7"/>
    <mergeCell ref="KLQ7:KLY7"/>
    <mergeCell ref="KIN7:KIV7"/>
    <mergeCell ref="KIW7:KJE7"/>
    <mergeCell ref="KJF7:KJN7"/>
    <mergeCell ref="KJO7:KJW7"/>
    <mergeCell ref="KJX7:KKF7"/>
    <mergeCell ref="KGU7:KHC7"/>
    <mergeCell ref="KHD7:KHL7"/>
    <mergeCell ref="KHM7:KHU7"/>
    <mergeCell ref="KHV7:KID7"/>
    <mergeCell ref="KIE7:KIM7"/>
    <mergeCell ref="KFB7:KFJ7"/>
    <mergeCell ref="KFK7:KFS7"/>
    <mergeCell ref="KFT7:KGB7"/>
    <mergeCell ref="KGC7:KGK7"/>
    <mergeCell ref="KGL7:KGT7"/>
    <mergeCell ref="KDI7:KDQ7"/>
    <mergeCell ref="KDR7:KDZ7"/>
    <mergeCell ref="KEA7:KEI7"/>
    <mergeCell ref="KEJ7:KER7"/>
    <mergeCell ref="KES7:KFA7"/>
    <mergeCell ref="KBP7:KBX7"/>
    <mergeCell ref="KBY7:KCG7"/>
    <mergeCell ref="KCH7:KCP7"/>
    <mergeCell ref="KCQ7:KCY7"/>
    <mergeCell ref="KCZ7:KDH7"/>
    <mergeCell ref="JZW7:KAE7"/>
    <mergeCell ref="KAF7:KAN7"/>
    <mergeCell ref="KAO7:KAW7"/>
    <mergeCell ref="KAX7:KBF7"/>
    <mergeCell ref="KBG7:KBO7"/>
    <mergeCell ref="JYD7:JYL7"/>
    <mergeCell ref="JYM7:JYU7"/>
    <mergeCell ref="JYV7:JZD7"/>
    <mergeCell ref="JZE7:JZM7"/>
    <mergeCell ref="JZN7:JZV7"/>
    <mergeCell ref="JWK7:JWS7"/>
    <mergeCell ref="JWT7:JXB7"/>
    <mergeCell ref="JXC7:JXK7"/>
    <mergeCell ref="JXL7:JXT7"/>
    <mergeCell ref="JXU7:JYC7"/>
    <mergeCell ref="JUR7:JUZ7"/>
    <mergeCell ref="JVA7:JVI7"/>
    <mergeCell ref="JVJ7:JVR7"/>
    <mergeCell ref="JVS7:JWA7"/>
    <mergeCell ref="JWB7:JWJ7"/>
    <mergeCell ref="JSY7:JTG7"/>
    <mergeCell ref="JTH7:JTP7"/>
    <mergeCell ref="JTQ7:JTY7"/>
    <mergeCell ref="JTZ7:JUH7"/>
    <mergeCell ref="JUI7:JUQ7"/>
    <mergeCell ref="JRF7:JRN7"/>
    <mergeCell ref="JRO7:JRW7"/>
    <mergeCell ref="JRX7:JSF7"/>
    <mergeCell ref="JSG7:JSO7"/>
    <mergeCell ref="JSP7:JSX7"/>
    <mergeCell ref="JPM7:JPU7"/>
    <mergeCell ref="JPV7:JQD7"/>
    <mergeCell ref="JQE7:JQM7"/>
    <mergeCell ref="JQN7:JQV7"/>
    <mergeCell ref="JQW7:JRE7"/>
    <mergeCell ref="JNT7:JOB7"/>
    <mergeCell ref="JOC7:JOK7"/>
    <mergeCell ref="JOL7:JOT7"/>
    <mergeCell ref="JOU7:JPC7"/>
    <mergeCell ref="JPD7:JPL7"/>
    <mergeCell ref="JMA7:JMI7"/>
    <mergeCell ref="JMJ7:JMR7"/>
    <mergeCell ref="JMS7:JNA7"/>
    <mergeCell ref="JNB7:JNJ7"/>
    <mergeCell ref="JNK7:JNS7"/>
    <mergeCell ref="JKH7:JKP7"/>
    <mergeCell ref="JKQ7:JKY7"/>
    <mergeCell ref="JKZ7:JLH7"/>
    <mergeCell ref="JLI7:JLQ7"/>
    <mergeCell ref="JLR7:JLZ7"/>
    <mergeCell ref="JIO7:JIW7"/>
    <mergeCell ref="JIX7:JJF7"/>
    <mergeCell ref="JJG7:JJO7"/>
    <mergeCell ref="JJP7:JJX7"/>
    <mergeCell ref="JJY7:JKG7"/>
    <mergeCell ref="JGV7:JHD7"/>
    <mergeCell ref="JHE7:JHM7"/>
    <mergeCell ref="JHN7:JHV7"/>
    <mergeCell ref="JHW7:JIE7"/>
    <mergeCell ref="JIF7:JIN7"/>
    <mergeCell ref="JFC7:JFK7"/>
    <mergeCell ref="JFL7:JFT7"/>
    <mergeCell ref="JFU7:JGC7"/>
    <mergeCell ref="JGD7:JGL7"/>
    <mergeCell ref="JGM7:JGU7"/>
    <mergeCell ref="JDJ7:JDR7"/>
    <mergeCell ref="JDS7:JEA7"/>
    <mergeCell ref="JEB7:JEJ7"/>
    <mergeCell ref="JEK7:JES7"/>
    <mergeCell ref="JET7:JFB7"/>
    <mergeCell ref="JBQ7:JBY7"/>
    <mergeCell ref="JBZ7:JCH7"/>
    <mergeCell ref="JCI7:JCQ7"/>
    <mergeCell ref="JCR7:JCZ7"/>
    <mergeCell ref="JDA7:JDI7"/>
    <mergeCell ref="IZX7:JAF7"/>
    <mergeCell ref="JAG7:JAO7"/>
    <mergeCell ref="JAP7:JAX7"/>
    <mergeCell ref="JAY7:JBG7"/>
    <mergeCell ref="JBH7:JBP7"/>
    <mergeCell ref="IYE7:IYM7"/>
    <mergeCell ref="IYN7:IYV7"/>
    <mergeCell ref="IYW7:IZE7"/>
    <mergeCell ref="IZF7:IZN7"/>
    <mergeCell ref="IZO7:IZW7"/>
    <mergeCell ref="IWL7:IWT7"/>
    <mergeCell ref="IWU7:IXC7"/>
    <mergeCell ref="IXD7:IXL7"/>
    <mergeCell ref="IXM7:IXU7"/>
    <mergeCell ref="IXV7:IYD7"/>
    <mergeCell ref="IUS7:IVA7"/>
    <mergeCell ref="IVB7:IVJ7"/>
    <mergeCell ref="IVK7:IVS7"/>
    <mergeCell ref="IVT7:IWB7"/>
    <mergeCell ref="IWC7:IWK7"/>
    <mergeCell ref="ISZ7:ITH7"/>
    <mergeCell ref="ITI7:ITQ7"/>
    <mergeCell ref="ITR7:ITZ7"/>
    <mergeCell ref="IUA7:IUI7"/>
    <mergeCell ref="IUJ7:IUR7"/>
    <mergeCell ref="IRG7:IRO7"/>
    <mergeCell ref="IRP7:IRX7"/>
    <mergeCell ref="IRY7:ISG7"/>
    <mergeCell ref="ISH7:ISP7"/>
    <mergeCell ref="ISQ7:ISY7"/>
    <mergeCell ref="IPN7:IPV7"/>
    <mergeCell ref="IPW7:IQE7"/>
    <mergeCell ref="IQF7:IQN7"/>
    <mergeCell ref="IQO7:IQW7"/>
    <mergeCell ref="IQX7:IRF7"/>
    <mergeCell ref="INU7:IOC7"/>
    <mergeCell ref="IOD7:IOL7"/>
    <mergeCell ref="IOM7:IOU7"/>
    <mergeCell ref="IOV7:IPD7"/>
    <mergeCell ref="IPE7:IPM7"/>
    <mergeCell ref="IMB7:IMJ7"/>
    <mergeCell ref="IMK7:IMS7"/>
    <mergeCell ref="IMT7:INB7"/>
    <mergeCell ref="INC7:INK7"/>
    <mergeCell ref="INL7:INT7"/>
    <mergeCell ref="IKI7:IKQ7"/>
    <mergeCell ref="IKR7:IKZ7"/>
    <mergeCell ref="ILA7:ILI7"/>
    <mergeCell ref="ILJ7:ILR7"/>
    <mergeCell ref="ILS7:IMA7"/>
    <mergeCell ref="IIP7:IIX7"/>
    <mergeCell ref="IIY7:IJG7"/>
    <mergeCell ref="IJH7:IJP7"/>
    <mergeCell ref="IJQ7:IJY7"/>
    <mergeCell ref="IJZ7:IKH7"/>
    <mergeCell ref="IGW7:IHE7"/>
    <mergeCell ref="IHF7:IHN7"/>
    <mergeCell ref="IHO7:IHW7"/>
    <mergeCell ref="IHX7:IIF7"/>
    <mergeCell ref="IIG7:IIO7"/>
    <mergeCell ref="IFD7:IFL7"/>
    <mergeCell ref="IFM7:IFU7"/>
    <mergeCell ref="IFV7:IGD7"/>
    <mergeCell ref="IGE7:IGM7"/>
    <mergeCell ref="IGN7:IGV7"/>
    <mergeCell ref="IDK7:IDS7"/>
    <mergeCell ref="IDT7:IEB7"/>
    <mergeCell ref="IEC7:IEK7"/>
    <mergeCell ref="IEL7:IET7"/>
    <mergeCell ref="IEU7:IFC7"/>
    <mergeCell ref="IBR7:IBZ7"/>
    <mergeCell ref="ICA7:ICI7"/>
    <mergeCell ref="ICJ7:ICR7"/>
    <mergeCell ref="ICS7:IDA7"/>
    <mergeCell ref="IDB7:IDJ7"/>
    <mergeCell ref="HZY7:IAG7"/>
    <mergeCell ref="IAH7:IAP7"/>
    <mergeCell ref="IAQ7:IAY7"/>
    <mergeCell ref="IAZ7:IBH7"/>
    <mergeCell ref="IBI7:IBQ7"/>
    <mergeCell ref="HYF7:HYN7"/>
    <mergeCell ref="HYO7:HYW7"/>
    <mergeCell ref="HYX7:HZF7"/>
    <mergeCell ref="HZG7:HZO7"/>
    <mergeCell ref="HZP7:HZX7"/>
    <mergeCell ref="HWM7:HWU7"/>
    <mergeCell ref="HWV7:HXD7"/>
    <mergeCell ref="HXE7:HXM7"/>
    <mergeCell ref="HXN7:HXV7"/>
    <mergeCell ref="HXW7:HYE7"/>
    <mergeCell ref="HUT7:HVB7"/>
    <mergeCell ref="HVC7:HVK7"/>
    <mergeCell ref="HVL7:HVT7"/>
    <mergeCell ref="HVU7:HWC7"/>
    <mergeCell ref="HWD7:HWL7"/>
    <mergeCell ref="HTA7:HTI7"/>
    <mergeCell ref="HTJ7:HTR7"/>
    <mergeCell ref="HTS7:HUA7"/>
    <mergeCell ref="HUB7:HUJ7"/>
    <mergeCell ref="HUK7:HUS7"/>
    <mergeCell ref="HRH7:HRP7"/>
    <mergeCell ref="HRQ7:HRY7"/>
    <mergeCell ref="HRZ7:HSH7"/>
    <mergeCell ref="HSI7:HSQ7"/>
    <mergeCell ref="HSR7:HSZ7"/>
    <mergeCell ref="HPO7:HPW7"/>
    <mergeCell ref="HPX7:HQF7"/>
    <mergeCell ref="HQG7:HQO7"/>
    <mergeCell ref="HQP7:HQX7"/>
    <mergeCell ref="HQY7:HRG7"/>
    <mergeCell ref="HNV7:HOD7"/>
    <mergeCell ref="HOE7:HOM7"/>
    <mergeCell ref="HON7:HOV7"/>
    <mergeCell ref="HOW7:HPE7"/>
    <mergeCell ref="HPF7:HPN7"/>
    <mergeCell ref="HMC7:HMK7"/>
    <mergeCell ref="HML7:HMT7"/>
    <mergeCell ref="HMU7:HNC7"/>
    <mergeCell ref="HND7:HNL7"/>
    <mergeCell ref="HNM7:HNU7"/>
    <mergeCell ref="HKJ7:HKR7"/>
    <mergeCell ref="HKS7:HLA7"/>
    <mergeCell ref="HLB7:HLJ7"/>
    <mergeCell ref="HLK7:HLS7"/>
    <mergeCell ref="HLT7:HMB7"/>
    <mergeCell ref="HIQ7:HIY7"/>
    <mergeCell ref="HIZ7:HJH7"/>
    <mergeCell ref="HJI7:HJQ7"/>
    <mergeCell ref="HJR7:HJZ7"/>
    <mergeCell ref="HKA7:HKI7"/>
    <mergeCell ref="HGX7:HHF7"/>
    <mergeCell ref="HHG7:HHO7"/>
    <mergeCell ref="HHP7:HHX7"/>
    <mergeCell ref="HHY7:HIG7"/>
    <mergeCell ref="HIH7:HIP7"/>
    <mergeCell ref="HFE7:HFM7"/>
    <mergeCell ref="HFN7:HFV7"/>
    <mergeCell ref="HFW7:HGE7"/>
    <mergeCell ref="HGF7:HGN7"/>
    <mergeCell ref="HGO7:HGW7"/>
    <mergeCell ref="HDL7:HDT7"/>
    <mergeCell ref="HDU7:HEC7"/>
    <mergeCell ref="HED7:HEL7"/>
    <mergeCell ref="HEM7:HEU7"/>
    <mergeCell ref="HEV7:HFD7"/>
    <mergeCell ref="HBS7:HCA7"/>
    <mergeCell ref="HCB7:HCJ7"/>
    <mergeCell ref="HCK7:HCS7"/>
    <mergeCell ref="HCT7:HDB7"/>
    <mergeCell ref="HDC7:HDK7"/>
    <mergeCell ref="GZZ7:HAH7"/>
    <mergeCell ref="HAI7:HAQ7"/>
    <mergeCell ref="HAR7:HAZ7"/>
    <mergeCell ref="HBA7:HBI7"/>
    <mergeCell ref="HBJ7:HBR7"/>
    <mergeCell ref="GYG7:GYO7"/>
    <mergeCell ref="GYP7:GYX7"/>
    <mergeCell ref="GYY7:GZG7"/>
    <mergeCell ref="GZH7:GZP7"/>
    <mergeCell ref="GZQ7:GZY7"/>
    <mergeCell ref="GWN7:GWV7"/>
    <mergeCell ref="GWW7:GXE7"/>
    <mergeCell ref="GXF7:GXN7"/>
    <mergeCell ref="GXO7:GXW7"/>
    <mergeCell ref="GXX7:GYF7"/>
    <mergeCell ref="GUU7:GVC7"/>
    <mergeCell ref="GVD7:GVL7"/>
    <mergeCell ref="GVM7:GVU7"/>
    <mergeCell ref="GVV7:GWD7"/>
    <mergeCell ref="GWE7:GWM7"/>
    <mergeCell ref="GTB7:GTJ7"/>
    <mergeCell ref="GTK7:GTS7"/>
    <mergeCell ref="GTT7:GUB7"/>
    <mergeCell ref="GUC7:GUK7"/>
    <mergeCell ref="GUL7:GUT7"/>
    <mergeCell ref="GRI7:GRQ7"/>
    <mergeCell ref="GRR7:GRZ7"/>
    <mergeCell ref="GSA7:GSI7"/>
    <mergeCell ref="GSJ7:GSR7"/>
    <mergeCell ref="GSS7:GTA7"/>
    <mergeCell ref="GPP7:GPX7"/>
    <mergeCell ref="GPY7:GQG7"/>
    <mergeCell ref="GQH7:GQP7"/>
    <mergeCell ref="GQQ7:GQY7"/>
    <mergeCell ref="GQZ7:GRH7"/>
    <mergeCell ref="GNW7:GOE7"/>
    <mergeCell ref="GOF7:GON7"/>
    <mergeCell ref="GOO7:GOW7"/>
    <mergeCell ref="GOX7:GPF7"/>
    <mergeCell ref="GPG7:GPO7"/>
    <mergeCell ref="GMD7:GML7"/>
    <mergeCell ref="GMM7:GMU7"/>
    <mergeCell ref="GMV7:GND7"/>
    <mergeCell ref="GNE7:GNM7"/>
    <mergeCell ref="GNN7:GNV7"/>
    <mergeCell ref="GKK7:GKS7"/>
    <mergeCell ref="GKT7:GLB7"/>
    <mergeCell ref="GLC7:GLK7"/>
    <mergeCell ref="GLL7:GLT7"/>
    <mergeCell ref="GLU7:GMC7"/>
    <mergeCell ref="GIR7:GIZ7"/>
    <mergeCell ref="GJA7:GJI7"/>
    <mergeCell ref="GJJ7:GJR7"/>
    <mergeCell ref="GJS7:GKA7"/>
    <mergeCell ref="GKB7:GKJ7"/>
    <mergeCell ref="GGY7:GHG7"/>
    <mergeCell ref="GHH7:GHP7"/>
    <mergeCell ref="GHQ7:GHY7"/>
    <mergeCell ref="GHZ7:GIH7"/>
    <mergeCell ref="GII7:GIQ7"/>
    <mergeCell ref="GFF7:GFN7"/>
    <mergeCell ref="GFO7:GFW7"/>
    <mergeCell ref="GFX7:GGF7"/>
    <mergeCell ref="GGG7:GGO7"/>
    <mergeCell ref="GGP7:GGX7"/>
    <mergeCell ref="GDM7:GDU7"/>
    <mergeCell ref="GDV7:GED7"/>
    <mergeCell ref="GEE7:GEM7"/>
    <mergeCell ref="GEN7:GEV7"/>
    <mergeCell ref="GEW7:GFE7"/>
    <mergeCell ref="GBT7:GCB7"/>
    <mergeCell ref="GCC7:GCK7"/>
    <mergeCell ref="GCL7:GCT7"/>
    <mergeCell ref="GCU7:GDC7"/>
    <mergeCell ref="GDD7:GDL7"/>
    <mergeCell ref="GAA7:GAI7"/>
    <mergeCell ref="GAJ7:GAR7"/>
    <mergeCell ref="GAS7:GBA7"/>
    <mergeCell ref="GBB7:GBJ7"/>
    <mergeCell ref="GBK7:GBS7"/>
    <mergeCell ref="FYH7:FYP7"/>
    <mergeCell ref="FYQ7:FYY7"/>
    <mergeCell ref="FYZ7:FZH7"/>
    <mergeCell ref="FZI7:FZQ7"/>
    <mergeCell ref="FZR7:FZZ7"/>
    <mergeCell ref="FWO7:FWW7"/>
    <mergeCell ref="FWX7:FXF7"/>
    <mergeCell ref="FXG7:FXO7"/>
    <mergeCell ref="FXP7:FXX7"/>
    <mergeCell ref="FXY7:FYG7"/>
    <mergeCell ref="FUV7:FVD7"/>
    <mergeCell ref="FVE7:FVM7"/>
    <mergeCell ref="FVN7:FVV7"/>
    <mergeCell ref="FVW7:FWE7"/>
    <mergeCell ref="FWF7:FWN7"/>
    <mergeCell ref="FTC7:FTK7"/>
    <mergeCell ref="FTL7:FTT7"/>
    <mergeCell ref="FTU7:FUC7"/>
    <mergeCell ref="FUD7:FUL7"/>
    <mergeCell ref="FUM7:FUU7"/>
    <mergeCell ref="FRJ7:FRR7"/>
    <mergeCell ref="FRS7:FSA7"/>
    <mergeCell ref="FSB7:FSJ7"/>
    <mergeCell ref="FSK7:FSS7"/>
    <mergeCell ref="FST7:FTB7"/>
    <mergeCell ref="FPQ7:FPY7"/>
    <mergeCell ref="FPZ7:FQH7"/>
    <mergeCell ref="FQI7:FQQ7"/>
    <mergeCell ref="FQR7:FQZ7"/>
    <mergeCell ref="FRA7:FRI7"/>
    <mergeCell ref="FNX7:FOF7"/>
    <mergeCell ref="FOG7:FOO7"/>
    <mergeCell ref="FOP7:FOX7"/>
    <mergeCell ref="FOY7:FPG7"/>
    <mergeCell ref="FPH7:FPP7"/>
    <mergeCell ref="FME7:FMM7"/>
    <mergeCell ref="FMN7:FMV7"/>
    <mergeCell ref="FMW7:FNE7"/>
    <mergeCell ref="FNF7:FNN7"/>
    <mergeCell ref="FNO7:FNW7"/>
    <mergeCell ref="FKL7:FKT7"/>
    <mergeCell ref="FKU7:FLC7"/>
    <mergeCell ref="FLD7:FLL7"/>
    <mergeCell ref="FLM7:FLU7"/>
    <mergeCell ref="FLV7:FMD7"/>
    <mergeCell ref="FIS7:FJA7"/>
    <mergeCell ref="FJB7:FJJ7"/>
    <mergeCell ref="FJK7:FJS7"/>
    <mergeCell ref="FJT7:FKB7"/>
    <mergeCell ref="FKC7:FKK7"/>
    <mergeCell ref="FGZ7:FHH7"/>
    <mergeCell ref="FHI7:FHQ7"/>
    <mergeCell ref="FHR7:FHZ7"/>
    <mergeCell ref="FIA7:FII7"/>
    <mergeCell ref="FIJ7:FIR7"/>
    <mergeCell ref="FFG7:FFO7"/>
    <mergeCell ref="FFP7:FFX7"/>
    <mergeCell ref="FFY7:FGG7"/>
    <mergeCell ref="FGH7:FGP7"/>
    <mergeCell ref="FGQ7:FGY7"/>
    <mergeCell ref="FDN7:FDV7"/>
    <mergeCell ref="FDW7:FEE7"/>
    <mergeCell ref="FEF7:FEN7"/>
    <mergeCell ref="FEO7:FEW7"/>
    <mergeCell ref="FEX7:FFF7"/>
    <mergeCell ref="FBU7:FCC7"/>
    <mergeCell ref="FCD7:FCL7"/>
    <mergeCell ref="FCM7:FCU7"/>
    <mergeCell ref="FCV7:FDD7"/>
    <mergeCell ref="FDE7:FDM7"/>
    <mergeCell ref="FAB7:FAJ7"/>
    <mergeCell ref="FAK7:FAS7"/>
    <mergeCell ref="FAT7:FBB7"/>
    <mergeCell ref="FBC7:FBK7"/>
    <mergeCell ref="FBL7:FBT7"/>
    <mergeCell ref="EYI7:EYQ7"/>
    <mergeCell ref="EYR7:EYZ7"/>
    <mergeCell ref="EZA7:EZI7"/>
    <mergeCell ref="EZJ7:EZR7"/>
    <mergeCell ref="EZS7:FAA7"/>
    <mergeCell ref="EWP7:EWX7"/>
    <mergeCell ref="EWY7:EXG7"/>
    <mergeCell ref="EXH7:EXP7"/>
    <mergeCell ref="EXQ7:EXY7"/>
    <mergeCell ref="EXZ7:EYH7"/>
    <mergeCell ref="EUW7:EVE7"/>
    <mergeCell ref="EVF7:EVN7"/>
    <mergeCell ref="EVO7:EVW7"/>
    <mergeCell ref="EVX7:EWF7"/>
    <mergeCell ref="EWG7:EWO7"/>
    <mergeCell ref="ETD7:ETL7"/>
    <mergeCell ref="ETM7:ETU7"/>
    <mergeCell ref="ETV7:EUD7"/>
    <mergeCell ref="EUE7:EUM7"/>
    <mergeCell ref="EUN7:EUV7"/>
    <mergeCell ref="ERK7:ERS7"/>
    <mergeCell ref="ERT7:ESB7"/>
    <mergeCell ref="ESC7:ESK7"/>
    <mergeCell ref="ESL7:EST7"/>
    <mergeCell ref="ESU7:ETC7"/>
    <mergeCell ref="EPR7:EPZ7"/>
    <mergeCell ref="EQA7:EQI7"/>
    <mergeCell ref="EQJ7:EQR7"/>
    <mergeCell ref="EQS7:ERA7"/>
    <mergeCell ref="ERB7:ERJ7"/>
    <mergeCell ref="ENY7:EOG7"/>
    <mergeCell ref="EOH7:EOP7"/>
    <mergeCell ref="EOQ7:EOY7"/>
    <mergeCell ref="EOZ7:EPH7"/>
    <mergeCell ref="EPI7:EPQ7"/>
    <mergeCell ref="EMF7:EMN7"/>
    <mergeCell ref="EMO7:EMW7"/>
    <mergeCell ref="EMX7:ENF7"/>
    <mergeCell ref="ENG7:ENO7"/>
    <mergeCell ref="ENP7:ENX7"/>
    <mergeCell ref="EKM7:EKU7"/>
    <mergeCell ref="EKV7:ELD7"/>
    <mergeCell ref="ELE7:ELM7"/>
    <mergeCell ref="ELN7:ELV7"/>
    <mergeCell ref="ELW7:EME7"/>
    <mergeCell ref="EIT7:EJB7"/>
    <mergeCell ref="EJC7:EJK7"/>
    <mergeCell ref="EJL7:EJT7"/>
    <mergeCell ref="EJU7:EKC7"/>
    <mergeCell ref="EKD7:EKL7"/>
    <mergeCell ref="EHA7:EHI7"/>
    <mergeCell ref="EHJ7:EHR7"/>
    <mergeCell ref="EHS7:EIA7"/>
    <mergeCell ref="EIB7:EIJ7"/>
    <mergeCell ref="EIK7:EIS7"/>
    <mergeCell ref="EFH7:EFP7"/>
    <mergeCell ref="EFQ7:EFY7"/>
    <mergeCell ref="EFZ7:EGH7"/>
    <mergeCell ref="EGI7:EGQ7"/>
    <mergeCell ref="EGR7:EGZ7"/>
    <mergeCell ref="EDO7:EDW7"/>
    <mergeCell ref="EDX7:EEF7"/>
    <mergeCell ref="EEG7:EEO7"/>
    <mergeCell ref="EEP7:EEX7"/>
    <mergeCell ref="EEY7:EFG7"/>
    <mergeCell ref="EBV7:ECD7"/>
    <mergeCell ref="ECE7:ECM7"/>
    <mergeCell ref="ECN7:ECV7"/>
    <mergeCell ref="ECW7:EDE7"/>
    <mergeCell ref="EDF7:EDN7"/>
    <mergeCell ref="EAC7:EAK7"/>
    <mergeCell ref="EAL7:EAT7"/>
    <mergeCell ref="EAU7:EBC7"/>
    <mergeCell ref="EBD7:EBL7"/>
    <mergeCell ref="EBM7:EBU7"/>
    <mergeCell ref="DYJ7:DYR7"/>
    <mergeCell ref="DYS7:DZA7"/>
    <mergeCell ref="DZB7:DZJ7"/>
    <mergeCell ref="DZK7:DZS7"/>
    <mergeCell ref="DZT7:EAB7"/>
    <mergeCell ref="DWQ7:DWY7"/>
    <mergeCell ref="DWZ7:DXH7"/>
    <mergeCell ref="DXI7:DXQ7"/>
    <mergeCell ref="DXR7:DXZ7"/>
    <mergeCell ref="DYA7:DYI7"/>
    <mergeCell ref="DUX7:DVF7"/>
    <mergeCell ref="DVG7:DVO7"/>
    <mergeCell ref="DVP7:DVX7"/>
    <mergeCell ref="DVY7:DWG7"/>
    <mergeCell ref="DWH7:DWP7"/>
    <mergeCell ref="DTE7:DTM7"/>
    <mergeCell ref="DTN7:DTV7"/>
    <mergeCell ref="DTW7:DUE7"/>
    <mergeCell ref="DUF7:DUN7"/>
    <mergeCell ref="DUO7:DUW7"/>
    <mergeCell ref="DRL7:DRT7"/>
    <mergeCell ref="DRU7:DSC7"/>
    <mergeCell ref="DSD7:DSL7"/>
    <mergeCell ref="DSM7:DSU7"/>
    <mergeCell ref="DSV7:DTD7"/>
    <mergeCell ref="DPS7:DQA7"/>
    <mergeCell ref="DQB7:DQJ7"/>
    <mergeCell ref="DQK7:DQS7"/>
    <mergeCell ref="DQT7:DRB7"/>
    <mergeCell ref="DRC7:DRK7"/>
    <mergeCell ref="DNZ7:DOH7"/>
    <mergeCell ref="DOI7:DOQ7"/>
    <mergeCell ref="DOR7:DOZ7"/>
    <mergeCell ref="DPA7:DPI7"/>
    <mergeCell ref="DPJ7:DPR7"/>
    <mergeCell ref="DMG7:DMO7"/>
    <mergeCell ref="DMP7:DMX7"/>
    <mergeCell ref="DMY7:DNG7"/>
    <mergeCell ref="DNH7:DNP7"/>
    <mergeCell ref="DNQ7:DNY7"/>
    <mergeCell ref="DKN7:DKV7"/>
    <mergeCell ref="DKW7:DLE7"/>
    <mergeCell ref="DLF7:DLN7"/>
    <mergeCell ref="DLO7:DLW7"/>
    <mergeCell ref="DLX7:DMF7"/>
    <mergeCell ref="DIU7:DJC7"/>
    <mergeCell ref="DJD7:DJL7"/>
    <mergeCell ref="DJM7:DJU7"/>
    <mergeCell ref="DJV7:DKD7"/>
    <mergeCell ref="DKE7:DKM7"/>
    <mergeCell ref="DHB7:DHJ7"/>
    <mergeCell ref="DHK7:DHS7"/>
    <mergeCell ref="DHT7:DIB7"/>
    <mergeCell ref="DIC7:DIK7"/>
    <mergeCell ref="DIL7:DIT7"/>
    <mergeCell ref="DFI7:DFQ7"/>
    <mergeCell ref="DFR7:DFZ7"/>
    <mergeCell ref="DGA7:DGI7"/>
    <mergeCell ref="DGJ7:DGR7"/>
    <mergeCell ref="DGS7:DHA7"/>
    <mergeCell ref="DDP7:DDX7"/>
    <mergeCell ref="DDY7:DEG7"/>
    <mergeCell ref="DEH7:DEP7"/>
    <mergeCell ref="DEQ7:DEY7"/>
    <mergeCell ref="DEZ7:DFH7"/>
    <mergeCell ref="DBW7:DCE7"/>
    <mergeCell ref="DCF7:DCN7"/>
    <mergeCell ref="DCO7:DCW7"/>
    <mergeCell ref="DCX7:DDF7"/>
    <mergeCell ref="DDG7:DDO7"/>
    <mergeCell ref="DAD7:DAL7"/>
    <mergeCell ref="DAM7:DAU7"/>
    <mergeCell ref="DAV7:DBD7"/>
    <mergeCell ref="DBE7:DBM7"/>
    <mergeCell ref="DBN7:DBV7"/>
    <mergeCell ref="CYK7:CYS7"/>
    <mergeCell ref="CYT7:CZB7"/>
    <mergeCell ref="CZC7:CZK7"/>
    <mergeCell ref="CZL7:CZT7"/>
    <mergeCell ref="CZU7:DAC7"/>
    <mergeCell ref="CWR7:CWZ7"/>
    <mergeCell ref="CXA7:CXI7"/>
    <mergeCell ref="CXJ7:CXR7"/>
    <mergeCell ref="CXS7:CYA7"/>
    <mergeCell ref="CYB7:CYJ7"/>
    <mergeCell ref="CUY7:CVG7"/>
    <mergeCell ref="CVH7:CVP7"/>
    <mergeCell ref="CVQ7:CVY7"/>
    <mergeCell ref="CVZ7:CWH7"/>
    <mergeCell ref="CWI7:CWQ7"/>
    <mergeCell ref="CTF7:CTN7"/>
    <mergeCell ref="CTO7:CTW7"/>
    <mergeCell ref="CTX7:CUF7"/>
    <mergeCell ref="CUG7:CUO7"/>
    <mergeCell ref="CUP7:CUX7"/>
    <mergeCell ref="CRM7:CRU7"/>
    <mergeCell ref="CRV7:CSD7"/>
    <mergeCell ref="CSE7:CSM7"/>
    <mergeCell ref="CSN7:CSV7"/>
    <mergeCell ref="CSW7:CTE7"/>
    <mergeCell ref="CPT7:CQB7"/>
    <mergeCell ref="CQC7:CQK7"/>
    <mergeCell ref="CQL7:CQT7"/>
    <mergeCell ref="CQU7:CRC7"/>
    <mergeCell ref="CRD7:CRL7"/>
    <mergeCell ref="COA7:COI7"/>
    <mergeCell ref="COJ7:COR7"/>
    <mergeCell ref="COS7:CPA7"/>
    <mergeCell ref="CPB7:CPJ7"/>
    <mergeCell ref="CPK7:CPS7"/>
    <mergeCell ref="CMH7:CMP7"/>
    <mergeCell ref="CMQ7:CMY7"/>
    <mergeCell ref="CMZ7:CNH7"/>
    <mergeCell ref="CNI7:CNQ7"/>
    <mergeCell ref="CNR7:CNZ7"/>
    <mergeCell ref="CKO7:CKW7"/>
    <mergeCell ref="CKX7:CLF7"/>
    <mergeCell ref="CLG7:CLO7"/>
    <mergeCell ref="CLP7:CLX7"/>
    <mergeCell ref="CLY7:CMG7"/>
    <mergeCell ref="CIV7:CJD7"/>
    <mergeCell ref="CJE7:CJM7"/>
    <mergeCell ref="CJN7:CJV7"/>
    <mergeCell ref="CJW7:CKE7"/>
    <mergeCell ref="CKF7:CKN7"/>
    <mergeCell ref="CHC7:CHK7"/>
    <mergeCell ref="CHL7:CHT7"/>
    <mergeCell ref="CHU7:CIC7"/>
    <mergeCell ref="CID7:CIL7"/>
    <mergeCell ref="CIM7:CIU7"/>
    <mergeCell ref="CFJ7:CFR7"/>
    <mergeCell ref="CFS7:CGA7"/>
    <mergeCell ref="CGB7:CGJ7"/>
    <mergeCell ref="CGK7:CGS7"/>
    <mergeCell ref="CGT7:CHB7"/>
    <mergeCell ref="CDQ7:CDY7"/>
    <mergeCell ref="CDZ7:CEH7"/>
    <mergeCell ref="CEI7:CEQ7"/>
    <mergeCell ref="CER7:CEZ7"/>
    <mergeCell ref="CFA7:CFI7"/>
    <mergeCell ref="CBX7:CCF7"/>
    <mergeCell ref="CCG7:CCO7"/>
    <mergeCell ref="CCP7:CCX7"/>
    <mergeCell ref="CCY7:CDG7"/>
    <mergeCell ref="CDH7:CDP7"/>
    <mergeCell ref="CAE7:CAM7"/>
    <mergeCell ref="CAN7:CAV7"/>
    <mergeCell ref="CAW7:CBE7"/>
    <mergeCell ref="CBF7:CBN7"/>
    <mergeCell ref="CBO7:CBW7"/>
    <mergeCell ref="BYL7:BYT7"/>
    <mergeCell ref="BYU7:BZC7"/>
    <mergeCell ref="BZD7:BZL7"/>
    <mergeCell ref="BZM7:BZU7"/>
    <mergeCell ref="BZV7:CAD7"/>
    <mergeCell ref="BWS7:BXA7"/>
    <mergeCell ref="BXB7:BXJ7"/>
    <mergeCell ref="BXK7:BXS7"/>
    <mergeCell ref="BXT7:BYB7"/>
    <mergeCell ref="BYC7:BYK7"/>
    <mergeCell ref="BUZ7:BVH7"/>
    <mergeCell ref="BVI7:BVQ7"/>
    <mergeCell ref="BVR7:BVZ7"/>
    <mergeCell ref="BWA7:BWI7"/>
    <mergeCell ref="BWJ7:BWR7"/>
    <mergeCell ref="BTG7:BTO7"/>
    <mergeCell ref="BTP7:BTX7"/>
    <mergeCell ref="BTY7:BUG7"/>
    <mergeCell ref="BUH7:BUP7"/>
    <mergeCell ref="BUQ7:BUY7"/>
    <mergeCell ref="BRN7:BRV7"/>
    <mergeCell ref="BRW7:BSE7"/>
    <mergeCell ref="BSF7:BSN7"/>
    <mergeCell ref="BSO7:BSW7"/>
    <mergeCell ref="BSX7:BTF7"/>
    <mergeCell ref="BPU7:BQC7"/>
    <mergeCell ref="BQD7:BQL7"/>
    <mergeCell ref="BQM7:BQU7"/>
    <mergeCell ref="BQV7:BRD7"/>
    <mergeCell ref="BRE7:BRM7"/>
    <mergeCell ref="BOB7:BOJ7"/>
    <mergeCell ref="BOK7:BOS7"/>
    <mergeCell ref="BOT7:BPB7"/>
    <mergeCell ref="BPC7:BPK7"/>
    <mergeCell ref="BPL7:BPT7"/>
    <mergeCell ref="BMI7:BMQ7"/>
    <mergeCell ref="BMR7:BMZ7"/>
    <mergeCell ref="BNA7:BNI7"/>
    <mergeCell ref="BNJ7:BNR7"/>
    <mergeCell ref="BNS7:BOA7"/>
    <mergeCell ref="BKP7:BKX7"/>
    <mergeCell ref="BKY7:BLG7"/>
    <mergeCell ref="BLH7:BLP7"/>
    <mergeCell ref="BLQ7:BLY7"/>
    <mergeCell ref="BLZ7:BMH7"/>
    <mergeCell ref="BIW7:BJE7"/>
    <mergeCell ref="BJF7:BJN7"/>
    <mergeCell ref="BJO7:BJW7"/>
    <mergeCell ref="BJX7:BKF7"/>
    <mergeCell ref="BKG7:BKO7"/>
    <mergeCell ref="BHD7:BHL7"/>
    <mergeCell ref="BHM7:BHU7"/>
    <mergeCell ref="BHV7:BID7"/>
    <mergeCell ref="BIE7:BIM7"/>
    <mergeCell ref="BIN7:BIV7"/>
    <mergeCell ref="BFK7:BFS7"/>
    <mergeCell ref="BFT7:BGB7"/>
    <mergeCell ref="BGC7:BGK7"/>
    <mergeCell ref="BGL7:BGT7"/>
    <mergeCell ref="BGU7:BHC7"/>
    <mergeCell ref="BDR7:BDZ7"/>
    <mergeCell ref="BEA7:BEI7"/>
    <mergeCell ref="BEJ7:BER7"/>
    <mergeCell ref="BES7:BFA7"/>
    <mergeCell ref="BFB7:BFJ7"/>
    <mergeCell ref="BBY7:BCG7"/>
    <mergeCell ref="BCH7:BCP7"/>
    <mergeCell ref="BCQ7:BCY7"/>
    <mergeCell ref="BCZ7:BDH7"/>
    <mergeCell ref="BDI7:BDQ7"/>
    <mergeCell ref="BAF7:BAN7"/>
    <mergeCell ref="BAO7:BAW7"/>
    <mergeCell ref="BAX7:BBF7"/>
    <mergeCell ref="BBG7:BBO7"/>
    <mergeCell ref="BBP7:BBX7"/>
    <mergeCell ref="AYM7:AYU7"/>
    <mergeCell ref="AYV7:AZD7"/>
    <mergeCell ref="AZE7:AZM7"/>
    <mergeCell ref="AZN7:AZV7"/>
    <mergeCell ref="AZW7:BAE7"/>
    <mergeCell ref="AWT7:AXB7"/>
    <mergeCell ref="AXC7:AXK7"/>
    <mergeCell ref="AXL7:AXT7"/>
    <mergeCell ref="AXU7:AYC7"/>
    <mergeCell ref="AYD7:AYL7"/>
    <mergeCell ref="AVA7:AVI7"/>
    <mergeCell ref="AVJ7:AVR7"/>
    <mergeCell ref="AVS7:AWA7"/>
    <mergeCell ref="AWB7:AWJ7"/>
    <mergeCell ref="AWK7:AWS7"/>
    <mergeCell ref="ATH7:ATP7"/>
    <mergeCell ref="ATQ7:ATY7"/>
    <mergeCell ref="ATZ7:AUH7"/>
    <mergeCell ref="AUI7:AUQ7"/>
    <mergeCell ref="AUR7:AUZ7"/>
    <mergeCell ref="ARO7:ARW7"/>
    <mergeCell ref="ARX7:ASF7"/>
    <mergeCell ref="ASG7:ASO7"/>
    <mergeCell ref="ASP7:ASX7"/>
    <mergeCell ref="ASY7:ATG7"/>
    <mergeCell ref="APV7:AQD7"/>
    <mergeCell ref="AQE7:AQM7"/>
    <mergeCell ref="AQN7:AQV7"/>
    <mergeCell ref="AQW7:ARE7"/>
    <mergeCell ref="ARF7:ARN7"/>
    <mergeCell ref="AOC7:AOK7"/>
    <mergeCell ref="AOL7:AOT7"/>
    <mergeCell ref="AOU7:APC7"/>
    <mergeCell ref="APD7:APL7"/>
    <mergeCell ref="APM7:APU7"/>
    <mergeCell ref="AMJ7:AMR7"/>
    <mergeCell ref="AMS7:ANA7"/>
    <mergeCell ref="ANB7:ANJ7"/>
    <mergeCell ref="ANK7:ANS7"/>
    <mergeCell ref="ANT7:AOB7"/>
    <mergeCell ref="AKQ7:AKY7"/>
    <mergeCell ref="AKZ7:ALH7"/>
    <mergeCell ref="ALI7:ALQ7"/>
    <mergeCell ref="ALR7:ALZ7"/>
    <mergeCell ref="AMA7:AMI7"/>
    <mergeCell ref="AIX7:AJF7"/>
    <mergeCell ref="AJG7:AJO7"/>
    <mergeCell ref="AJP7:AJX7"/>
    <mergeCell ref="AJY7:AKG7"/>
    <mergeCell ref="AKH7:AKP7"/>
    <mergeCell ref="AHE7:AHM7"/>
    <mergeCell ref="AHN7:AHV7"/>
    <mergeCell ref="AHW7:AIE7"/>
    <mergeCell ref="AIF7:AIN7"/>
    <mergeCell ref="AIO7:AIW7"/>
    <mergeCell ref="AFL7:AFT7"/>
    <mergeCell ref="AFU7:AGC7"/>
    <mergeCell ref="AGD7:AGL7"/>
    <mergeCell ref="AGM7:AGU7"/>
    <mergeCell ref="AGV7:AHD7"/>
    <mergeCell ref="ADS7:AEA7"/>
    <mergeCell ref="AEB7:AEJ7"/>
    <mergeCell ref="AEK7:AES7"/>
    <mergeCell ref="AET7:AFB7"/>
    <mergeCell ref="AFC7:AFK7"/>
    <mergeCell ref="ABZ7:ACH7"/>
    <mergeCell ref="ACI7:ACQ7"/>
    <mergeCell ref="ACR7:ACZ7"/>
    <mergeCell ref="ADA7:ADI7"/>
    <mergeCell ref="ADJ7:ADR7"/>
    <mergeCell ref="AAG7:AAO7"/>
    <mergeCell ref="AAP7:AAX7"/>
    <mergeCell ref="AAY7:ABG7"/>
    <mergeCell ref="ABH7:ABP7"/>
    <mergeCell ref="ABQ7:ABY7"/>
    <mergeCell ref="YN7:YV7"/>
    <mergeCell ref="YW7:ZE7"/>
    <mergeCell ref="ZF7:ZN7"/>
    <mergeCell ref="ZO7:ZW7"/>
    <mergeCell ref="ZX7:AAF7"/>
    <mergeCell ref="WU7:XC7"/>
    <mergeCell ref="XD7:XL7"/>
    <mergeCell ref="XM7:XU7"/>
    <mergeCell ref="XV7:YD7"/>
    <mergeCell ref="YE7:YM7"/>
    <mergeCell ref="VB7:VJ7"/>
    <mergeCell ref="VK7:VS7"/>
    <mergeCell ref="VT7:WB7"/>
    <mergeCell ref="WC7:WK7"/>
    <mergeCell ref="WL7:WT7"/>
    <mergeCell ref="TI7:TQ7"/>
    <mergeCell ref="TR7:TZ7"/>
    <mergeCell ref="UA7:UI7"/>
    <mergeCell ref="UJ7:UR7"/>
    <mergeCell ref="US7:VA7"/>
    <mergeCell ref="RP7:RX7"/>
    <mergeCell ref="RY7:SG7"/>
    <mergeCell ref="SH7:SP7"/>
    <mergeCell ref="SQ7:SY7"/>
    <mergeCell ref="SZ7:TH7"/>
    <mergeCell ref="PW7:QE7"/>
    <mergeCell ref="QF7:QN7"/>
    <mergeCell ref="QO7:QW7"/>
    <mergeCell ref="QX7:RF7"/>
    <mergeCell ref="RG7:RO7"/>
    <mergeCell ref="OD7:OL7"/>
    <mergeCell ref="OM7:OU7"/>
    <mergeCell ref="OV7:PD7"/>
    <mergeCell ref="PE7:PM7"/>
    <mergeCell ref="PN7:PV7"/>
    <mergeCell ref="AH7:AP7"/>
    <mergeCell ref="AQ7:AY7"/>
    <mergeCell ref="AZ7:BH7"/>
    <mergeCell ref="BI7:BQ7"/>
    <mergeCell ref="BR7:BZ7"/>
    <mergeCell ref="B3:E3"/>
    <mergeCell ref="A7:F7"/>
    <mergeCell ref="Y7:AG7"/>
    <mergeCell ref="MK7:MS7"/>
    <mergeCell ref="MT7:NB7"/>
    <mergeCell ref="NC7:NK7"/>
    <mergeCell ref="NL7:NT7"/>
    <mergeCell ref="NU7:OC7"/>
    <mergeCell ref="KR7:KZ7"/>
    <mergeCell ref="LA7:LI7"/>
    <mergeCell ref="LJ7:LR7"/>
    <mergeCell ref="LS7:MA7"/>
    <mergeCell ref="MB7:MJ7"/>
    <mergeCell ref="IY7:JG7"/>
    <mergeCell ref="JH7:JP7"/>
    <mergeCell ref="JQ7:JY7"/>
    <mergeCell ref="JZ7:KH7"/>
    <mergeCell ref="KI7:KQ7"/>
    <mergeCell ref="HF7:HN7"/>
    <mergeCell ref="HO7:HW7"/>
    <mergeCell ref="HX7:IF7"/>
    <mergeCell ref="IG7:IO7"/>
    <mergeCell ref="IP7:IX7"/>
    <mergeCell ref="FM7:FU7"/>
    <mergeCell ref="FV7:GD7"/>
    <mergeCell ref="GE7:GM7"/>
    <mergeCell ref="GN7:GV7"/>
    <mergeCell ref="GW7:HE7"/>
    <mergeCell ref="DT7:EB7"/>
    <mergeCell ref="EC7:EK7"/>
    <mergeCell ref="EL7:ET7"/>
    <mergeCell ref="EU7:FC7"/>
    <mergeCell ref="FD7:FL7"/>
    <mergeCell ref="CA7:CI7"/>
    <mergeCell ref="CJ7:CR7"/>
    <mergeCell ref="CS7:DA7"/>
    <mergeCell ref="DB7:DJ7"/>
    <mergeCell ref="DK7:DS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249977111117893"/>
  </sheetPr>
  <dimension ref="A1"/>
  <sheetViews>
    <sheetView workbookViewId="0">
      <selection activeCell="K20" sqref="K20"/>
    </sheetView>
  </sheetViews>
  <sheetFormatPr defaultRowHeight="13.5" x14ac:dyDescent="0.3"/>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fca03726ce31533d5a2aa3da02525ff3">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c347ad44532666042354b4c2dd152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sponse to Ofgem Information Request"/>
          <xsd:enumeration value="Response to Ofgem Consultation"/>
          <xsd:enumeration value="Stat Con – Administration"/>
          <xsd:enumeration value="Stat Con – Archive"/>
          <xsd:enumeration value="Stat Con - Drafting"/>
          <xsd:enumeration value="Stat Con – Review"/>
          <xsd:enumeration value="Stat Con – Final"/>
          <xsd:enumeration value="Stat Con - Finalisation"/>
          <xsd:enumeration value="Stat Con - Proofing"/>
          <xsd:enumeration value="Stat Con – Putback"/>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Stat Con – Final</Document_x0020_Type>
    <TaxCatchAll xmlns="631298fc-6a88-4548-b7d9-3b164918c4a3">
      <Value>1</Value>
    </TaxCatchAll>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A6F90093-D2BC-4713-8554-38C2AB2AB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90A63A-8DA8-4307-9AC9-17B1E91C1D02}">
  <ds:schemaRefs>
    <ds:schemaRef ds:uri="http://purl.org/dc/terms/"/>
    <ds:schemaRef ds:uri="2093c7c7-efcb-4260-b1c3-5ef81253e418"/>
    <ds:schemaRef ds:uri="http://schemas.openxmlformats.org/package/2006/metadata/core-properties"/>
    <ds:schemaRef ds:uri="http://purl.org/dc/dcmitype/"/>
    <ds:schemaRef ds:uri="cf20d3f0-95b6-4067-b251-c3aaec212817"/>
    <ds:schemaRef ds:uri="http://purl.org/dc/elements/1.1/"/>
    <ds:schemaRef ds:uri="http://schemas.microsoft.com/office/2006/metadata/properties"/>
    <ds:schemaRef ds:uri="http://schemas.microsoft.com/office/2006/documentManagement/types"/>
    <ds:schemaRef ds:uri="631298fc-6a88-4548-b7d9-3b164918c4a3"/>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AA4A306-2A76-480F-85DF-01BBFB07E90A}">
  <ds:schemaRefs>
    <ds:schemaRef ds:uri="http://schemas.microsoft.com/sharepoint/v3/contenttype/forms"/>
  </ds:schemaRefs>
</ds:datastoreItem>
</file>

<file path=customXml/itemProps4.xml><?xml version="1.0" encoding="utf-8"?>
<ds:datastoreItem xmlns:ds="http://schemas.openxmlformats.org/officeDocument/2006/customXml" ds:itemID="{A5809EB9-7F26-4AD2-8745-6BF8B1D3D55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Sheet</vt:lpstr>
      <vt:lpstr>Notes </vt:lpstr>
      <vt:lpstr>Data and Assumptions</vt:lpstr>
      <vt:lpstr>Model Map</vt:lpstr>
      <vt:lpstr>1. Outputs =&gt;</vt:lpstr>
      <vt:lpstr>Uplift value tables</vt:lpstr>
      <vt:lpstr>2. Calculations =&gt;</vt:lpstr>
      <vt:lpstr>Uplift calculations</vt:lpstr>
      <vt:lpstr>3. Inputs =&gt;</vt:lpstr>
      <vt:lpstr>Cost allocation percentages</vt:lpstr>
      <vt:lpstr>Bad debt costs</vt:lpstr>
      <vt:lpstr>Working capital costs</vt:lpstr>
      <vt:lpstr>Additional admin costs</vt:lpstr>
      <vt:lpstr>Customer base</vt:lpstr>
      <vt:lpstr>Benchmark</vt:lpstr>
      <vt:lpstr>EBIT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model - payment model uplift v1.0</dc:title>
  <dc:creator>Rishi Vashani</dc:creator>
  <cp:lastModifiedBy>Alana Farmer</cp:lastModifiedBy>
  <dcterms:created xsi:type="dcterms:W3CDTF">2018-08-07T17:05:30Z</dcterms:created>
  <dcterms:modified xsi:type="dcterms:W3CDTF">2018-09-06T01:56:54Z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5ea6d8dd-bd2c-4506-875b-a65aa4b2838f</vt:lpwstr>
  </property>
  <property fmtid="{D5CDD505-2E9C-101B-9397-08002B2CF9AE}" pid="3" name="bjSaver">
    <vt:lpwstr>i6mOniwPPdYStM77dhuM+hHAAFspZDe5</vt:lpwstr>
  </property>
  <property fmtid="{D5CDD505-2E9C-101B-9397-08002B2CF9AE}" pid="4" name="ContentTypeId">
    <vt:lpwstr>0x0101006EEC18B0704C8046A47AF6EC5E8E5CAB0040899FEAA63D254FBB7A13887C665B7B</vt:lpwstr>
  </property>
  <property fmtid="{D5CDD505-2E9C-101B-9397-08002B2CF9AE}" pid="5" name="BJSCc5a055b0-1bed-4579_x">
    <vt:lpwstr/>
  </property>
  <property fmtid="{D5CDD505-2E9C-101B-9397-08002B2CF9AE}" pid="6" name="BJSCid_group_classification">
    <vt:lpwstr>OFFICIAL</vt:lpwstr>
  </property>
  <property fmtid="{D5CDD505-2E9C-101B-9397-08002B2CF9AE}" pid="7" name="BJSCdd9eba61-d6b9-469b_x">
    <vt:lpwstr>Internal Only</vt:lpwstr>
  </property>
  <property fmtid="{D5CDD505-2E9C-101B-9397-08002B2CF9AE}" pid="8" name="BJSCSummaryMarking">
    <vt:lpwstr>OFFICIAL Internal Only</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
  </property>
  <property fmtid="{D5CDD505-2E9C-101B-9397-08002B2CF9AE}" pid="12" name="Organisation1">
    <vt:lpwstr>1;#Ofgem|8b4368c1-752b-461b-aa1f-79fb1ab95926</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/&gt;&lt;element uid="eaadb568-f939-47e9-ab90-f00bdd47735e" value="" /&gt;&lt;/sisl&gt;</vt:lpwstr>
  </property>
  <property fmtid="{D5CDD505-2E9C-101B-9397-08002B2CF9AE}" pid="15" name="bjDocumentSecurityLabel">
    <vt:lpwstr>OFFICIAL Internal Only</vt:lpwstr>
  </property>
  <property fmtid="{D5CDD505-2E9C-101B-9397-08002B2CF9AE}" pid="16" name="bjCentreHeaderLabel">
    <vt:lpwstr>&amp;"Verdana,Regular"&amp;10&amp;K000000Internal Only</vt:lpwstr>
  </property>
  <property fmtid="{D5CDD505-2E9C-101B-9397-08002B2CF9AE}" pid="17" name="bjCentreFooterLabel">
    <vt:lpwstr>&amp;"Verdana,Regular"&amp;10&amp;K000000Internal Only</vt:lpwstr>
  </property>
</Properties>
</file>